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32" i="1" l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31" i="1"/>
  <c r="AS120" i="1"/>
  <c r="AS121" i="1"/>
  <c r="AS122" i="1"/>
  <c r="AS123" i="1"/>
  <c r="AS124" i="1"/>
  <c r="AS125" i="1"/>
  <c r="AS126" i="1"/>
  <c r="AS127" i="1"/>
  <c r="AS128" i="1"/>
  <c r="AS129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01" i="1"/>
  <c r="AS102" i="1"/>
  <c r="AS103" i="1"/>
  <c r="AS104" i="1"/>
  <c r="AS105" i="1"/>
  <c r="AS106" i="1"/>
  <c r="AS107" i="1"/>
  <c r="AS96" i="1"/>
  <c r="AS97" i="1"/>
  <c r="AS98" i="1"/>
  <c r="AS99" i="1"/>
  <c r="AS100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81" i="1"/>
  <c r="AS82" i="1"/>
  <c r="AS83" i="1"/>
  <c r="AS70" i="1"/>
  <c r="AS71" i="1"/>
  <c r="AS72" i="1"/>
  <c r="AS73" i="1"/>
  <c r="AS74" i="1"/>
  <c r="AS75" i="1"/>
  <c r="AS76" i="1"/>
  <c r="AS77" i="1"/>
  <c r="AS78" i="1"/>
  <c r="AS79" i="1"/>
  <c r="AS80" i="1"/>
  <c r="AS69" i="1"/>
  <c r="AS203" i="1" l="1"/>
  <c r="AS199" i="1"/>
  <c r="AS220" i="1"/>
  <c r="AS212" i="1"/>
  <c r="AS225" i="1"/>
  <c r="AS229" i="1"/>
  <c r="AS205" i="1"/>
  <c r="AS201" i="1"/>
  <c r="AS197" i="1"/>
  <c r="AS207" i="1"/>
  <c r="AS218" i="1"/>
  <c r="AS214" i="1"/>
  <c r="AS210" i="1"/>
  <c r="AS223" i="1"/>
  <c r="AS231" i="1"/>
  <c r="AS227" i="1"/>
  <c r="AS242" i="1"/>
  <c r="AS238" i="1"/>
  <c r="AS234" i="1"/>
  <c r="AS252" i="1"/>
  <c r="AS248" i="1"/>
  <c r="AS204" i="1"/>
  <c r="AS200" i="1"/>
  <c r="AS196" i="1"/>
  <c r="AS217" i="1"/>
  <c r="AS213" i="1"/>
  <c r="AS209" i="1"/>
  <c r="AS222" i="1"/>
  <c r="AS230" i="1"/>
  <c r="AS226" i="1"/>
  <c r="AS241" i="1"/>
  <c r="AS237" i="1"/>
  <c r="AS233" i="1"/>
  <c r="AS251" i="1"/>
  <c r="AS247" i="1"/>
  <c r="AS206" i="1"/>
  <c r="AS216" i="1"/>
  <c r="AS221" i="1"/>
  <c r="AS244" i="1"/>
  <c r="AS240" i="1"/>
  <c r="AS236" i="1"/>
  <c r="AS250" i="1"/>
  <c r="AS246" i="1"/>
  <c r="AS195" i="1"/>
  <c r="AS194" i="1"/>
  <c r="AS202" i="1"/>
  <c r="AS198" i="1"/>
  <c r="AS208" i="1"/>
  <c r="AS219" i="1"/>
  <c r="AS215" i="1"/>
  <c r="AS211" i="1"/>
  <c r="AS224" i="1"/>
  <c r="AS232" i="1"/>
  <c r="AS228" i="1"/>
  <c r="AS243" i="1"/>
  <c r="AS239" i="1"/>
  <c r="AS235" i="1"/>
  <c r="AS253" i="1"/>
  <c r="AS249" i="1"/>
  <c r="AS245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80" i="1"/>
  <c r="AT205" i="1" s="1"/>
  <c r="AT79" i="1"/>
  <c r="AT204" i="1" s="1"/>
  <c r="AT78" i="1"/>
  <c r="AT203" i="1" s="1"/>
  <c r="AT77" i="1"/>
  <c r="AT202" i="1" s="1"/>
  <c r="AT76" i="1"/>
  <c r="AT201" i="1" s="1"/>
  <c r="AT75" i="1"/>
  <c r="AT200" i="1" s="1"/>
  <c r="AT74" i="1"/>
  <c r="AT199" i="1" s="1"/>
  <c r="AT73" i="1"/>
  <c r="AT198" i="1" s="1"/>
  <c r="AT72" i="1"/>
  <c r="AT197" i="1" s="1"/>
  <c r="AT71" i="1"/>
  <c r="AT196" i="1" s="1"/>
  <c r="AT70" i="1"/>
  <c r="AT195" i="1" s="1"/>
  <c r="AT69" i="1"/>
  <c r="AT194" i="1" s="1"/>
  <c r="AT29" i="1"/>
  <c r="AT154" i="1" s="1"/>
  <c r="AT28" i="1"/>
  <c r="AT153" i="1" s="1"/>
  <c r="AT27" i="1"/>
  <c r="AT91" i="1" s="1"/>
  <c r="AT216" i="1" s="1"/>
  <c r="AT26" i="1"/>
  <c r="AT151" i="1" s="1"/>
  <c r="AT25" i="1"/>
  <c r="AT89" i="1" s="1"/>
  <c r="AT214" i="1" s="1"/>
  <c r="AT24" i="1"/>
  <c r="AT149" i="1" s="1"/>
  <c r="AT23" i="1"/>
  <c r="AT87" i="1" s="1"/>
  <c r="AT212" i="1" s="1"/>
  <c r="AT22" i="1"/>
  <c r="AT147" i="1" s="1"/>
  <c r="AT21" i="1"/>
  <c r="AT85" i="1" s="1"/>
  <c r="AT210" i="1" s="1"/>
  <c r="AT20" i="1"/>
  <c r="AT145" i="1" s="1"/>
  <c r="AT19" i="1"/>
  <c r="AT83" i="1" s="1"/>
  <c r="AT208" i="1" s="1"/>
  <c r="AT18" i="1"/>
  <c r="AT143" i="1" s="1"/>
  <c r="AT17" i="1"/>
  <c r="AT81" i="1" s="1"/>
  <c r="AT206" i="1" s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80" i="1"/>
  <c r="AN205" i="1" s="1"/>
  <c r="AN79" i="1"/>
  <c r="AN204" i="1" s="1"/>
  <c r="AN78" i="1"/>
  <c r="AN203" i="1" s="1"/>
  <c r="AN77" i="1"/>
  <c r="AN202" i="1" s="1"/>
  <c r="AN76" i="1"/>
  <c r="AN201" i="1" s="1"/>
  <c r="AN75" i="1"/>
  <c r="AN200" i="1" s="1"/>
  <c r="AN74" i="1"/>
  <c r="AN199" i="1" s="1"/>
  <c r="AN73" i="1"/>
  <c r="AN198" i="1" s="1"/>
  <c r="AN72" i="1"/>
  <c r="AN197" i="1" s="1"/>
  <c r="AN71" i="1"/>
  <c r="AN196" i="1" s="1"/>
  <c r="AN70" i="1"/>
  <c r="AN195" i="1" s="1"/>
  <c r="AN69" i="1"/>
  <c r="AN194" i="1" s="1"/>
  <c r="AN29" i="1"/>
  <c r="AN154" i="1" s="1"/>
  <c r="AN28" i="1"/>
  <c r="AN27" i="1"/>
  <c r="AN152" i="1" s="1"/>
  <c r="AN26" i="1"/>
  <c r="AN151" i="1" s="1"/>
  <c r="AN25" i="1"/>
  <c r="AN89" i="1" s="1"/>
  <c r="AN214" i="1" s="1"/>
  <c r="AN24" i="1"/>
  <c r="AN88" i="1" s="1"/>
  <c r="AN213" i="1" s="1"/>
  <c r="AN23" i="1"/>
  <c r="AN148" i="1" s="1"/>
  <c r="AN22" i="1"/>
  <c r="AN147" i="1" s="1"/>
  <c r="AN21" i="1"/>
  <c r="AN85" i="1" s="1"/>
  <c r="AN210" i="1" s="1"/>
  <c r="AN20" i="1"/>
  <c r="AN84" i="1" s="1"/>
  <c r="AN209" i="1" s="1"/>
  <c r="AN19" i="1"/>
  <c r="AN144" i="1" s="1"/>
  <c r="AN18" i="1"/>
  <c r="AN82" i="1" s="1"/>
  <c r="AN207" i="1" s="1"/>
  <c r="AN17" i="1"/>
  <c r="AN81" i="1" s="1"/>
  <c r="AN206" i="1" s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80" i="1"/>
  <c r="X205" i="1" s="1"/>
  <c r="X79" i="1"/>
  <c r="X204" i="1" s="1"/>
  <c r="X78" i="1"/>
  <c r="X203" i="1" s="1"/>
  <c r="X77" i="1"/>
  <c r="X202" i="1" s="1"/>
  <c r="X76" i="1"/>
  <c r="X201" i="1" s="1"/>
  <c r="X75" i="1"/>
  <c r="X200" i="1" s="1"/>
  <c r="X74" i="1"/>
  <c r="X199" i="1" s="1"/>
  <c r="X73" i="1"/>
  <c r="X198" i="1" s="1"/>
  <c r="X72" i="1"/>
  <c r="X197" i="1" s="1"/>
  <c r="X71" i="1"/>
  <c r="X196" i="1" s="1"/>
  <c r="X70" i="1"/>
  <c r="X195" i="1" s="1"/>
  <c r="X69" i="1"/>
  <c r="X194" i="1" s="1"/>
  <c r="X29" i="1"/>
  <c r="X154" i="1" s="1"/>
  <c r="X28" i="1"/>
  <c r="X27" i="1"/>
  <c r="X152" i="1" s="1"/>
  <c r="X26" i="1"/>
  <c r="X151" i="1" s="1"/>
  <c r="X25" i="1"/>
  <c r="X89" i="1" s="1"/>
  <c r="X214" i="1" s="1"/>
  <c r="X24" i="1"/>
  <c r="X88" i="1" s="1"/>
  <c r="X213" i="1" s="1"/>
  <c r="X23" i="1"/>
  <c r="X148" i="1" s="1"/>
  <c r="X22" i="1"/>
  <c r="X147" i="1" s="1"/>
  <c r="X21" i="1"/>
  <c r="X85" i="1" s="1"/>
  <c r="X210" i="1" s="1"/>
  <c r="X20" i="1"/>
  <c r="X84" i="1" s="1"/>
  <c r="X209" i="1" s="1"/>
  <c r="X19" i="1"/>
  <c r="X144" i="1" s="1"/>
  <c r="X18" i="1"/>
  <c r="X82" i="1" s="1"/>
  <c r="X207" i="1" s="1"/>
  <c r="X17" i="1"/>
  <c r="X81" i="1" s="1"/>
  <c r="X206" i="1" s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80" i="1"/>
  <c r="W205" i="1" s="1"/>
  <c r="W79" i="1"/>
  <c r="W204" i="1" s="1"/>
  <c r="W78" i="1"/>
  <c r="W203" i="1" s="1"/>
  <c r="W77" i="1"/>
  <c r="W202" i="1" s="1"/>
  <c r="W76" i="1"/>
  <c r="W201" i="1" s="1"/>
  <c r="W75" i="1"/>
  <c r="W200" i="1" s="1"/>
  <c r="W74" i="1"/>
  <c r="W199" i="1" s="1"/>
  <c r="W73" i="1"/>
  <c r="W198" i="1" s="1"/>
  <c r="W72" i="1"/>
  <c r="W197" i="1" s="1"/>
  <c r="W71" i="1"/>
  <c r="W196" i="1" s="1"/>
  <c r="W70" i="1"/>
  <c r="W195" i="1" s="1"/>
  <c r="W69" i="1"/>
  <c r="W194" i="1" s="1"/>
  <c r="W29" i="1"/>
  <c r="W154" i="1" s="1"/>
  <c r="W28" i="1"/>
  <c r="W153" i="1" s="1"/>
  <c r="W27" i="1"/>
  <c r="W91" i="1" s="1"/>
  <c r="W216" i="1" s="1"/>
  <c r="W26" i="1"/>
  <c r="W90" i="1" s="1"/>
  <c r="W215" i="1" s="1"/>
  <c r="W25" i="1"/>
  <c r="W89" i="1" s="1"/>
  <c r="W214" i="1" s="1"/>
  <c r="W24" i="1"/>
  <c r="W149" i="1" s="1"/>
  <c r="W23" i="1"/>
  <c r="W87" i="1" s="1"/>
  <c r="W212" i="1" s="1"/>
  <c r="W22" i="1"/>
  <c r="W86" i="1" s="1"/>
  <c r="W211" i="1" s="1"/>
  <c r="W21" i="1"/>
  <c r="W85" i="1" s="1"/>
  <c r="W210" i="1" s="1"/>
  <c r="W20" i="1"/>
  <c r="W145" i="1" s="1"/>
  <c r="W19" i="1"/>
  <c r="W83" i="1" s="1"/>
  <c r="W208" i="1" s="1"/>
  <c r="W18" i="1"/>
  <c r="W82" i="1" s="1"/>
  <c r="W207" i="1" s="1"/>
  <c r="W17" i="1"/>
  <c r="W81" i="1" s="1"/>
  <c r="W206" i="1" s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80" i="1"/>
  <c r="V205" i="1" s="1"/>
  <c r="V79" i="1"/>
  <c r="V204" i="1" s="1"/>
  <c r="V78" i="1"/>
  <c r="V203" i="1" s="1"/>
  <c r="V77" i="1"/>
  <c r="V202" i="1" s="1"/>
  <c r="V76" i="1"/>
  <c r="V201" i="1" s="1"/>
  <c r="V75" i="1"/>
  <c r="V200" i="1" s="1"/>
  <c r="V74" i="1"/>
  <c r="V199" i="1" s="1"/>
  <c r="V73" i="1"/>
  <c r="V198" i="1" s="1"/>
  <c r="V72" i="1"/>
  <c r="V197" i="1" s="1"/>
  <c r="V71" i="1"/>
  <c r="V196" i="1" s="1"/>
  <c r="V70" i="1"/>
  <c r="V195" i="1" s="1"/>
  <c r="V69" i="1"/>
  <c r="V194" i="1" s="1"/>
  <c r="V29" i="1"/>
  <c r="V42" i="1" s="1"/>
  <c r="V28" i="1"/>
  <c r="V27" i="1"/>
  <c r="V152" i="1" s="1"/>
  <c r="V26" i="1"/>
  <c r="V151" i="1" s="1"/>
  <c r="V25" i="1"/>
  <c r="V89" i="1" s="1"/>
  <c r="V214" i="1" s="1"/>
  <c r="V24" i="1"/>
  <c r="V88" i="1" s="1"/>
  <c r="V213" i="1" s="1"/>
  <c r="V23" i="1"/>
  <c r="V148" i="1" s="1"/>
  <c r="V22" i="1"/>
  <c r="V147" i="1" s="1"/>
  <c r="V21" i="1"/>
  <c r="V85" i="1" s="1"/>
  <c r="V210" i="1" s="1"/>
  <c r="V20" i="1"/>
  <c r="V84" i="1" s="1"/>
  <c r="V209" i="1" s="1"/>
  <c r="V19" i="1"/>
  <c r="V144" i="1" s="1"/>
  <c r="V18" i="1"/>
  <c r="V82" i="1" s="1"/>
  <c r="V207" i="1" s="1"/>
  <c r="V17" i="1"/>
  <c r="V81" i="1" s="1"/>
  <c r="V206" i="1" s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80" i="1"/>
  <c r="R205" i="1" s="1"/>
  <c r="R79" i="1"/>
  <c r="R204" i="1" s="1"/>
  <c r="R78" i="1"/>
  <c r="R203" i="1" s="1"/>
  <c r="R77" i="1"/>
  <c r="R202" i="1" s="1"/>
  <c r="R76" i="1"/>
  <c r="R201" i="1" s="1"/>
  <c r="R75" i="1"/>
  <c r="R200" i="1" s="1"/>
  <c r="R74" i="1"/>
  <c r="R199" i="1" s="1"/>
  <c r="R73" i="1"/>
  <c r="R198" i="1" s="1"/>
  <c r="R72" i="1"/>
  <c r="R197" i="1" s="1"/>
  <c r="R71" i="1"/>
  <c r="R196" i="1" s="1"/>
  <c r="R70" i="1"/>
  <c r="R195" i="1" s="1"/>
  <c r="R69" i="1"/>
  <c r="R194" i="1" s="1"/>
  <c r="R29" i="1"/>
  <c r="R154" i="1" s="1"/>
  <c r="R28" i="1"/>
  <c r="R27" i="1"/>
  <c r="R152" i="1" s="1"/>
  <c r="R26" i="1"/>
  <c r="R151" i="1" s="1"/>
  <c r="R25" i="1"/>
  <c r="R89" i="1" s="1"/>
  <c r="R214" i="1" s="1"/>
  <c r="R24" i="1"/>
  <c r="R88" i="1" s="1"/>
  <c r="R213" i="1" s="1"/>
  <c r="R23" i="1"/>
  <c r="R148" i="1" s="1"/>
  <c r="R22" i="1"/>
  <c r="R147" i="1" s="1"/>
  <c r="R21" i="1"/>
  <c r="R85" i="1" s="1"/>
  <c r="R210" i="1" s="1"/>
  <c r="R20" i="1"/>
  <c r="R84" i="1" s="1"/>
  <c r="R209" i="1" s="1"/>
  <c r="R19" i="1"/>
  <c r="R144" i="1" s="1"/>
  <c r="R18" i="1"/>
  <c r="R82" i="1" s="1"/>
  <c r="R207" i="1" s="1"/>
  <c r="R17" i="1"/>
  <c r="R81" i="1" s="1"/>
  <c r="R206" i="1" s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80" i="1"/>
  <c r="P205" i="1" s="1"/>
  <c r="P79" i="1"/>
  <c r="P204" i="1" s="1"/>
  <c r="P78" i="1"/>
  <c r="P203" i="1" s="1"/>
  <c r="P77" i="1"/>
  <c r="P202" i="1" s="1"/>
  <c r="P76" i="1"/>
  <c r="P201" i="1" s="1"/>
  <c r="P75" i="1"/>
  <c r="P200" i="1" s="1"/>
  <c r="P74" i="1"/>
  <c r="P199" i="1" s="1"/>
  <c r="P73" i="1"/>
  <c r="P198" i="1" s="1"/>
  <c r="P72" i="1"/>
  <c r="P197" i="1" s="1"/>
  <c r="P71" i="1"/>
  <c r="P196" i="1" s="1"/>
  <c r="P70" i="1"/>
  <c r="P195" i="1" s="1"/>
  <c r="P69" i="1"/>
  <c r="P194" i="1" s="1"/>
  <c r="P29" i="1"/>
  <c r="P42" i="1" s="1"/>
  <c r="P28" i="1"/>
  <c r="P153" i="1" s="1"/>
  <c r="P27" i="1"/>
  <c r="P91" i="1" s="1"/>
  <c r="P216" i="1" s="1"/>
  <c r="P26" i="1"/>
  <c r="P25" i="1"/>
  <c r="P89" i="1" s="1"/>
  <c r="P214" i="1" s="1"/>
  <c r="P24" i="1"/>
  <c r="P149" i="1" s="1"/>
  <c r="P23" i="1"/>
  <c r="P148" i="1" s="1"/>
  <c r="P22" i="1"/>
  <c r="P21" i="1"/>
  <c r="P85" i="1" s="1"/>
  <c r="P210" i="1" s="1"/>
  <c r="P20" i="1"/>
  <c r="P145" i="1" s="1"/>
  <c r="P19" i="1"/>
  <c r="P83" i="1" s="1"/>
  <c r="P208" i="1" s="1"/>
  <c r="P18" i="1"/>
  <c r="P17" i="1"/>
  <c r="P81" i="1" s="1"/>
  <c r="P206" i="1" s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29" i="1"/>
  <c r="O70" i="1"/>
  <c r="O195" i="1" s="1"/>
  <c r="O71" i="1"/>
  <c r="O196" i="1" s="1"/>
  <c r="O72" i="1"/>
  <c r="O197" i="1" s="1"/>
  <c r="O73" i="1"/>
  <c r="O198" i="1" s="1"/>
  <c r="O74" i="1"/>
  <c r="O199" i="1" s="1"/>
  <c r="O75" i="1"/>
  <c r="O200" i="1" s="1"/>
  <c r="O76" i="1"/>
  <c r="O201" i="1" s="1"/>
  <c r="O77" i="1"/>
  <c r="O202" i="1" s="1"/>
  <c r="O78" i="1"/>
  <c r="O203" i="1" s="1"/>
  <c r="O79" i="1"/>
  <c r="O204" i="1" s="1"/>
  <c r="O80" i="1"/>
  <c r="O205" i="1" s="1"/>
  <c r="O69" i="1"/>
  <c r="O194" i="1" s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81" i="1"/>
  <c r="H206" i="1" s="1"/>
  <c r="H80" i="1"/>
  <c r="H205" i="1" s="1"/>
  <c r="H79" i="1"/>
  <c r="H204" i="1" s="1"/>
  <c r="H78" i="1"/>
  <c r="H203" i="1" s="1"/>
  <c r="H77" i="1"/>
  <c r="H202" i="1" s="1"/>
  <c r="H76" i="1"/>
  <c r="H201" i="1" s="1"/>
  <c r="H75" i="1"/>
  <c r="H200" i="1" s="1"/>
  <c r="H74" i="1"/>
  <c r="H199" i="1" s="1"/>
  <c r="H73" i="1"/>
  <c r="H198" i="1" s="1"/>
  <c r="H72" i="1"/>
  <c r="H197" i="1" s="1"/>
  <c r="H71" i="1"/>
  <c r="H196" i="1" s="1"/>
  <c r="H70" i="1"/>
  <c r="H195" i="1" s="1"/>
  <c r="H29" i="1"/>
  <c r="H154" i="1" s="1"/>
  <c r="H28" i="1"/>
  <c r="H153" i="1" s="1"/>
  <c r="H27" i="1"/>
  <c r="H152" i="1" s="1"/>
  <c r="H26" i="1"/>
  <c r="H151" i="1" s="1"/>
  <c r="H25" i="1"/>
  <c r="H150" i="1" s="1"/>
  <c r="H24" i="1"/>
  <c r="H149" i="1" s="1"/>
  <c r="H23" i="1"/>
  <c r="H36" i="1" s="1"/>
  <c r="H161" i="1" s="1"/>
  <c r="H22" i="1"/>
  <c r="H147" i="1" s="1"/>
  <c r="H21" i="1"/>
  <c r="H146" i="1" s="1"/>
  <c r="H20" i="1"/>
  <c r="H145" i="1" s="1"/>
  <c r="H19" i="1"/>
  <c r="H32" i="1" s="1"/>
  <c r="H157" i="1" s="1"/>
  <c r="H18" i="1"/>
  <c r="H143" i="1" s="1"/>
  <c r="H17" i="1"/>
  <c r="H142" i="1" s="1"/>
  <c r="J69" i="1"/>
  <c r="J194" i="1" s="1"/>
  <c r="J70" i="1"/>
  <c r="J195" i="1" s="1"/>
  <c r="J71" i="1"/>
  <c r="J72" i="1"/>
  <c r="J197" i="1" s="1"/>
  <c r="J73" i="1"/>
  <c r="J198" i="1" s="1"/>
  <c r="J74" i="1"/>
  <c r="J199" i="1" s="1"/>
  <c r="J75" i="1"/>
  <c r="J200" i="1" s="1"/>
  <c r="J76" i="1"/>
  <c r="J201" i="1" s="1"/>
  <c r="J77" i="1"/>
  <c r="J202" i="1" s="1"/>
  <c r="J78" i="1"/>
  <c r="J203" i="1" s="1"/>
  <c r="J79" i="1"/>
  <c r="J80" i="1"/>
  <c r="J205" i="1" s="1"/>
  <c r="J81" i="1"/>
  <c r="J206" i="1" s="1"/>
  <c r="J82" i="1"/>
  <c r="J207" i="1" s="1"/>
  <c r="J83" i="1"/>
  <c r="J208" i="1" s="1"/>
  <c r="J84" i="1"/>
  <c r="J209" i="1" s="1"/>
  <c r="J85" i="1"/>
  <c r="J210" i="1" s="1"/>
  <c r="J86" i="1"/>
  <c r="J211" i="1" s="1"/>
  <c r="J87" i="1"/>
  <c r="J88" i="1"/>
  <c r="J213" i="1" s="1"/>
  <c r="J89" i="1"/>
  <c r="J214" i="1" s="1"/>
  <c r="J90" i="1"/>
  <c r="J215" i="1" s="1"/>
  <c r="J91" i="1"/>
  <c r="J92" i="1"/>
  <c r="J217" i="1" s="1"/>
  <c r="J93" i="1"/>
  <c r="J218" i="1" s="1"/>
  <c r="J94" i="1"/>
  <c r="J219" i="1" s="1"/>
  <c r="J95" i="1"/>
  <c r="J96" i="1"/>
  <c r="J221" i="1" s="1"/>
  <c r="J97" i="1"/>
  <c r="J222" i="1" s="1"/>
  <c r="J98" i="1"/>
  <c r="J223" i="1" s="1"/>
  <c r="J99" i="1"/>
  <c r="J224" i="1" s="1"/>
  <c r="J100" i="1"/>
  <c r="J225" i="1" s="1"/>
  <c r="J101" i="1"/>
  <c r="J226" i="1" s="1"/>
  <c r="J102" i="1"/>
  <c r="J227" i="1" s="1"/>
  <c r="J103" i="1"/>
  <c r="J228" i="1" s="1"/>
  <c r="J104" i="1"/>
  <c r="J229" i="1" s="1"/>
  <c r="J105" i="1"/>
  <c r="J230" i="1" s="1"/>
  <c r="J106" i="1"/>
  <c r="J231" i="1" s="1"/>
  <c r="J107" i="1"/>
  <c r="J108" i="1"/>
  <c r="J233" i="1" s="1"/>
  <c r="J109" i="1"/>
  <c r="J234" i="1" s="1"/>
  <c r="J110" i="1"/>
  <c r="J235" i="1" s="1"/>
  <c r="J111" i="1"/>
  <c r="J236" i="1" s="1"/>
  <c r="J112" i="1"/>
  <c r="J237" i="1" s="1"/>
  <c r="J113" i="1"/>
  <c r="J238" i="1" s="1"/>
  <c r="J114" i="1"/>
  <c r="J239" i="1" s="1"/>
  <c r="J115" i="1"/>
  <c r="J116" i="1"/>
  <c r="J241" i="1" s="1"/>
  <c r="J117" i="1"/>
  <c r="J242" i="1" s="1"/>
  <c r="J118" i="1"/>
  <c r="J243" i="1" s="1"/>
  <c r="J119" i="1"/>
  <c r="J244" i="1" s="1"/>
  <c r="J120" i="1"/>
  <c r="J245" i="1" s="1"/>
  <c r="J121" i="1"/>
  <c r="J246" i="1" s="1"/>
  <c r="J122" i="1"/>
  <c r="J247" i="1" s="1"/>
  <c r="J123" i="1"/>
  <c r="J248" i="1" s="1"/>
  <c r="J124" i="1"/>
  <c r="J249" i="1" s="1"/>
  <c r="J125" i="1"/>
  <c r="J126" i="1"/>
  <c r="J251" i="1" s="1"/>
  <c r="J127" i="1"/>
  <c r="J252" i="1" s="1"/>
  <c r="J128" i="1"/>
  <c r="J253" i="1" s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6" i="1"/>
  <c r="J204" i="1"/>
  <c r="J212" i="1"/>
  <c r="J216" i="1"/>
  <c r="J220" i="1"/>
  <c r="J232" i="1"/>
  <c r="J240" i="1"/>
  <c r="J250" i="1"/>
  <c r="O18" i="1"/>
  <c r="O143" i="1" s="1"/>
  <c r="O19" i="1"/>
  <c r="O20" i="1"/>
  <c r="O33" i="1" s="1"/>
  <c r="O21" i="1"/>
  <c r="O34" i="1" s="1"/>
  <c r="O22" i="1"/>
  <c r="O35" i="1" s="1"/>
  <c r="O23" i="1"/>
  <c r="O24" i="1"/>
  <c r="O25" i="1"/>
  <c r="O26" i="1"/>
  <c r="O27" i="1"/>
  <c r="O28" i="1"/>
  <c r="O29" i="1"/>
  <c r="O31" i="1"/>
  <c r="O44" i="1" s="1"/>
  <c r="O17" i="1"/>
  <c r="O30" i="1" s="1"/>
  <c r="X42" i="1" l="1"/>
  <c r="X167" i="1" s="1"/>
  <c r="P154" i="1"/>
  <c r="P30" i="1"/>
  <c r="P43" i="1" s="1"/>
  <c r="R86" i="1"/>
  <c r="R211" i="1" s="1"/>
  <c r="X39" i="1"/>
  <c r="X164" i="1" s="1"/>
  <c r="V39" i="1"/>
  <c r="V164" i="1" s="1"/>
  <c r="AN39" i="1"/>
  <c r="AN164" i="1" s="1"/>
  <c r="O106" i="1"/>
  <c r="O231" i="1" s="1"/>
  <c r="O169" i="1"/>
  <c r="O57" i="1"/>
  <c r="O152" i="1"/>
  <c r="O91" i="1"/>
  <c r="O216" i="1" s="1"/>
  <c r="O40" i="1"/>
  <c r="O148" i="1"/>
  <c r="O87" i="1"/>
  <c r="O212" i="1" s="1"/>
  <c r="O93" i="1"/>
  <c r="O218" i="1" s="1"/>
  <c r="O155" i="1"/>
  <c r="O43" i="1"/>
  <c r="O36" i="1"/>
  <c r="V167" i="1"/>
  <c r="V55" i="1"/>
  <c r="V180" i="1" s="1"/>
  <c r="O160" i="1"/>
  <c r="O98" i="1"/>
  <c r="O223" i="1" s="1"/>
  <c r="O94" i="1"/>
  <c r="O219" i="1" s="1"/>
  <c r="O156" i="1"/>
  <c r="O144" i="1"/>
  <c r="O83" i="1"/>
  <c r="O208" i="1" s="1"/>
  <c r="O159" i="1"/>
  <c r="O97" i="1"/>
  <c r="O222" i="1" s="1"/>
  <c r="O47" i="1"/>
  <c r="O151" i="1"/>
  <c r="O90" i="1"/>
  <c r="O215" i="1" s="1"/>
  <c r="O39" i="1"/>
  <c r="O147" i="1"/>
  <c r="O86" i="1"/>
  <c r="O211" i="1" s="1"/>
  <c r="O158" i="1"/>
  <c r="O46" i="1"/>
  <c r="O96" i="1"/>
  <c r="O221" i="1" s="1"/>
  <c r="O154" i="1"/>
  <c r="O42" i="1"/>
  <c r="O150" i="1"/>
  <c r="O89" i="1"/>
  <c r="O214" i="1" s="1"/>
  <c r="O38" i="1"/>
  <c r="O146" i="1"/>
  <c r="O85" i="1"/>
  <c r="O210" i="1" s="1"/>
  <c r="O142" i="1"/>
  <c r="O81" i="1"/>
  <c r="O206" i="1" s="1"/>
  <c r="O32" i="1"/>
  <c r="O153" i="1"/>
  <c r="O92" i="1"/>
  <c r="O217" i="1" s="1"/>
  <c r="O41" i="1"/>
  <c r="O149" i="1"/>
  <c r="O88" i="1"/>
  <c r="O213" i="1" s="1"/>
  <c r="O37" i="1"/>
  <c r="O145" i="1"/>
  <c r="O84" i="1"/>
  <c r="O209" i="1" s="1"/>
  <c r="O48" i="1"/>
  <c r="H40" i="1"/>
  <c r="H165" i="1" s="1"/>
  <c r="P150" i="1"/>
  <c r="R34" i="1"/>
  <c r="R159" i="1" s="1"/>
  <c r="R146" i="1"/>
  <c r="V38" i="1"/>
  <c r="V163" i="1" s="1"/>
  <c r="V150" i="1"/>
  <c r="W31" i="1"/>
  <c r="W39" i="1"/>
  <c r="W147" i="1"/>
  <c r="X38" i="1"/>
  <c r="X150" i="1"/>
  <c r="AN30" i="1"/>
  <c r="AN93" i="1" s="1"/>
  <c r="AN218" i="1" s="1"/>
  <c r="AN40" i="1"/>
  <c r="AN103" i="1" s="1"/>
  <c r="AN228" i="1" s="1"/>
  <c r="AN83" i="1"/>
  <c r="AN208" i="1" s="1"/>
  <c r="AN142" i="1"/>
  <c r="AT40" i="1"/>
  <c r="AT165" i="1" s="1"/>
  <c r="AT152" i="1"/>
  <c r="H84" i="1"/>
  <c r="H209" i="1" s="1"/>
  <c r="H144" i="1"/>
  <c r="R38" i="1"/>
  <c r="R163" i="1" s="1"/>
  <c r="R150" i="1"/>
  <c r="V154" i="1"/>
  <c r="W32" i="1"/>
  <c r="W157" i="1" s="1"/>
  <c r="W40" i="1"/>
  <c r="W165" i="1" s="1"/>
  <c r="W148" i="1"/>
  <c r="X55" i="1"/>
  <c r="X180" i="1" s="1"/>
  <c r="AN34" i="1"/>
  <c r="AN97" i="1" s="1"/>
  <c r="AN222" i="1" s="1"/>
  <c r="AN42" i="1"/>
  <c r="AN146" i="1"/>
  <c r="H88" i="1"/>
  <c r="H213" i="1" s="1"/>
  <c r="H148" i="1"/>
  <c r="O82" i="1"/>
  <c r="O207" i="1" s="1"/>
  <c r="P34" i="1"/>
  <c r="P97" i="1" s="1"/>
  <c r="P222" i="1" s="1"/>
  <c r="P142" i="1"/>
  <c r="R30" i="1"/>
  <c r="R93" i="1" s="1"/>
  <c r="R218" i="1" s="1"/>
  <c r="R42" i="1"/>
  <c r="R167" i="1" s="1"/>
  <c r="V30" i="1"/>
  <c r="V93" i="1" s="1"/>
  <c r="V218" i="1" s="1"/>
  <c r="V40" i="1"/>
  <c r="V165" i="1" s="1"/>
  <c r="V83" i="1"/>
  <c r="V208" i="1" s="1"/>
  <c r="V142" i="1"/>
  <c r="W35" i="1"/>
  <c r="W143" i="1"/>
  <c r="W151" i="1"/>
  <c r="X30" i="1"/>
  <c r="X93" i="1" s="1"/>
  <c r="X218" i="1" s="1"/>
  <c r="X40" i="1"/>
  <c r="X53" i="1" s="1"/>
  <c r="X83" i="1"/>
  <c r="X208" i="1" s="1"/>
  <c r="X142" i="1"/>
  <c r="AN38" i="1"/>
  <c r="AN163" i="1" s="1"/>
  <c r="AN150" i="1"/>
  <c r="AT32" i="1"/>
  <c r="AT157" i="1" s="1"/>
  <c r="AT144" i="1"/>
  <c r="H92" i="1"/>
  <c r="H217" i="1" s="1"/>
  <c r="P38" i="1"/>
  <c r="P101" i="1" s="1"/>
  <c r="P226" i="1" s="1"/>
  <c r="P146" i="1"/>
  <c r="R31" i="1"/>
  <c r="R156" i="1" s="1"/>
  <c r="R142" i="1"/>
  <c r="V34" i="1"/>
  <c r="V97" i="1" s="1"/>
  <c r="V222" i="1" s="1"/>
  <c r="V146" i="1"/>
  <c r="W36" i="1"/>
  <c r="W161" i="1" s="1"/>
  <c r="W144" i="1"/>
  <c r="W152" i="1"/>
  <c r="X34" i="1"/>
  <c r="X97" i="1" s="1"/>
  <c r="X222" i="1" s="1"/>
  <c r="X146" i="1"/>
  <c r="AT36" i="1"/>
  <c r="AT161" i="1" s="1"/>
  <c r="AT148" i="1"/>
  <c r="AT88" i="1"/>
  <c r="AT213" i="1" s="1"/>
  <c r="AT30" i="1"/>
  <c r="AT34" i="1"/>
  <c r="AT38" i="1"/>
  <c r="AT42" i="1"/>
  <c r="AT82" i="1"/>
  <c r="AT207" i="1" s="1"/>
  <c r="AT86" i="1"/>
  <c r="AT211" i="1" s="1"/>
  <c r="AT90" i="1"/>
  <c r="AT215" i="1" s="1"/>
  <c r="AT142" i="1"/>
  <c r="AT146" i="1"/>
  <c r="AT150" i="1"/>
  <c r="AT92" i="1"/>
  <c r="AT217" i="1" s="1"/>
  <c r="AT31" i="1"/>
  <c r="AT35" i="1"/>
  <c r="AT39" i="1"/>
  <c r="AT84" i="1"/>
  <c r="AT209" i="1" s="1"/>
  <c r="AT33" i="1"/>
  <c r="AT37" i="1"/>
  <c r="AT41" i="1"/>
  <c r="AN35" i="1"/>
  <c r="AN90" i="1"/>
  <c r="AN215" i="1" s="1"/>
  <c r="AN102" i="1"/>
  <c r="AN227" i="1" s="1"/>
  <c r="AN143" i="1"/>
  <c r="AN31" i="1"/>
  <c r="AN36" i="1"/>
  <c r="AN47" i="1"/>
  <c r="AN86" i="1"/>
  <c r="AN211" i="1" s="1"/>
  <c r="AN91" i="1"/>
  <c r="AN216" i="1" s="1"/>
  <c r="AN145" i="1"/>
  <c r="AN33" i="1"/>
  <c r="AN149" i="1"/>
  <c r="AN37" i="1"/>
  <c r="AN153" i="1"/>
  <c r="AN41" i="1"/>
  <c r="AN32" i="1"/>
  <c r="AN87" i="1"/>
  <c r="AN212" i="1" s="1"/>
  <c r="AN92" i="1"/>
  <c r="AN217" i="1" s="1"/>
  <c r="X35" i="1"/>
  <c r="X90" i="1"/>
  <c r="X215" i="1" s="1"/>
  <c r="X143" i="1"/>
  <c r="X31" i="1"/>
  <c r="X36" i="1"/>
  <c r="X68" i="1"/>
  <c r="X193" i="1" s="1"/>
  <c r="X86" i="1"/>
  <c r="X211" i="1" s="1"/>
  <c r="X91" i="1"/>
  <c r="X216" i="1" s="1"/>
  <c r="X145" i="1"/>
  <c r="X33" i="1"/>
  <c r="X149" i="1"/>
  <c r="X37" i="1"/>
  <c r="X153" i="1"/>
  <c r="X41" i="1"/>
  <c r="X32" i="1"/>
  <c r="X87" i="1"/>
  <c r="X212" i="1" s="1"/>
  <c r="X92" i="1"/>
  <c r="X217" i="1" s="1"/>
  <c r="X163" i="1"/>
  <c r="W84" i="1"/>
  <c r="W209" i="1" s="1"/>
  <c r="W30" i="1"/>
  <c r="W34" i="1"/>
  <c r="W38" i="1"/>
  <c r="W42" i="1"/>
  <c r="W142" i="1"/>
  <c r="W146" i="1"/>
  <c r="W150" i="1"/>
  <c r="W88" i="1"/>
  <c r="W213" i="1" s="1"/>
  <c r="W92" i="1"/>
  <c r="W217" i="1" s="1"/>
  <c r="W33" i="1"/>
  <c r="W37" i="1"/>
  <c r="W41" i="1"/>
  <c r="W49" i="1"/>
  <c r="V35" i="1"/>
  <c r="V90" i="1"/>
  <c r="V215" i="1" s="1"/>
  <c r="V143" i="1"/>
  <c r="V31" i="1"/>
  <c r="V36" i="1"/>
  <c r="V52" i="1"/>
  <c r="V86" i="1"/>
  <c r="V211" i="1" s="1"/>
  <c r="V91" i="1"/>
  <c r="V216" i="1" s="1"/>
  <c r="V145" i="1"/>
  <c r="V33" i="1"/>
  <c r="V149" i="1"/>
  <c r="V37" i="1"/>
  <c r="V153" i="1"/>
  <c r="V41" i="1"/>
  <c r="V32" i="1"/>
  <c r="V87" i="1"/>
  <c r="V212" i="1" s="1"/>
  <c r="V92" i="1"/>
  <c r="V217" i="1" s="1"/>
  <c r="R36" i="1"/>
  <c r="R91" i="1"/>
  <c r="R216" i="1" s="1"/>
  <c r="R39" i="1"/>
  <c r="R83" i="1"/>
  <c r="R208" i="1" s="1"/>
  <c r="R35" i="1"/>
  <c r="R40" i="1"/>
  <c r="R90" i="1"/>
  <c r="R215" i="1" s="1"/>
  <c r="R143" i="1"/>
  <c r="R145" i="1"/>
  <c r="R33" i="1"/>
  <c r="R149" i="1"/>
  <c r="R37" i="1"/>
  <c r="R153" i="1"/>
  <c r="R41" i="1"/>
  <c r="R32" i="1"/>
  <c r="R87" i="1"/>
  <c r="R212" i="1" s="1"/>
  <c r="R92" i="1"/>
  <c r="R217" i="1" s="1"/>
  <c r="R155" i="1"/>
  <c r="P143" i="1"/>
  <c r="P31" i="1"/>
  <c r="P35" i="1"/>
  <c r="P147" i="1"/>
  <c r="P151" i="1"/>
  <c r="P39" i="1"/>
  <c r="P90" i="1"/>
  <c r="P215" i="1" s="1"/>
  <c r="P82" i="1"/>
  <c r="P207" i="1" s="1"/>
  <c r="P55" i="1"/>
  <c r="P167" i="1"/>
  <c r="P86" i="1"/>
  <c r="P211" i="1" s="1"/>
  <c r="P87" i="1"/>
  <c r="P212" i="1" s="1"/>
  <c r="P32" i="1"/>
  <c r="P36" i="1"/>
  <c r="P40" i="1"/>
  <c r="P84" i="1"/>
  <c r="P209" i="1" s="1"/>
  <c r="P88" i="1"/>
  <c r="P213" i="1" s="1"/>
  <c r="P92" i="1"/>
  <c r="P217" i="1" s="1"/>
  <c r="P144" i="1"/>
  <c r="P152" i="1"/>
  <c r="P33" i="1"/>
  <c r="P37" i="1"/>
  <c r="P41" i="1"/>
  <c r="H100" i="1"/>
  <c r="H225" i="1" s="1"/>
  <c r="H30" i="1"/>
  <c r="H34" i="1"/>
  <c r="H38" i="1"/>
  <c r="H42" i="1"/>
  <c r="H82" i="1"/>
  <c r="H207" i="1" s="1"/>
  <c r="H86" i="1"/>
  <c r="H211" i="1" s="1"/>
  <c r="H90" i="1"/>
  <c r="H215" i="1" s="1"/>
  <c r="H31" i="1"/>
  <c r="H35" i="1"/>
  <c r="H39" i="1"/>
  <c r="H83" i="1"/>
  <c r="H208" i="1" s="1"/>
  <c r="H87" i="1"/>
  <c r="H212" i="1" s="1"/>
  <c r="H91" i="1"/>
  <c r="H216" i="1" s="1"/>
  <c r="H96" i="1"/>
  <c r="H221" i="1" s="1"/>
  <c r="H33" i="1"/>
  <c r="H37" i="1"/>
  <c r="H41" i="1"/>
  <c r="H45" i="1"/>
  <c r="H49" i="1"/>
  <c r="H85" i="1"/>
  <c r="H210" i="1" s="1"/>
  <c r="H89" i="1"/>
  <c r="H214" i="1" s="1"/>
  <c r="H93" i="1"/>
  <c r="H218" i="1" s="1"/>
  <c r="W45" i="1" l="1"/>
  <c r="W58" i="1" s="1"/>
  <c r="R44" i="1"/>
  <c r="P159" i="1"/>
  <c r="V43" i="1"/>
  <c r="V168" i="1" s="1"/>
  <c r="X159" i="1"/>
  <c r="P93" i="1"/>
  <c r="P218" i="1" s="1"/>
  <c r="AT45" i="1"/>
  <c r="AT58" i="1" s="1"/>
  <c r="V103" i="1"/>
  <c r="V228" i="1" s="1"/>
  <c r="X47" i="1"/>
  <c r="X172" i="1" s="1"/>
  <c r="AT95" i="1"/>
  <c r="AT220" i="1" s="1"/>
  <c r="P155" i="1"/>
  <c r="V53" i="1"/>
  <c r="V66" i="1" s="1"/>
  <c r="AN53" i="1"/>
  <c r="AN66" i="1" s="1"/>
  <c r="P51" i="1"/>
  <c r="P113" i="1" s="1"/>
  <c r="P238" i="1" s="1"/>
  <c r="V159" i="1"/>
  <c r="AN52" i="1"/>
  <c r="AN114" i="1" s="1"/>
  <c r="AN239" i="1" s="1"/>
  <c r="R94" i="1"/>
  <c r="R219" i="1" s="1"/>
  <c r="W95" i="1"/>
  <c r="W220" i="1" s="1"/>
  <c r="X102" i="1"/>
  <c r="X227" i="1" s="1"/>
  <c r="AN159" i="1"/>
  <c r="AN43" i="1"/>
  <c r="AN105" i="1" s="1"/>
  <c r="AN230" i="1" s="1"/>
  <c r="AT49" i="1"/>
  <c r="AT174" i="1" s="1"/>
  <c r="R43" i="1"/>
  <c r="R56" i="1" s="1"/>
  <c r="W99" i="1"/>
  <c r="W224" i="1" s="1"/>
  <c r="P163" i="1"/>
  <c r="AN165" i="1"/>
  <c r="P47" i="1"/>
  <c r="P172" i="1" s="1"/>
  <c r="R55" i="1"/>
  <c r="R68" i="1" s="1"/>
  <c r="R193" i="1" s="1"/>
  <c r="V68" i="1"/>
  <c r="V193" i="1" s="1"/>
  <c r="W53" i="1"/>
  <c r="W66" i="1" s="1"/>
  <c r="X155" i="1"/>
  <c r="X165" i="1"/>
  <c r="AT53" i="1"/>
  <c r="AT178" i="1" s="1"/>
  <c r="AT99" i="1"/>
  <c r="AT224" i="1" s="1"/>
  <c r="V155" i="1"/>
  <c r="V47" i="1"/>
  <c r="V172" i="1" s="1"/>
  <c r="H53" i="1"/>
  <c r="H116" i="1" s="1"/>
  <c r="H241" i="1" s="1"/>
  <c r="H104" i="1"/>
  <c r="H229" i="1" s="1"/>
  <c r="V102" i="1"/>
  <c r="V227" i="1" s="1"/>
  <c r="W103" i="1"/>
  <c r="W228" i="1" s="1"/>
  <c r="X43" i="1"/>
  <c r="X56" i="1" s="1"/>
  <c r="X103" i="1"/>
  <c r="X228" i="1" s="1"/>
  <c r="X52" i="1"/>
  <c r="X177" i="1" s="1"/>
  <c r="AN155" i="1"/>
  <c r="AT103" i="1"/>
  <c r="AT228" i="1" s="1"/>
  <c r="X101" i="1"/>
  <c r="X226" i="1" s="1"/>
  <c r="X51" i="1"/>
  <c r="O54" i="1"/>
  <c r="O166" i="1"/>
  <c r="O104" i="1"/>
  <c r="O229" i="1" s="1"/>
  <c r="O51" i="1"/>
  <c r="O163" i="1"/>
  <c r="O101" i="1"/>
  <c r="O226" i="1" s="1"/>
  <c r="O161" i="1"/>
  <c r="O99" i="1"/>
  <c r="O224" i="1" s="1"/>
  <c r="O49" i="1"/>
  <c r="W98" i="1"/>
  <c r="W223" i="1" s="1"/>
  <c r="W48" i="1"/>
  <c r="W160" i="1"/>
  <c r="V101" i="1"/>
  <c r="V226" i="1" s="1"/>
  <c r="V51" i="1"/>
  <c r="O50" i="1"/>
  <c r="O162" i="1"/>
  <c r="O100" i="1"/>
  <c r="O225" i="1" s="1"/>
  <c r="O109" i="1"/>
  <c r="O234" i="1" s="1"/>
  <c r="O60" i="1"/>
  <c r="O172" i="1"/>
  <c r="O105" i="1"/>
  <c r="O230" i="1" s="1"/>
  <c r="O56" i="1"/>
  <c r="O168" i="1"/>
  <c r="O182" i="1"/>
  <c r="O118" i="1"/>
  <c r="O243" i="1" s="1"/>
  <c r="AN101" i="1"/>
  <c r="AN226" i="1" s="1"/>
  <c r="AN51" i="1"/>
  <c r="AN55" i="1"/>
  <c r="AN167" i="1"/>
  <c r="R101" i="1"/>
  <c r="R226" i="1" s="1"/>
  <c r="R51" i="1"/>
  <c r="W102" i="1"/>
  <c r="W227" i="1" s="1"/>
  <c r="W164" i="1"/>
  <c r="W52" i="1"/>
  <c r="O110" i="1"/>
  <c r="O235" i="1" s="1"/>
  <c r="O173" i="1"/>
  <c r="O61" i="1"/>
  <c r="O59" i="1"/>
  <c r="O171" i="1"/>
  <c r="O108" i="1"/>
  <c r="O233" i="1" s="1"/>
  <c r="O52" i="1"/>
  <c r="O164" i="1"/>
  <c r="O102" i="1"/>
  <c r="O227" i="1" s="1"/>
  <c r="O53" i="1"/>
  <c r="O165" i="1"/>
  <c r="O103" i="1"/>
  <c r="O228" i="1" s="1"/>
  <c r="W94" i="1"/>
  <c r="W219" i="1" s="1"/>
  <c r="W44" i="1"/>
  <c r="W156" i="1"/>
  <c r="R97" i="1"/>
  <c r="R222" i="1" s="1"/>
  <c r="R47" i="1"/>
  <c r="O95" i="1"/>
  <c r="O220" i="1" s="1"/>
  <c r="O157" i="1"/>
  <c r="O45" i="1"/>
  <c r="O167" i="1"/>
  <c r="O55" i="1"/>
  <c r="AT96" i="1"/>
  <c r="AT221" i="1" s="1"/>
  <c r="AT158" i="1"/>
  <c r="AT46" i="1"/>
  <c r="AT101" i="1"/>
  <c r="AT226" i="1" s="1"/>
  <c r="AT163" i="1"/>
  <c r="AT51" i="1"/>
  <c r="AT170" i="1"/>
  <c r="AT52" i="1"/>
  <c r="AT102" i="1"/>
  <c r="AT227" i="1" s="1"/>
  <c r="AT164" i="1"/>
  <c r="AT97" i="1"/>
  <c r="AT222" i="1" s="1"/>
  <c r="AT159" i="1"/>
  <c r="AT47" i="1"/>
  <c r="AT104" i="1"/>
  <c r="AT229" i="1" s="1"/>
  <c r="AT166" i="1"/>
  <c r="AT54" i="1"/>
  <c r="AT160" i="1"/>
  <c r="AT98" i="1"/>
  <c r="AT223" i="1" s="1"/>
  <c r="AT48" i="1"/>
  <c r="AT93" i="1"/>
  <c r="AT218" i="1" s="1"/>
  <c r="AT155" i="1"/>
  <c r="AT43" i="1"/>
  <c r="AT162" i="1"/>
  <c r="AT50" i="1"/>
  <c r="AT100" i="1"/>
  <c r="AT225" i="1" s="1"/>
  <c r="AT44" i="1"/>
  <c r="AT94" i="1"/>
  <c r="AT219" i="1" s="1"/>
  <c r="AT156" i="1"/>
  <c r="AT167" i="1"/>
  <c r="AT55" i="1"/>
  <c r="AN157" i="1"/>
  <c r="AN45" i="1"/>
  <c r="AN95" i="1"/>
  <c r="AN220" i="1" s="1"/>
  <c r="AN109" i="1"/>
  <c r="AN234" i="1" s="1"/>
  <c r="AN172" i="1"/>
  <c r="AN60" i="1"/>
  <c r="AN104" i="1"/>
  <c r="AN229" i="1" s="1"/>
  <c r="AN54" i="1"/>
  <c r="AN166" i="1"/>
  <c r="AN96" i="1"/>
  <c r="AN221" i="1" s="1"/>
  <c r="AN46" i="1"/>
  <c r="AN158" i="1"/>
  <c r="AN161" i="1"/>
  <c r="AN49" i="1"/>
  <c r="AN99" i="1"/>
  <c r="AN224" i="1" s="1"/>
  <c r="AN156" i="1"/>
  <c r="AN94" i="1"/>
  <c r="AN219" i="1" s="1"/>
  <c r="AN44" i="1"/>
  <c r="AN56" i="1"/>
  <c r="AN100" i="1"/>
  <c r="AN225" i="1" s="1"/>
  <c r="AN162" i="1"/>
  <c r="AN50" i="1"/>
  <c r="AN65" i="1"/>
  <c r="AN160" i="1"/>
  <c r="AN98" i="1"/>
  <c r="AN223" i="1" s="1"/>
  <c r="AN48" i="1"/>
  <c r="X157" i="1"/>
  <c r="X45" i="1"/>
  <c r="X95" i="1"/>
  <c r="X220" i="1" s="1"/>
  <c r="X60" i="1"/>
  <c r="X104" i="1"/>
  <c r="X229" i="1" s="1"/>
  <c r="X54" i="1"/>
  <c r="X166" i="1"/>
  <c r="X96" i="1"/>
  <c r="X221" i="1" s="1"/>
  <c r="X46" i="1"/>
  <c r="X158" i="1"/>
  <c r="X161" i="1"/>
  <c r="X49" i="1"/>
  <c r="X99" i="1"/>
  <c r="X224" i="1" s="1"/>
  <c r="X178" i="1"/>
  <c r="X115" i="1"/>
  <c r="X240" i="1" s="1"/>
  <c r="X66" i="1"/>
  <c r="X156" i="1"/>
  <c r="X94" i="1"/>
  <c r="X219" i="1" s="1"/>
  <c r="X44" i="1"/>
  <c r="X168" i="1"/>
  <c r="X100" i="1"/>
  <c r="X225" i="1" s="1"/>
  <c r="X162" i="1"/>
  <c r="X50" i="1"/>
  <c r="X160" i="1"/>
  <c r="X98" i="1"/>
  <c r="X223" i="1" s="1"/>
  <c r="X48" i="1"/>
  <c r="W170" i="1"/>
  <c r="W101" i="1"/>
  <c r="W226" i="1" s="1"/>
  <c r="W163" i="1"/>
  <c r="W51" i="1"/>
  <c r="W104" i="1"/>
  <c r="W229" i="1" s="1"/>
  <c r="W166" i="1"/>
  <c r="W54" i="1"/>
  <c r="W97" i="1"/>
  <c r="W222" i="1" s="1"/>
  <c r="W159" i="1"/>
  <c r="W47" i="1"/>
  <c r="W100" i="1"/>
  <c r="W225" i="1" s="1"/>
  <c r="W162" i="1"/>
  <c r="W50" i="1"/>
  <c r="W93" i="1"/>
  <c r="W218" i="1" s="1"/>
  <c r="W155" i="1"/>
  <c r="W43" i="1"/>
  <c r="W111" i="1"/>
  <c r="W236" i="1" s="1"/>
  <c r="W174" i="1"/>
  <c r="W62" i="1"/>
  <c r="W158" i="1"/>
  <c r="W46" i="1"/>
  <c r="W96" i="1"/>
  <c r="W221" i="1" s="1"/>
  <c r="W167" i="1"/>
  <c r="W55" i="1"/>
  <c r="V156" i="1"/>
  <c r="V94" i="1"/>
  <c r="V219" i="1" s="1"/>
  <c r="V44" i="1"/>
  <c r="V157" i="1"/>
  <c r="V45" i="1"/>
  <c r="V95" i="1"/>
  <c r="V220" i="1" s="1"/>
  <c r="V109" i="1"/>
  <c r="V234" i="1" s="1"/>
  <c r="V60" i="1"/>
  <c r="V104" i="1"/>
  <c r="V229" i="1" s="1"/>
  <c r="V54" i="1"/>
  <c r="V166" i="1"/>
  <c r="V96" i="1"/>
  <c r="V221" i="1" s="1"/>
  <c r="V46" i="1"/>
  <c r="V158" i="1"/>
  <c r="V161" i="1"/>
  <c r="V49" i="1"/>
  <c r="V99" i="1"/>
  <c r="V224" i="1" s="1"/>
  <c r="V115" i="1"/>
  <c r="V240" i="1" s="1"/>
  <c r="V105" i="1"/>
  <c r="V230" i="1" s="1"/>
  <c r="V100" i="1"/>
  <c r="V225" i="1" s="1"/>
  <c r="V162" i="1"/>
  <c r="V50" i="1"/>
  <c r="V177" i="1"/>
  <c r="V65" i="1"/>
  <c r="V114" i="1"/>
  <c r="V239" i="1" s="1"/>
  <c r="V160" i="1"/>
  <c r="V98" i="1"/>
  <c r="V223" i="1" s="1"/>
  <c r="V48" i="1"/>
  <c r="R104" i="1"/>
  <c r="R229" i="1" s="1"/>
  <c r="R54" i="1"/>
  <c r="R166" i="1"/>
  <c r="R96" i="1"/>
  <c r="R221" i="1" s="1"/>
  <c r="R46" i="1"/>
  <c r="R158" i="1"/>
  <c r="R160" i="1"/>
  <c r="R98" i="1"/>
  <c r="R223" i="1" s="1"/>
  <c r="R48" i="1"/>
  <c r="R161" i="1"/>
  <c r="R49" i="1"/>
  <c r="R99" i="1"/>
  <c r="R224" i="1" s="1"/>
  <c r="R100" i="1"/>
  <c r="R225" i="1" s="1"/>
  <c r="R162" i="1"/>
  <c r="R50" i="1"/>
  <c r="R169" i="1"/>
  <c r="R57" i="1"/>
  <c r="R106" i="1"/>
  <c r="R231" i="1" s="1"/>
  <c r="R157" i="1"/>
  <c r="R45" i="1"/>
  <c r="R95" i="1"/>
  <c r="R220" i="1" s="1"/>
  <c r="R165" i="1"/>
  <c r="R53" i="1"/>
  <c r="R103" i="1"/>
  <c r="R228" i="1" s="1"/>
  <c r="R164" i="1"/>
  <c r="R102" i="1"/>
  <c r="R227" i="1" s="1"/>
  <c r="R52" i="1"/>
  <c r="P160" i="1"/>
  <c r="P48" i="1"/>
  <c r="P98" i="1"/>
  <c r="P223" i="1" s="1"/>
  <c r="P96" i="1"/>
  <c r="P221" i="1" s="1"/>
  <c r="P158" i="1"/>
  <c r="P46" i="1"/>
  <c r="P180" i="1"/>
  <c r="P68" i="1"/>
  <c r="P193" i="1" s="1"/>
  <c r="P164" i="1"/>
  <c r="P52" i="1"/>
  <c r="P102" i="1"/>
  <c r="P227" i="1" s="1"/>
  <c r="P166" i="1"/>
  <c r="P104" i="1"/>
  <c r="P229" i="1" s="1"/>
  <c r="P54" i="1"/>
  <c r="P165" i="1"/>
  <c r="P53" i="1"/>
  <c r="P103" i="1"/>
  <c r="P228" i="1" s="1"/>
  <c r="P64" i="1"/>
  <c r="P105" i="1"/>
  <c r="P230" i="1" s="1"/>
  <c r="P168" i="1"/>
  <c r="P56" i="1"/>
  <c r="P100" i="1"/>
  <c r="P225" i="1" s="1"/>
  <c r="P50" i="1"/>
  <c r="P162" i="1"/>
  <c r="P161" i="1"/>
  <c r="P49" i="1"/>
  <c r="P99" i="1"/>
  <c r="P224" i="1" s="1"/>
  <c r="P157" i="1"/>
  <c r="P45" i="1"/>
  <c r="P95" i="1"/>
  <c r="P220" i="1" s="1"/>
  <c r="P156" i="1"/>
  <c r="P44" i="1"/>
  <c r="P94" i="1"/>
  <c r="P219" i="1" s="1"/>
  <c r="H101" i="1"/>
  <c r="H226" i="1" s="1"/>
  <c r="H162" i="1"/>
  <c r="H50" i="1"/>
  <c r="H167" i="1"/>
  <c r="H55" i="1"/>
  <c r="H108" i="1"/>
  <c r="H233" i="1" s="1"/>
  <c r="H170" i="1"/>
  <c r="H58" i="1"/>
  <c r="H103" i="1"/>
  <c r="H228" i="1" s="1"/>
  <c r="H164" i="1"/>
  <c r="H52" i="1"/>
  <c r="H159" i="1"/>
  <c r="H47" i="1"/>
  <c r="H98" i="1"/>
  <c r="H223" i="1" s="1"/>
  <c r="H95" i="1"/>
  <c r="H220" i="1" s="1"/>
  <c r="H44" i="1"/>
  <c r="H156" i="1"/>
  <c r="H105" i="1"/>
  <c r="H230" i="1" s="1"/>
  <c r="H166" i="1"/>
  <c r="H54" i="1"/>
  <c r="H48" i="1"/>
  <c r="H99" i="1"/>
  <c r="H224" i="1" s="1"/>
  <c r="H160" i="1"/>
  <c r="H155" i="1"/>
  <c r="H43" i="1"/>
  <c r="H94" i="1"/>
  <c r="H219" i="1" s="1"/>
  <c r="H112" i="1"/>
  <c r="H237" i="1" s="1"/>
  <c r="H174" i="1"/>
  <c r="H62" i="1"/>
  <c r="H97" i="1"/>
  <c r="H222" i="1" s="1"/>
  <c r="H158" i="1"/>
  <c r="H46" i="1"/>
  <c r="H163" i="1"/>
  <c r="H51" i="1"/>
  <c r="H102" i="1"/>
  <c r="H227" i="1" s="1"/>
  <c r="H66" i="1" l="1"/>
  <c r="W107" i="1"/>
  <c r="W232" i="1" s="1"/>
  <c r="X109" i="1"/>
  <c r="X234" i="1" s="1"/>
  <c r="V56" i="1"/>
  <c r="V181" i="1" s="1"/>
  <c r="V178" i="1"/>
  <c r="AN178" i="1"/>
  <c r="AT66" i="1"/>
  <c r="AN168" i="1"/>
  <c r="AN115" i="1"/>
  <c r="AN240" i="1" s="1"/>
  <c r="R180" i="1"/>
  <c r="AT115" i="1"/>
  <c r="AT240" i="1" s="1"/>
  <c r="AT107" i="1"/>
  <c r="AT232" i="1" s="1"/>
  <c r="R105" i="1"/>
  <c r="R230" i="1" s="1"/>
  <c r="AN177" i="1"/>
  <c r="P176" i="1"/>
  <c r="W115" i="1"/>
  <c r="W240" i="1" s="1"/>
  <c r="X65" i="1"/>
  <c r="X126" i="1" s="1"/>
  <c r="X251" i="1" s="1"/>
  <c r="H178" i="1"/>
  <c r="AT62" i="1"/>
  <c r="P109" i="1"/>
  <c r="P234" i="1" s="1"/>
  <c r="R168" i="1"/>
  <c r="W178" i="1"/>
  <c r="AT111" i="1"/>
  <c r="AT236" i="1" s="1"/>
  <c r="P60" i="1"/>
  <c r="P121" i="1" s="1"/>
  <c r="P246" i="1" s="1"/>
  <c r="X114" i="1"/>
  <c r="X239" i="1" s="1"/>
  <c r="X105" i="1"/>
  <c r="X230" i="1" s="1"/>
  <c r="O170" i="1"/>
  <c r="O107" i="1"/>
  <c r="O232" i="1" s="1"/>
  <c r="O58" i="1"/>
  <c r="O184" i="1"/>
  <c r="O120" i="1"/>
  <c r="O245" i="1" s="1"/>
  <c r="W177" i="1"/>
  <c r="W65" i="1"/>
  <c r="W114" i="1"/>
  <c r="W239" i="1" s="1"/>
  <c r="O117" i="1"/>
  <c r="O242" i="1" s="1"/>
  <c r="O181" i="1"/>
  <c r="V113" i="1"/>
  <c r="V238" i="1" s="1"/>
  <c r="V176" i="1"/>
  <c r="V64" i="1"/>
  <c r="O114" i="1"/>
  <c r="O239" i="1" s="1"/>
  <c r="O177" i="1"/>
  <c r="O65" i="1"/>
  <c r="O186" i="1"/>
  <c r="O122" i="1"/>
  <c r="O247" i="1" s="1"/>
  <c r="O174" i="1"/>
  <c r="O111" i="1"/>
  <c r="O236" i="1" s="1"/>
  <c r="O62" i="1"/>
  <c r="O67" i="1"/>
  <c r="O179" i="1"/>
  <c r="O116" i="1"/>
  <c r="O241" i="1" s="1"/>
  <c r="O68" i="1"/>
  <c r="O193" i="1" s="1"/>
  <c r="O180" i="1"/>
  <c r="W169" i="1"/>
  <c r="W106" i="1"/>
  <c r="W231" i="1" s="1"/>
  <c r="W57" i="1"/>
  <c r="O178" i="1"/>
  <c r="O115" i="1"/>
  <c r="O240" i="1" s="1"/>
  <c r="O66" i="1"/>
  <c r="AN180" i="1"/>
  <c r="AN68" i="1"/>
  <c r="AN193" i="1" s="1"/>
  <c r="O113" i="1"/>
  <c r="O238" i="1" s="1"/>
  <c r="O64" i="1"/>
  <c r="O176" i="1"/>
  <c r="X113" i="1"/>
  <c r="X238" i="1" s="1"/>
  <c r="X176" i="1"/>
  <c r="X64" i="1"/>
  <c r="R60" i="1"/>
  <c r="R109" i="1"/>
  <c r="R234" i="1" s="1"/>
  <c r="R172" i="1"/>
  <c r="R113" i="1"/>
  <c r="R238" i="1" s="1"/>
  <c r="R176" i="1"/>
  <c r="R64" i="1"/>
  <c r="AN176" i="1"/>
  <c r="AN64" i="1"/>
  <c r="AN113" i="1"/>
  <c r="AN238" i="1" s="1"/>
  <c r="O121" i="1"/>
  <c r="O246" i="1" s="1"/>
  <c r="O185" i="1"/>
  <c r="O63" i="1"/>
  <c r="O175" i="1"/>
  <c r="O112" i="1"/>
  <c r="O237" i="1" s="1"/>
  <c r="W173" i="1"/>
  <c r="W110" i="1"/>
  <c r="W235" i="1" s="1"/>
  <c r="W61" i="1"/>
  <c r="AT191" i="1"/>
  <c r="AT127" i="1"/>
  <c r="AT252" i="1" s="1"/>
  <c r="AT109" i="1"/>
  <c r="AT234" i="1" s="1"/>
  <c r="AT172" i="1"/>
  <c r="AT60" i="1"/>
  <c r="AT108" i="1"/>
  <c r="AT233" i="1" s="1"/>
  <c r="AT171" i="1"/>
  <c r="AT59" i="1"/>
  <c r="AT175" i="1"/>
  <c r="AT63" i="1"/>
  <c r="AT112" i="1"/>
  <c r="AT237" i="1" s="1"/>
  <c r="AT173" i="1"/>
  <c r="AT61" i="1"/>
  <c r="AT110" i="1"/>
  <c r="AT235" i="1" s="1"/>
  <c r="AT183" i="1"/>
  <c r="AT119" i="1"/>
  <c r="AT244" i="1" s="1"/>
  <c r="AT169" i="1"/>
  <c r="AT57" i="1"/>
  <c r="AT106" i="1"/>
  <c r="AT231" i="1" s="1"/>
  <c r="AT105" i="1"/>
  <c r="AT230" i="1" s="1"/>
  <c r="AT168" i="1"/>
  <c r="AT56" i="1"/>
  <c r="AT187" i="1"/>
  <c r="AT123" i="1"/>
  <c r="AT248" i="1" s="1"/>
  <c r="AT180" i="1"/>
  <c r="AT68" i="1"/>
  <c r="AT193" i="1" s="1"/>
  <c r="AT179" i="1"/>
  <c r="AT67" i="1"/>
  <c r="AT116" i="1"/>
  <c r="AT241" i="1" s="1"/>
  <c r="AT177" i="1"/>
  <c r="AT65" i="1"/>
  <c r="AT114" i="1"/>
  <c r="AT239" i="1" s="1"/>
  <c r="AT113" i="1"/>
  <c r="AT238" i="1" s="1"/>
  <c r="AT176" i="1"/>
  <c r="AT64" i="1"/>
  <c r="AN116" i="1"/>
  <c r="AN241" i="1" s="1"/>
  <c r="AN179" i="1"/>
  <c r="AN67" i="1"/>
  <c r="AN173" i="1"/>
  <c r="AN61" i="1"/>
  <c r="AN110" i="1"/>
  <c r="AN235" i="1" s="1"/>
  <c r="AN126" i="1"/>
  <c r="AN251" i="1" s="1"/>
  <c r="AN190" i="1"/>
  <c r="AN169" i="1"/>
  <c r="AN57" i="1"/>
  <c r="AN106" i="1"/>
  <c r="AN231" i="1" s="1"/>
  <c r="AN108" i="1"/>
  <c r="AN233" i="1" s="1"/>
  <c r="AN171" i="1"/>
  <c r="AN59" i="1"/>
  <c r="AN181" i="1"/>
  <c r="AN117" i="1"/>
  <c r="AN242" i="1" s="1"/>
  <c r="AN127" i="1"/>
  <c r="AN252" i="1" s="1"/>
  <c r="AN191" i="1"/>
  <c r="AN111" i="1"/>
  <c r="AN236" i="1" s="1"/>
  <c r="AN62" i="1"/>
  <c r="AN174" i="1"/>
  <c r="AN185" i="1"/>
  <c r="AN121" i="1"/>
  <c r="AN246" i="1" s="1"/>
  <c r="AN170" i="1"/>
  <c r="AN58" i="1"/>
  <c r="AN107" i="1"/>
  <c r="AN232" i="1" s="1"/>
  <c r="AN112" i="1"/>
  <c r="AN237" i="1" s="1"/>
  <c r="AN63" i="1"/>
  <c r="AN175" i="1"/>
  <c r="X116" i="1"/>
  <c r="X241" i="1" s="1"/>
  <c r="X179" i="1"/>
  <c r="X67" i="1"/>
  <c r="X173" i="1"/>
  <c r="X61" i="1"/>
  <c r="X110" i="1"/>
  <c r="X235" i="1" s="1"/>
  <c r="X169" i="1"/>
  <c r="X57" i="1"/>
  <c r="X106" i="1"/>
  <c r="X231" i="1" s="1"/>
  <c r="X108" i="1"/>
  <c r="X233" i="1" s="1"/>
  <c r="X171" i="1"/>
  <c r="X59" i="1"/>
  <c r="X181" i="1"/>
  <c r="X117" i="1"/>
  <c r="X242" i="1" s="1"/>
  <c r="X127" i="1"/>
  <c r="X252" i="1" s="1"/>
  <c r="X191" i="1"/>
  <c r="X111" i="1"/>
  <c r="X236" i="1" s="1"/>
  <c r="X62" i="1"/>
  <c r="X174" i="1"/>
  <c r="X185" i="1"/>
  <c r="X121" i="1"/>
  <c r="X246" i="1" s="1"/>
  <c r="X170" i="1"/>
  <c r="X58" i="1"/>
  <c r="X107" i="1"/>
  <c r="X232" i="1" s="1"/>
  <c r="X112" i="1"/>
  <c r="X237" i="1" s="1"/>
  <c r="X63" i="1"/>
  <c r="X175" i="1"/>
  <c r="W171" i="1"/>
  <c r="W59" i="1"/>
  <c r="W108" i="1"/>
  <c r="W233" i="1" s="1"/>
  <c r="W179" i="1"/>
  <c r="W67" i="1"/>
  <c r="W116" i="1"/>
  <c r="W241" i="1" s="1"/>
  <c r="W183" i="1"/>
  <c r="W119" i="1"/>
  <c r="W244" i="1" s="1"/>
  <c r="W68" i="1"/>
  <c r="W193" i="1" s="1"/>
  <c r="W180" i="1"/>
  <c r="W109" i="1"/>
  <c r="W234" i="1" s="1"/>
  <c r="W172" i="1"/>
  <c r="W60" i="1"/>
  <c r="W113" i="1"/>
  <c r="W238" i="1" s="1"/>
  <c r="W176" i="1"/>
  <c r="W64" i="1"/>
  <c r="W191" i="1"/>
  <c r="W127" i="1"/>
  <c r="W252" i="1" s="1"/>
  <c r="W187" i="1"/>
  <c r="W123" i="1"/>
  <c r="W248" i="1" s="1"/>
  <c r="W175" i="1"/>
  <c r="W63" i="1"/>
  <c r="W112" i="1"/>
  <c r="W237" i="1" s="1"/>
  <c r="W105" i="1"/>
  <c r="W230" i="1" s="1"/>
  <c r="W168" i="1"/>
  <c r="W56" i="1"/>
  <c r="V108" i="1"/>
  <c r="V233" i="1" s="1"/>
  <c r="V171" i="1"/>
  <c r="V59" i="1"/>
  <c r="V111" i="1"/>
  <c r="V236" i="1" s="1"/>
  <c r="V62" i="1"/>
  <c r="V174" i="1"/>
  <c r="V170" i="1"/>
  <c r="V58" i="1"/>
  <c r="V107" i="1"/>
  <c r="V232" i="1" s="1"/>
  <c r="V173" i="1"/>
  <c r="V61" i="1"/>
  <c r="V110" i="1"/>
  <c r="V235" i="1" s="1"/>
  <c r="V126" i="1"/>
  <c r="V251" i="1" s="1"/>
  <c r="V190" i="1"/>
  <c r="V185" i="1"/>
  <c r="V121" i="1"/>
  <c r="V246" i="1" s="1"/>
  <c r="V117" i="1"/>
  <c r="V242" i="1" s="1"/>
  <c r="V127" i="1"/>
  <c r="V252" i="1" s="1"/>
  <c r="V191" i="1"/>
  <c r="V112" i="1"/>
  <c r="V237" i="1" s="1"/>
  <c r="V63" i="1"/>
  <c r="V175" i="1"/>
  <c r="V116" i="1"/>
  <c r="V241" i="1" s="1"/>
  <c r="V179" i="1"/>
  <c r="V67" i="1"/>
  <c r="V169" i="1"/>
  <c r="V57" i="1"/>
  <c r="V106" i="1"/>
  <c r="V231" i="1" s="1"/>
  <c r="R118" i="1"/>
  <c r="R243" i="1" s="1"/>
  <c r="R182" i="1"/>
  <c r="R177" i="1"/>
  <c r="R65" i="1"/>
  <c r="R114" i="1"/>
  <c r="R239" i="1" s="1"/>
  <c r="R178" i="1"/>
  <c r="R115" i="1"/>
  <c r="R240" i="1" s="1"/>
  <c r="R66" i="1"/>
  <c r="R58" i="1"/>
  <c r="R107" i="1"/>
  <c r="R232" i="1" s="1"/>
  <c r="R170" i="1"/>
  <c r="R181" i="1"/>
  <c r="R117" i="1"/>
  <c r="R242" i="1" s="1"/>
  <c r="R111" i="1"/>
  <c r="R236" i="1" s="1"/>
  <c r="R62" i="1"/>
  <c r="R174" i="1"/>
  <c r="R112" i="1"/>
  <c r="R237" i="1" s="1"/>
  <c r="R175" i="1"/>
  <c r="R63" i="1"/>
  <c r="R116" i="1"/>
  <c r="R241" i="1" s="1"/>
  <c r="R179" i="1"/>
  <c r="R67" i="1"/>
  <c r="R173" i="1"/>
  <c r="R61" i="1"/>
  <c r="R110" i="1"/>
  <c r="R235" i="1" s="1"/>
  <c r="R108" i="1"/>
  <c r="R233" i="1" s="1"/>
  <c r="R171" i="1"/>
  <c r="R59" i="1"/>
  <c r="P63" i="1"/>
  <c r="P112" i="1"/>
  <c r="P237" i="1" s="1"/>
  <c r="P175" i="1"/>
  <c r="P174" i="1"/>
  <c r="P111" i="1"/>
  <c r="P236" i="1" s="1"/>
  <c r="P62" i="1"/>
  <c r="P115" i="1"/>
  <c r="P240" i="1" s="1"/>
  <c r="P178" i="1"/>
  <c r="P66" i="1"/>
  <c r="P107" i="1"/>
  <c r="P232" i="1" s="1"/>
  <c r="P170" i="1"/>
  <c r="P58" i="1"/>
  <c r="P181" i="1"/>
  <c r="P117" i="1"/>
  <c r="P242" i="1" s="1"/>
  <c r="P189" i="1"/>
  <c r="P125" i="1"/>
  <c r="P250" i="1" s="1"/>
  <c r="P169" i="1"/>
  <c r="P57" i="1"/>
  <c r="P106" i="1"/>
  <c r="P231" i="1" s="1"/>
  <c r="P179" i="1"/>
  <c r="P116" i="1"/>
  <c r="P241" i="1" s="1"/>
  <c r="P67" i="1"/>
  <c r="P177" i="1"/>
  <c r="P65" i="1"/>
  <c r="P114" i="1"/>
  <c r="P239" i="1" s="1"/>
  <c r="P171" i="1"/>
  <c r="P108" i="1"/>
  <c r="P233" i="1" s="1"/>
  <c r="P59" i="1"/>
  <c r="P173" i="1"/>
  <c r="P61" i="1"/>
  <c r="P110" i="1"/>
  <c r="P235" i="1" s="1"/>
  <c r="H124" i="1"/>
  <c r="H249" i="1" s="1"/>
  <c r="H187" i="1"/>
  <c r="H168" i="1"/>
  <c r="H56" i="1"/>
  <c r="H106" i="1"/>
  <c r="H231" i="1" s="1"/>
  <c r="H173" i="1"/>
  <c r="H61" i="1"/>
  <c r="H111" i="1"/>
  <c r="H236" i="1" s="1"/>
  <c r="H191" i="1"/>
  <c r="H128" i="1"/>
  <c r="H253" i="1" s="1"/>
  <c r="H183" i="1"/>
  <c r="H120" i="1"/>
  <c r="H245" i="1" s="1"/>
  <c r="H109" i="1"/>
  <c r="H234" i="1" s="1"/>
  <c r="H171" i="1"/>
  <c r="H59" i="1"/>
  <c r="H179" i="1"/>
  <c r="H67" i="1"/>
  <c r="H192" i="1" s="1"/>
  <c r="H169" i="1"/>
  <c r="H57" i="1"/>
  <c r="H107" i="1"/>
  <c r="H232" i="1" s="1"/>
  <c r="H177" i="1"/>
  <c r="H65" i="1"/>
  <c r="H115" i="1"/>
  <c r="H240" i="1" s="1"/>
  <c r="H113" i="1"/>
  <c r="H238" i="1" s="1"/>
  <c r="H175" i="1"/>
  <c r="H63" i="1"/>
  <c r="H176" i="1"/>
  <c r="H114" i="1"/>
  <c r="H239" i="1" s="1"/>
  <c r="H64" i="1"/>
  <c r="H60" i="1"/>
  <c r="H110" i="1"/>
  <c r="H235" i="1" s="1"/>
  <c r="H172" i="1"/>
  <c r="H117" i="1"/>
  <c r="H242" i="1" s="1"/>
  <c r="H180" i="1"/>
  <c r="H68" i="1"/>
  <c r="H193" i="1" s="1"/>
  <c r="AL119" i="1"/>
  <c r="AL120" i="1"/>
  <c r="AL121" i="1"/>
  <c r="P185" i="1" l="1"/>
  <c r="X190" i="1"/>
  <c r="O188" i="1"/>
  <c r="O124" i="1"/>
  <c r="O249" i="1" s="1"/>
  <c r="AN189" i="1"/>
  <c r="AN125" i="1"/>
  <c r="AN250" i="1" s="1"/>
  <c r="X189" i="1"/>
  <c r="X125" i="1"/>
  <c r="X250" i="1" s="1"/>
  <c r="O125" i="1"/>
  <c r="O250" i="1" s="1"/>
  <c r="O189" i="1"/>
  <c r="O191" i="1"/>
  <c r="O127" i="1"/>
  <c r="O252" i="1" s="1"/>
  <c r="O190" i="1"/>
  <c r="O126" i="1"/>
  <c r="O251" i="1" s="1"/>
  <c r="W126" i="1"/>
  <c r="W251" i="1" s="1"/>
  <c r="W190" i="1"/>
  <c r="O183" i="1"/>
  <c r="O119" i="1"/>
  <c r="O244" i="1" s="1"/>
  <c r="R189" i="1"/>
  <c r="R125" i="1"/>
  <c r="R250" i="1" s="1"/>
  <c r="O192" i="1"/>
  <c r="O128" i="1"/>
  <c r="O253" i="1" s="1"/>
  <c r="W186" i="1"/>
  <c r="W122" i="1"/>
  <c r="W247" i="1" s="1"/>
  <c r="R121" i="1"/>
  <c r="R246" i="1" s="1"/>
  <c r="R185" i="1"/>
  <c r="W182" i="1"/>
  <c r="W118" i="1"/>
  <c r="W243" i="1" s="1"/>
  <c r="O187" i="1"/>
  <c r="O123" i="1"/>
  <c r="O248" i="1" s="1"/>
  <c r="V189" i="1"/>
  <c r="V125" i="1"/>
  <c r="V250" i="1" s="1"/>
  <c r="AT128" i="1"/>
  <c r="AT253" i="1" s="1"/>
  <c r="AT192" i="1"/>
  <c r="AT184" i="1"/>
  <c r="AT120" i="1"/>
  <c r="AT245" i="1" s="1"/>
  <c r="AT181" i="1"/>
  <c r="AT117" i="1"/>
  <c r="AT242" i="1" s="1"/>
  <c r="AT182" i="1"/>
  <c r="AT118" i="1"/>
  <c r="AT243" i="1" s="1"/>
  <c r="AT124" i="1"/>
  <c r="AT249" i="1" s="1"/>
  <c r="AT188" i="1"/>
  <c r="AT189" i="1"/>
  <c r="AT125" i="1"/>
  <c r="AT250" i="1" s="1"/>
  <c r="AT190" i="1"/>
  <c r="AT126" i="1"/>
  <c r="AT251" i="1" s="1"/>
  <c r="AT186" i="1"/>
  <c r="AT122" i="1"/>
  <c r="AT247" i="1" s="1"/>
  <c r="AT185" i="1"/>
  <c r="AT121" i="1"/>
  <c r="AT246" i="1" s="1"/>
  <c r="AN188" i="1"/>
  <c r="AN124" i="1"/>
  <c r="AN249" i="1" s="1"/>
  <c r="AN187" i="1"/>
  <c r="AN123" i="1"/>
  <c r="AN248" i="1" s="1"/>
  <c r="AN192" i="1"/>
  <c r="AN128" i="1"/>
  <c r="AN253" i="1" s="1"/>
  <c r="AN184" i="1"/>
  <c r="AN120" i="1"/>
  <c r="AN245" i="1" s="1"/>
  <c r="AN118" i="1"/>
  <c r="AN243" i="1" s="1"/>
  <c r="AN182" i="1"/>
  <c r="AN119" i="1"/>
  <c r="AN244" i="1" s="1"/>
  <c r="AN183" i="1"/>
  <c r="AN122" i="1"/>
  <c r="AN247" i="1" s="1"/>
  <c r="AN186" i="1"/>
  <c r="X188" i="1"/>
  <c r="X124" i="1"/>
  <c r="X249" i="1" s="1"/>
  <c r="X187" i="1"/>
  <c r="X123" i="1"/>
  <c r="X248" i="1" s="1"/>
  <c r="X192" i="1"/>
  <c r="X128" i="1"/>
  <c r="X253" i="1" s="1"/>
  <c r="X184" i="1"/>
  <c r="X120" i="1"/>
  <c r="X245" i="1" s="1"/>
  <c r="X118" i="1"/>
  <c r="X243" i="1" s="1"/>
  <c r="X182" i="1"/>
  <c r="X119" i="1"/>
  <c r="X244" i="1" s="1"/>
  <c r="X183" i="1"/>
  <c r="X122" i="1"/>
  <c r="X247" i="1" s="1"/>
  <c r="X186" i="1"/>
  <c r="W181" i="1"/>
  <c r="W117" i="1"/>
  <c r="W242" i="1" s="1"/>
  <c r="W189" i="1"/>
  <c r="W125" i="1"/>
  <c r="W250" i="1" s="1"/>
  <c r="W124" i="1"/>
  <c r="W249" i="1" s="1"/>
  <c r="W188" i="1"/>
  <c r="W120" i="1"/>
  <c r="W245" i="1" s="1"/>
  <c r="W184" i="1"/>
  <c r="W185" i="1"/>
  <c r="W121" i="1"/>
  <c r="W246" i="1" s="1"/>
  <c r="W192" i="1"/>
  <c r="W128" i="1"/>
  <c r="W253" i="1" s="1"/>
  <c r="V192" i="1"/>
  <c r="V128" i="1"/>
  <c r="V253" i="1" s="1"/>
  <c r="V118" i="1"/>
  <c r="V243" i="1" s="1"/>
  <c r="V182" i="1"/>
  <c r="V119" i="1"/>
  <c r="V244" i="1" s="1"/>
  <c r="V183" i="1"/>
  <c r="V122" i="1"/>
  <c r="V247" i="1" s="1"/>
  <c r="V186" i="1"/>
  <c r="V184" i="1"/>
  <c r="V120" i="1"/>
  <c r="V245" i="1" s="1"/>
  <c r="V188" i="1"/>
  <c r="V124" i="1"/>
  <c r="V249" i="1" s="1"/>
  <c r="V187" i="1"/>
  <c r="V123" i="1"/>
  <c r="V248" i="1" s="1"/>
  <c r="R184" i="1"/>
  <c r="R120" i="1"/>
  <c r="R245" i="1" s="1"/>
  <c r="R122" i="1"/>
  <c r="R247" i="1" s="1"/>
  <c r="R186" i="1"/>
  <c r="R191" i="1"/>
  <c r="R127" i="1"/>
  <c r="R252" i="1" s="1"/>
  <c r="R126" i="1"/>
  <c r="R251" i="1" s="1"/>
  <c r="R190" i="1"/>
  <c r="R188" i="1"/>
  <c r="R124" i="1"/>
  <c r="R249" i="1" s="1"/>
  <c r="R187" i="1"/>
  <c r="R123" i="1"/>
  <c r="R248" i="1" s="1"/>
  <c r="R192" i="1"/>
  <c r="R128" i="1"/>
  <c r="R253" i="1" s="1"/>
  <c r="R183" i="1"/>
  <c r="R119" i="1"/>
  <c r="R244" i="1" s="1"/>
  <c r="P186" i="1"/>
  <c r="P122" i="1"/>
  <c r="P247" i="1" s="1"/>
  <c r="P192" i="1"/>
  <c r="P128" i="1"/>
  <c r="P253" i="1" s="1"/>
  <c r="P182" i="1"/>
  <c r="P118" i="1"/>
  <c r="P243" i="1" s="1"/>
  <c r="P119" i="1"/>
  <c r="P244" i="1" s="1"/>
  <c r="P183" i="1"/>
  <c r="P184" i="1"/>
  <c r="P120" i="1"/>
  <c r="P245" i="1" s="1"/>
  <c r="P190" i="1"/>
  <c r="P126" i="1"/>
  <c r="P251" i="1" s="1"/>
  <c r="P187" i="1"/>
  <c r="P123" i="1"/>
  <c r="P248" i="1" s="1"/>
  <c r="P127" i="1"/>
  <c r="P252" i="1" s="1"/>
  <c r="P191" i="1"/>
  <c r="P188" i="1"/>
  <c r="P124" i="1"/>
  <c r="P249" i="1" s="1"/>
  <c r="H185" i="1"/>
  <c r="H122" i="1"/>
  <c r="H247" i="1" s="1"/>
  <c r="H127" i="1"/>
  <c r="H252" i="1" s="1"/>
  <c r="H190" i="1"/>
  <c r="H189" i="1"/>
  <c r="H126" i="1"/>
  <c r="H251" i="1" s="1"/>
  <c r="H181" i="1"/>
  <c r="H69" i="1"/>
  <c r="H194" i="1" s="1"/>
  <c r="H118" i="1"/>
  <c r="H243" i="1" s="1"/>
  <c r="H119" i="1"/>
  <c r="H244" i="1" s="1"/>
  <c r="H182" i="1"/>
  <c r="H121" i="1"/>
  <c r="H246" i="1" s="1"/>
  <c r="H184" i="1"/>
  <c r="H123" i="1"/>
  <c r="H248" i="1" s="1"/>
  <c r="H186" i="1"/>
  <c r="H125" i="1"/>
  <c r="H250" i="1" s="1"/>
  <c r="H18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R196" i="2"/>
  <c r="S196" i="2"/>
  <c r="T196" i="2"/>
  <c r="B197" i="2"/>
  <c r="R197" i="2"/>
  <c r="S197" i="2"/>
  <c r="T197" i="2"/>
  <c r="R198" i="2"/>
  <c r="S198" i="2"/>
  <c r="T198" i="2"/>
  <c r="B199" i="2"/>
  <c r="R199" i="2"/>
  <c r="S199" i="2"/>
  <c r="T199" i="2"/>
  <c r="R200" i="2"/>
  <c r="S200" i="2"/>
  <c r="T200" i="2"/>
  <c r="B201" i="2"/>
  <c r="R201" i="2"/>
  <c r="S201" i="2"/>
  <c r="T201" i="2"/>
  <c r="R202" i="2"/>
  <c r="S202" i="2"/>
  <c r="T202" i="2"/>
  <c r="B203" i="2"/>
  <c r="J203" i="2"/>
  <c r="R203" i="2"/>
  <c r="S203" i="2"/>
  <c r="T203" i="2"/>
  <c r="R204" i="2"/>
  <c r="S204" i="2"/>
  <c r="T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R208" i="2"/>
  <c r="S208" i="2"/>
  <c r="T208" i="2"/>
  <c r="S209" i="2"/>
  <c r="T209" i="2"/>
  <c r="S210" i="2"/>
  <c r="T210" i="2"/>
  <c r="D211" i="2"/>
  <c r="S211" i="2"/>
  <c r="T211" i="2"/>
  <c r="R212" i="2"/>
  <c r="S212" i="2"/>
  <c r="T212" i="2"/>
  <c r="K213" i="2"/>
  <c r="S213" i="2"/>
  <c r="T213" i="2"/>
  <c r="O214" i="2"/>
  <c r="S214" i="2"/>
  <c r="T214" i="2"/>
  <c r="C215" i="2"/>
  <c r="S215" i="2"/>
  <c r="T215" i="2"/>
  <c r="A216" i="2"/>
  <c r="E216" i="2"/>
  <c r="I216" i="2"/>
  <c r="M216" i="2"/>
  <c r="Q216" i="2"/>
  <c r="S216" i="2"/>
  <c r="T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C220" i="2"/>
  <c r="G220" i="2"/>
  <c r="K220" i="2"/>
  <c r="O220" i="2"/>
  <c r="S220" i="2"/>
  <c r="T220" i="2"/>
  <c r="E221" i="2"/>
  <c r="I221" i="2"/>
  <c r="M221" i="2"/>
  <c r="S221" i="2"/>
  <c r="T221" i="2"/>
  <c r="C222" i="2"/>
  <c r="G222" i="2"/>
  <c r="K222" i="2"/>
  <c r="O222" i="2"/>
  <c r="S222" i="2"/>
  <c r="T222" i="2"/>
  <c r="E223" i="2"/>
  <c r="I223" i="2"/>
  <c r="M223" i="2"/>
  <c r="S223" i="2"/>
  <c r="T223" i="2"/>
  <c r="C224" i="2"/>
  <c r="G224" i="2"/>
  <c r="K224" i="2"/>
  <c r="O224" i="2"/>
  <c r="S224" i="2"/>
  <c r="T224" i="2"/>
  <c r="E225" i="2"/>
  <c r="I225" i="2"/>
  <c r="M225" i="2"/>
  <c r="S225" i="2"/>
  <c r="T225" i="2"/>
  <c r="C226" i="2"/>
  <c r="G226" i="2"/>
  <c r="K226" i="2"/>
  <c r="O226" i="2"/>
  <c r="S226" i="2"/>
  <c r="T226" i="2"/>
  <c r="E227" i="2"/>
  <c r="I227" i="2"/>
  <c r="M227" i="2"/>
  <c r="S227" i="2"/>
  <c r="T227" i="2"/>
  <c r="C228" i="2"/>
  <c r="G228" i="2"/>
  <c r="K228" i="2"/>
  <c r="O228" i="2"/>
  <c r="S228" i="2"/>
  <c r="T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A232" i="2"/>
  <c r="I232" i="2"/>
  <c r="T232" i="2"/>
  <c r="K233" i="2"/>
  <c r="T233" i="2"/>
  <c r="M234" i="2"/>
  <c r="T234" i="2"/>
  <c r="O235" i="2"/>
  <c r="T235" i="2"/>
  <c r="G236" i="2"/>
  <c r="T236" i="2"/>
  <c r="A237" i="2"/>
  <c r="K237" i="2"/>
  <c r="T237" i="2"/>
  <c r="C238" i="2"/>
  <c r="S238" i="2"/>
  <c r="T238" i="2"/>
  <c r="A239" i="2"/>
  <c r="G239" i="2"/>
  <c r="T239" i="2"/>
  <c r="O240" i="2"/>
  <c r="T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G244" i="2"/>
  <c r="A245" i="2"/>
  <c r="C245" i="2"/>
  <c r="E245" i="2"/>
  <c r="G245" i="2"/>
  <c r="I245" i="2"/>
  <c r="K245" i="2"/>
  <c r="M245" i="2"/>
  <c r="O245" i="2"/>
  <c r="Q245" i="2"/>
  <c r="S245" i="2"/>
  <c r="K246" i="2"/>
  <c r="A247" i="2"/>
  <c r="C247" i="2"/>
  <c r="E247" i="2"/>
  <c r="G247" i="2"/>
  <c r="I247" i="2"/>
  <c r="K247" i="2"/>
  <c r="M247" i="2"/>
  <c r="O247" i="2"/>
  <c r="Q247" i="2"/>
  <c r="S247" i="2"/>
  <c r="E248" i="2"/>
  <c r="M248" i="2"/>
  <c r="A249" i="2"/>
  <c r="C249" i="2"/>
  <c r="E249" i="2"/>
  <c r="G249" i="2"/>
  <c r="I249" i="2"/>
  <c r="K249" i="2"/>
  <c r="M249" i="2"/>
  <c r="O249" i="2"/>
  <c r="Q249" i="2"/>
  <c r="S249" i="2"/>
  <c r="E250" i="2"/>
  <c r="M250" i="2"/>
  <c r="A251" i="2"/>
  <c r="C251" i="2"/>
  <c r="E251" i="2"/>
  <c r="G251" i="2"/>
  <c r="I251" i="2"/>
  <c r="K251" i="2"/>
  <c r="M251" i="2"/>
  <c r="O251" i="2"/>
  <c r="Q251" i="2"/>
  <c r="S251" i="2"/>
  <c r="D252" i="2"/>
  <c r="H252" i="2"/>
  <c r="I252" i="2"/>
  <c r="L252" i="2"/>
  <c r="M252" i="2"/>
  <c r="O252" i="2"/>
  <c r="P252" i="2"/>
  <c r="Q252" i="2"/>
  <c r="T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A131" i="2"/>
  <c r="U127" i="2"/>
  <c r="T127" i="2"/>
  <c r="S127" i="2"/>
  <c r="S252" i="2" s="1"/>
  <c r="R127" i="2"/>
  <c r="R252" i="2" s="1"/>
  <c r="Q127" i="2"/>
  <c r="P127" i="2"/>
  <c r="O127" i="2"/>
  <c r="N127" i="2"/>
  <c r="N252" i="2" s="1"/>
  <c r="M127" i="2"/>
  <c r="L127" i="2"/>
  <c r="K127" i="2"/>
  <c r="K252" i="2" s="1"/>
  <c r="J127" i="2"/>
  <c r="J252" i="2" s="1"/>
  <c r="I127" i="2"/>
  <c r="H127" i="2"/>
  <c r="G127" i="2"/>
  <c r="G252" i="2" s="1"/>
  <c r="F127" i="2"/>
  <c r="F252" i="2" s="1"/>
  <c r="E127" i="2"/>
  <c r="E252" i="2" s="1"/>
  <c r="D127" i="2"/>
  <c r="C127" i="2"/>
  <c r="C252" i="2" s="1"/>
  <c r="B127" i="2"/>
  <c r="B252" i="2" s="1"/>
  <c r="A127" i="2"/>
  <c r="A252" i="2" s="1"/>
  <c r="U126" i="2"/>
  <c r="T126" i="2"/>
  <c r="T251" i="2" s="1"/>
  <c r="S126" i="2"/>
  <c r="R126" i="2"/>
  <c r="R251" i="2" s="1"/>
  <c r="Q126" i="2"/>
  <c r="P126" i="2"/>
  <c r="P251" i="2" s="1"/>
  <c r="O126" i="2"/>
  <c r="N126" i="2"/>
  <c r="N251" i="2" s="1"/>
  <c r="M126" i="2"/>
  <c r="L126" i="2"/>
  <c r="L251" i="2" s="1"/>
  <c r="K126" i="2"/>
  <c r="J126" i="2"/>
  <c r="J251" i="2" s="1"/>
  <c r="I126" i="2"/>
  <c r="H126" i="2"/>
  <c r="H251" i="2" s="1"/>
  <c r="G126" i="2"/>
  <c r="F126" i="2"/>
  <c r="F251" i="2" s="1"/>
  <c r="E126" i="2"/>
  <c r="D126" i="2"/>
  <c r="D251" i="2" s="1"/>
  <c r="C126" i="2"/>
  <c r="B126" i="2"/>
  <c r="B251" i="2" s="1"/>
  <c r="A126" i="2"/>
  <c r="U125" i="2"/>
  <c r="T125" i="2"/>
  <c r="T250" i="2" s="1"/>
  <c r="S125" i="2"/>
  <c r="S250" i="2" s="1"/>
  <c r="R125" i="2"/>
  <c r="R250" i="2" s="1"/>
  <c r="Q125" i="2"/>
  <c r="Q250" i="2" s="1"/>
  <c r="P125" i="2"/>
  <c r="P250" i="2" s="1"/>
  <c r="O125" i="2"/>
  <c r="O250" i="2" s="1"/>
  <c r="N125" i="2"/>
  <c r="N250" i="2" s="1"/>
  <c r="M125" i="2"/>
  <c r="L125" i="2"/>
  <c r="L250" i="2" s="1"/>
  <c r="K125" i="2"/>
  <c r="K250" i="2" s="1"/>
  <c r="J125" i="2"/>
  <c r="J250" i="2" s="1"/>
  <c r="I125" i="2"/>
  <c r="I250" i="2" s="1"/>
  <c r="H125" i="2"/>
  <c r="H250" i="2" s="1"/>
  <c r="G125" i="2"/>
  <c r="G250" i="2" s="1"/>
  <c r="F125" i="2"/>
  <c r="F250" i="2" s="1"/>
  <c r="E125" i="2"/>
  <c r="D125" i="2"/>
  <c r="D250" i="2" s="1"/>
  <c r="C125" i="2"/>
  <c r="C250" i="2" s="1"/>
  <c r="B125" i="2"/>
  <c r="B250" i="2" s="1"/>
  <c r="A125" i="2"/>
  <c r="A250" i="2" s="1"/>
  <c r="U124" i="2"/>
  <c r="T124" i="2"/>
  <c r="T249" i="2" s="1"/>
  <c r="S124" i="2"/>
  <c r="R124" i="2"/>
  <c r="R249" i="2" s="1"/>
  <c r="Q124" i="2"/>
  <c r="P124" i="2"/>
  <c r="P249" i="2" s="1"/>
  <c r="O124" i="2"/>
  <c r="N124" i="2"/>
  <c r="N249" i="2" s="1"/>
  <c r="M124" i="2"/>
  <c r="L124" i="2"/>
  <c r="L249" i="2" s="1"/>
  <c r="K124" i="2"/>
  <c r="J124" i="2"/>
  <c r="J249" i="2" s="1"/>
  <c r="I124" i="2"/>
  <c r="H124" i="2"/>
  <c r="H249" i="2" s="1"/>
  <c r="G124" i="2"/>
  <c r="F124" i="2"/>
  <c r="F249" i="2" s="1"/>
  <c r="E124" i="2"/>
  <c r="D124" i="2"/>
  <c r="D249" i="2" s="1"/>
  <c r="C124" i="2"/>
  <c r="B124" i="2"/>
  <c r="B249" i="2" s="1"/>
  <c r="A124" i="2"/>
  <c r="U123" i="2"/>
  <c r="T123" i="2"/>
  <c r="T248" i="2" s="1"/>
  <c r="S123" i="2"/>
  <c r="S248" i="2" s="1"/>
  <c r="R123" i="2"/>
  <c r="R248" i="2" s="1"/>
  <c r="Q123" i="2"/>
  <c r="Q248" i="2" s="1"/>
  <c r="P123" i="2"/>
  <c r="P248" i="2" s="1"/>
  <c r="O123" i="2"/>
  <c r="O248" i="2" s="1"/>
  <c r="N123" i="2"/>
  <c r="N248" i="2" s="1"/>
  <c r="M123" i="2"/>
  <c r="L123" i="2"/>
  <c r="L248" i="2" s="1"/>
  <c r="K123" i="2"/>
  <c r="K248" i="2" s="1"/>
  <c r="J123" i="2"/>
  <c r="J248" i="2" s="1"/>
  <c r="I123" i="2"/>
  <c r="I248" i="2" s="1"/>
  <c r="H123" i="2"/>
  <c r="H248" i="2" s="1"/>
  <c r="G123" i="2"/>
  <c r="G248" i="2" s="1"/>
  <c r="F123" i="2"/>
  <c r="F248" i="2" s="1"/>
  <c r="E123" i="2"/>
  <c r="D123" i="2"/>
  <c r="D248" i="2" s="1"/>
  <c r="C123" i="2"/>
  <c r="C248" i="2" s="1"/>
  <c r="B123" i="2"/>
  <c r="B248" i="2" s="1"/>
  <c r="A123" i="2"/>
  <c r="A248" i="2" s="1"/>
  <c r="U122" i="2"/>
  <c r="T122" i="2"/>
  <c r="T247" i="2" s="1"/>
  <c r="S122" i="2"/>
  <c r="R122" i="2"/>
  <c r="R247" i="2" s="1"/>
  <c r="Q122" i="2"/>
  <c r="P122" i="2"/>
  <c r="P247" i="2" s="1"/>
  <c r="O122" i="2"/>
  <c r="N122" i="2"/>
  <c r="N247" i="2" s="1"/>
  <c r="M122" i="2"/>
  <c r="L122" i="2"/>
  <c r="L247" i="2" s="1"/>
  <c r="K122" i="2"/>
  <c r="J122" i="2"/>
  <c r="J247" i="2" s="1"/>
  <c r="I122" i="2"/>
  <c r="H122" i="2"/>
  <c r="H247" i="2" s="1"/>
  <c r="G122" i="2"/>
  <c r="F122" i="2"/>
  <c r="F247" i="2" s="1"/>
  <c r="E122" i="2"/>
  <c r="D122" i="2"/>
  <c r="D247" i="2" s="1"/>
  <c r="C122" i="2"/>
  <c r="B122" i="2"/>
  <c r="B247" i="2" s="1"/>
  <c r="A122" i="2"/>
  <c r="U121" i="2"/>
  <c r="T121" i="2"/>
  <c r="T246" i="2" s="1"/>
  <c r="S121" i="2"/>
  <c r="S246" i="2" s="1"/>
  <c r="R121" i="2"/>
  <c r="R246" i="2" s="1"/>
  <c r="Q121" i="2"/>
  <c r="Q246" i="2" s="1"/>
  <c r="P121" i="2"/>
  <c r="P246" i="2" s="1"/>
  <c r="O121" i="2"/>
  <c r="O246" i="2" s="1"/>
  <c r="N121" i="2"/>
  <c r="N246" i="2" s="1"/>
  <c r="M121" i="2"/>
  <c r="M246" i="2" s="1"/>
  <c r="L121" i="2"/>
  <c r="L246" i="2" s="1"/>
  <c r="K121" i="2"/>
  <c r="J121" i="2"/>
  <c r="J246" i="2" s="1"/>
  <c r="I121" i="2"/>
  <c r="I246" i="2" s="1"/>
  <c r="H121" i="2"/>
  <c r="H246" i="2" s="1"/>
  <c r="G121" i="2"/>
  <c r="G246" i="2" s="1"/>
  <c r="F121" i="2"/>
  <c r="F246" i="2" s="1"/>
  <c r="E121" i="2"/>
  <c r="E246" i="2" s="1"/>
  <c r="D121" i="2"/>
  <c r="D246" i="2" s="1"/>
  <c r="C121" i="2"/>
  <c r="C246" i="2" s="1"/>
  <c r="B121" i="2"/>
  <c r="B246" i="2" s="1"/>
  <c r="A121" i="2"/>
  <c r="A246" i="2" s="1"/>
  <c r="U120" i="2"/>
  <c r="T120" i="2"/>
  <c r="T245" i="2" s="1"/>
  <c r="S120" i="2"/>
  <c r="R120" i="2"/>
  <c r="R245" i="2" s="1"/>
  <c r="Q120" i="2"/>
  <c r="P120" i="2"/>
  <c r="P245" i="2" s="1"/>
  <c r="O120" i="2"/>
  <c r="N120" i="2"/>
  <c r="N245" i="2" s="1"/>
  <c r="M120" i="2"/>
  <c r="L120" i="2"/>
  <c r="L245" i="2" s="1"/>
  <c r="K120" i="2"/>
  <c r="J120" i="2"/>
  <c r="J245" i="2" s="1"/>
  <c r="I120" i="2"/>
  <c r="H120" i="2"/>
  <c r="H245" i="2" s="1"/>
  <c r="G120" i="2"/>
  <c r="F120" i="2"/>
  <c r="F245" i="2" s="1"/>
  <c r="E120" i="2"/>
  <c r="D120" i="2"/>
  <c r="D245" i="2" s="1"/>
  <c r="C120" i="2"/>
  <c r="B120" i="2"/>
  <c r="B245" i="2" s="1"/>
  <c r="A120" i="2"/>
  <c r="U119" i="2"/>
  <c r="T119" i="2"/>
  <c r="T244" i="2" s="1"/>
  <c r="S119" i="2"/>
  <c r="S244" i="2" s="1"/>
  <c r="R119" i="2"/>
  <c r="R244" i="2" s="1"/>
  <c r="Q119" i="2"/>
  <c r="Q244" i="2" s="1"/>
  <c r="P119" i="2"/>
  <c r="P244" i="2" s="1"/>
  <c r="O119" i="2"/>
  <c r="O244" i="2" s="1"/>
  <c r="N119" i="2"/>
  <c r="N244" i="2" s="1"/>
  <c r="M119" i="2"/>
  <c r="M244" i="2" s="1"/>
  <c r="L119" i="2"/>
  <c r="L244" i="2" s="1"/>
  <c r="K119" i="2"/>
  <c r="K244" i="2" s="1"/>
  <c r="J119" i="2"/>
  <c r="J244" i="2" s="1"/>
  <c r="I119" i="2"/>
  <c r="I244" i="2" s="1"/>
  <c r="H119" i="2"/>
  <c r="H244" i="2" s="1"/>
  <c r="G119" i="2"/>
  <c r="F119" i="2"/>
  <c r="F244" i="2" s="1"/>
  <c r="E119" i="2"/>
  <c r="E244" i="2" s="1"/>
  <c r="D119" i="2"/>
  <c r="D244" i="2" s="1"/>
  <c r="C119" i="2"/>
  <c r="C244" i="2" s="1"/>
  <c r="B119" i="2"/>
  <c r="B244" i="2" s="1"/>
  <c r="A119" i="2"/>
  <c r="A244" i="2" s="1"/>
  <c r="B107" i="2"/>
  <c r="B232" i="2" s="1"/>
  <c r="C107" i="2"/>
  <c r="C232" i="2" s="1"/>
  <c r="D107" i="2"/>
  <c r="D232" i="2" s="1"/>
  <c r="E107" i="2"/>
  <c r="E232" i="2" s="1"/>
  <c r="F107" i="2"/>
  <c r="F232" i="2" s="1"/>
  <c r="G107" i="2"/>
  <c r="G232" i="2" s="1"/>
  <c r="H107" i="2"/>
  <c r="H232" i="2" s="1"/>
  <c r="I107" i="2"/>
  <c r="J107" i="2"/>
  <c r="J232" i="2" s="1"/>
  <c r="K107" i="2"/>
  <c r="K232" i="2" s="1"/>
  <c r="L107" i="2"/>
  <c r="L232" i="2" s="1"/>
  <c r="M107" i="2"/>
  <c r="M232" i="2" s="1"/>
  <c r="N107" i="2"/>
  <c r="N232" i="2" s="1"/>
  <c r="O107" i="2"/>
  <c r="O232" i="2" s="1"/>
  <c r="P107" i="2"/>
  <c r="P232" i="2" s="1"/>
  <c r="Q107" i="2"/>
  <c r="Q232" i="2" s="1"/>
  <c r="R107" i="2"/>
  <c r="R232" i="2" s="1"/>
  <c r="S107" i="2"/>
  <c r="S232" i="2" s="1"/>
  <c r="B108" i="2"/>
  <c r="B233" i="2" s="1"/>
  <c r="C108" i="2"/>
  <c r="C233" i="2" s="1"/>
  <c r="D108" i="2"/>
  <c r="D233" i="2" s="1"/>
  <c r="E108" i="2"/>
  <c r="E233" i="2" s="1"/>
  <c r="F108" i="2"/>
  <c r="F233" i="2" s="1"/>
  <c r="G108" i="2"/>
  <c r="G233" i="2" s="1"/>
  <c r="H108" i="2"/>
  <c r="H233" i="2" s="1"/>
  <c r="I108" i="2"/>
  <c r="I233" i="2" s="1"/>
  <c r="J108" i="2"/>
  <c r="J233" i="2" s="1"/>
  <c r="K108" i="2"/>
  <c r="L108" i="2"/>
  <c r="L233" i="2" s="1"/>
  <c r="M108" i="2"/>
  <c r="M233" i="2" s="1"/>
  <c r="N108" i="2"/>
  <c r="N233" i="2" s="1"/>
  <c r="O108" i="2"/>
  <c r="O233" i="2" s="1"/>
  <c r="P108" i="2"/>
  <c r="P233" i="2" s="1"/>
  <c r="Q108" i="2"/>
  <c r="Q233" i="2" s="1"/>
  <c r="R108" i="2"/>
  <c r="R233" i="2" s="1"/>
  <c r="S108" i="2"/>
  <c r="S233" i="2" s="1"/>
  <c r="B109" i="2"/>
  <c r="B234" i="2" s="1"/>
  <c r="C109" i="2"/>
  <c r="C234" i="2" s="1"/>
  <c r="D109" i="2"/>
  <c r="D234" i="2" s="1"/>
  <c r="E109" i="2"/>
  <c r="E234" i="2" s="1"/>
  <c r="F109" i="2"/>
  <c r="F234" i="2" s="1"/>
  <c r="G109" i="2"/>
  <c r="G234" i="2" s="1"/>
  <c r="H109" i="2"/>
  <c r="H234" i="2" s="1"/>
  <c r="I109" i="2"/>
  <c r="I234" i="2" s="1"/>
  <c r="J109" i="2"/>
  <c r="J234" i="2" s="1"/>
  <c r="K109" i="2"/>
  <c r="K234" i="2" s="1"/>
  <c r="L109" i="2"/>
  <c r="L234" i="2" s="1"/>
  <c r="M109" i="2"/>
  <c r="N109" i="2"/>
  <c r="N234" i="2" s="1"/>
  <c r="O109" i="2"/>
  <c r="O234" i="2" s="1"/>
  <c r="P109" i="2"/>
  <c r="P234" i="2" s="1"/>
  <c r="Q109" i="2"/>
  <c r="Q234" i="2" s="1"/>
  <c r="R109" i="2"/>
  <c r="R234" i="2" s="1"/>
  <c r="S109" i="2"/>
  <c r="S234" i="2" s="1"/>
  <c r="B110" i="2"/>
  <c r="B235" i="2" s="1"/>
  <c r="C110" i="2"/>
  <c r="C235" i="2" s="1"/>
  <c r="D110" i="2"/>
  <c r="D235" i="2" s="1"/>
  <c r="E110" i="2"/>
  <c r="E235" i="2" s="1"/>
  <c r="F110" i="2"/>
  <c r="F235" i="2" s="1"/>
  <c r="G110" i="2"/>
  <c r="G235" i="2" s="1"/>
  <c r="H110" i="2"/>
  <c r="H235" i="2" s="1"/>
  <c r="I110" i="2"/>
  <c r="I235" i="2" s="1"/>
  <c r="J110" i="2"/>
  <c r="J235" i="2" s="1"/>
  <c r="K110" i="2"/>
  <c r="K235" i="2" s="1"/>
  <c r="L110" i="2"/>
  <c r="L235" i="2" s="1"/>
  <c r="M110" i="2"/>
  <c r="M235" i="2" s="1"/>
  <c r="N110" i="2"/>
  <c r="N235" i="2" s="1"/>
  <c r="O110" i="2"/>
  <c r="P110" i="2"/>
  <c r="P235" i="2" s="1"/>
  <c r="Q110" i="2"/>
  <c r="Q235" i="2" s="1"/>
  <c r="R110" i="2"/>
  <c r="R235" i="2" s="1"/>
  <c r="S110" i="2"/>
  <c r="S235" i="2" s="1"/>
  <c r="B111" i="2"/>
  <c r="B236" i="2" s="1"/>
  <c r="C111" i="2"/>
  <c r="C236" i="2" s="1"/>
  <c r="D111" i="2"/>
  <c r="D236" i="2" s="1"/>
  <c r="E111" i="2"/>
  <c r="E236" i="2" s="1"/>
  <c r="F111" i="2"/>
  <c r="F236" i="2" s="1"/>
  <c r="G111" i="2"/>
  <c r="H111" i="2"/>
  <c r="H236" i="2" s="1"/>
  <c r="I111" i="2"/>
  <c r="I236" i="2" s="1"/>
  <c r="J111" i="2"/>
  <c r="J236" i="2" s="1"/>
  <c r="K111" i="2"/>
  <c r="K236" i="2" s="1"/>
  <c r="L111" i="2"/>
  <c r="L236" i="2" s="1"/>
  <c r="M111" i="2"/>
  <c r="M236" i="2" s="1"/>
  <c r="N111" i="2"/>
  <c r="N236" i="2" s="1"/>
  <c r="O111" i="2"/>
  <c r="O236" i="2" s="1"/>
  <c r="P111" i="2"/>
  <c r="P236" i="2" s="1"/>
  <c r="Q111" i="2"/>
  <c r="Q236" i="2" s="1"/>
  <c r="R111" i="2"/>
  <c r="R236" i="2" s="1"/>
  <c r="S111" i="2"/>
  <c r="S236" i="2" s="1"/>
  <c r="B112" i="2"/>
  <c r="B237" i="2" s="1"/>
  <c r="C112" i="2"/>
  <c r="C237" i="2" s="1"/>
  <c r="D112" i="2"/>
  <c r="D237" i="2" s="1"/>
  <c r="E112" i="2"/>
  <c r="E237" i="2" s="1"/>
  <c r="F112" i="2"/>
  <c r="F237" i="2" s="1"/>
  <c r="G112" i="2"/>
  <c r="G237" i="2" s="1"/>
  <c r="H112" i="2"/>
  <c r="H237" i="2" s="1"/>
  <c r="I112" i="2"/>
  <c r="I237" i="2" s="1"/>
  <c r="J112" i="2"/>
  <c r="J237" i="2" s="1"/>
  <c r="K112" i="2"/>
  <c r="L112" i="2"/>
  <c r="L237" i="2" s="1"/>
  <c r="M112" i="2"/>
  <c r="M237" i="2" s="1"/>
  <c r="N112" i="2"/>
  <c r="N237" i="2" s="1"/>
  <c r="O112" i="2"/>
  <c r="O237" i="2" s="1"/>
  <c r="P112" i="2"/>
  <c r="P237" i="2" s="1"/>
  <c r="Q112" i="2"/>
  <c r="Q237" i="2" s="1"/>
  <c r="R112" i="2"/>
  <c r="R237" i="2" s="1"/>
  <c r="S112" i="2"/>
  <c r="S237" i="2" s="1"/>
  <c r="B113" i="2"/>
  <c r="B238" i="2" s="1"/>
  <c r="C113" i="2"/>
  <c r="D113" i="2"/>
  <c r="D238" i="2" s="1"/>
  <c r="E113" i="2"/>
  <c r="E238" i="2" s="1"/>
  <c r="F113" i="2"/>
  <c r="F238" i="2" s="1"/>
  <c r="G113" i="2"/>
  <c r="G238" i="2" s="1"/>
  <c r="H113" i="2"/>
  <c r="H238" i="2" s="1"/>
  <c r="I113" i="2"/>
  <c r="I238" i="2" s="1"/>
  <c r="J113" i="2"/>
  <c r="J238" i="2" s="1"/>
  <c r="K113" i="2"/>
  <c r="K238" i="2" s="1"/>
  <c r="L113" i="2"/>
  <c r="L238" i="2" s="1"/>
  <c r="M113" i="2"/>
  <c r="M238" i="2" s="1"/>
  <c r="N113" i="2"/>
  <c r="N238" i="2" s="1"/>
  <c r="O113" i="2"/>
  <c r="O238" i="2" s="1"/>
  <c r="P113" i="2"/>
  <c r="P238" i="2" s="1"/>
  <c r="Q113" i="2"/>
  <c r="Q238" i="2" s="1"/>
  <c r="R113" i="2"/>
  <c r="R238" i="2" s="1"/>
  <c r="S113" i="2"/>
  <c r="B114" i="2"/>
  <c r="B239" i="2" s="1"/>
  <c r="C114" i="2"/>
  <c r="C239" i="2" s="1"/>
  <c r="D114" i="2"/>
  <c r="D239" i="2" s="1"/>
  <c r="E114" i="2"/>
  <c r="E239" i="2" s="1"/>
  <c r="F114" i="2"/>
  <c r="F239" i="2" s="1"/>
  <c r="G114" i="2"/>
  <c r="H114" i="2"/>
  <c r="H239" i="2" s="1"/>
  <c r="I114" i="2"/>
  <c r="I239" i="2" s="1"/>
  <c r="J114" i="2"/>
  <c r="J239" i="2" s="1"/>
  <c r="K114" i="2"/>
  <c r="K239" i="2" s="1"/>
  <c r="L114" i="2"/>
  <c r="L239" i="2" s="1"/>
  <c r="M114" i="2"/>
  <c r="M239" i="2" s="1"/>
  <c r="N114" i="2"/>
  <c r="N239" i="2" s="1"/>
  <c r="O114" i="2"/>
  <c r="O239" i="2" s="1"/>
  <c r="P114" i="2"/>
  <c r="P239" i="2" s="1"/>
  <c r="Q114" i="2"/>
  <c r="Q239" i="2" s="1"/>
  <c r="R114" i="2"/>
  <c r="R239" i="2" s="1"/>
  <c r="S114" i="2"/>
  <c r="S239" i="2" s="1"/>
  <c r="B115" i="2"/>
  <c r="B240" i="2" s="1"/>
  <c r="C115" i="2"/>
  <c r="C240" i="2" s="1"/>
  <c r="D115" i="2"/>
  <c r="D240" i="2" s="1"/>
  <c r="E115" i="2"/>
  <c r="E240" i="2" s="1"/>
  <c r="F115" i="2"/>
  <c r="F240" i="2" s="1"/>
  <c r="G115" i="2"/>
  <c r="G240" i="2" s="1"/>
  <c r="H115" i="2"/>
  <c r="H240" i="2" s="1"/>
  <c r="I115" i="2"/>
  <c r="I240" i="2" s="1"/>
  <c r="J115" i="2"/>
  <c r="J240" i="2" s="1"/>
  <c r="K115" i="2"/>
  <c r="K240" i="2" s="1"/>
  <c r="L115" i="2"/>
  <c r="L240" i="2" s="1"/>
  <c r="M115" i="2"/>
  <c r="M240" i="2" s="1"/>
  <c r="N115" i="2"/>
  <c r="N240" i="2" s="1"/>
  <c r="O115" i="2"/>
  <c r="P115" i="2"/>
  <c r="P240" i="2" s="1"/>
  <c r="Q115" i="2"/>
  <c r="Q240" i="2" s="1"/>
  <c r="R115" i="2"/>
  <c r="R240" i="2" s="1"/>
  <c r="S115" i="2"/>
  <c r="S240" i="2" s="1"/>
  <c r="A108" i="2"/>
  <c r="A233" i="2" s="1"/>
  <c r="A109" i="2"/>
  <c r="A234" i="2" s="1"/>
  <c r="A110" i="2"/>
  <c r="A235" i="2" s="1"/>
  <c r="A111" i="2"/>
  <c r="A236" i="2" s="1"/>
  <c r="A112" i="2"/>
  <c r="A113" i="2"/>
  <c r="A238" i="2" s="1"/>
  <c r="A114" i="2"/>
  <c r="A115" i="2"/>
  <c r="A240" i="2" s="1"/>
  <c r="A107" i="2"/>
  <c r="Q96" i="2"/>
  <c r="Q221" i="2" s="1"/>
  <c r="R96" i="2"/>
  <c r="R221" i="2" s="1"/>
  <c r="Q97" i="2"/>
  <c r="Q222" i="2" s="1"/>
  <c r="R97" i="2"/>
  <c r="R222" i="2" s="1"/>
  <c r="Q98" i="2"/>
  <c r="Q223" i="2" s="1"/>
  <c r="R98" i="2"/>
  <c r="R223" i="2" s="1"/>
  <c r="Q99" i="2"/>
  <c r="Q224" i="2" s="1"/>
  <c r="R99" i="2"/>
  <c r="R224" i="2" s="1"/>
  <c r="Q100" i="2"/>
  <c r="Q225" i="2" s="1"/>
  <c r="R100" i="2"/>
  <c r="R225" i="2" s="1"/>
  <c r="Q101" i="2"/>
  <c r="Q226" i="2" s="1"/>
  <c r="R101" i="2"/>
  <c r="R226" i="2" s="1"/>
  <c r="Q102" i="2"/>
  <c r="Q227" i="2" s="1"/>
  <c r="R102" i="2"/>
  <c r="R227" i="2" s="1"/>
  <c r="Q103" i="2"/>
  <c r="Q228" i="2" s="1"/>
  <c r="R103" i="2"/>
  <c r="R228" i="2" s="1"/>
  <c r="R95" i="2"/>
  <c r="R220" i="2" s="1"/>
  <c r="R83" i="2"/>
  <c r="R84" i="2"/>
  <c r="R209" i="2" s="1"/>
  <c r="R85" i="2"/>
  <c r="R210" i="2" s="1"/>
  <c r="R86" i="2"/>
  <c r="R211" i="2" s="1"/>
  <c r="R87" i="2"/>
  <c r="R88" i="2"/>
  <c r="R213" i="2" s="1"/>
  <c r="R89" i="2"/>
  <c r="R214" i="2" s="1"/>
  <c r="R90" i="2"/>
  <c r="R215" i="2" s="1"/>
  <c r="R91" i="2"/>
  <c r="R216" i="2" s="1"/>
  <c r="B83" i="2"/>
  <c r="B208" i="2" s="1"/>
  <c r="C83" i="2"/>
  <c r="C208" i="2" s="1"/>
  <c r="D83" i="2"/>
  <c r="D208" i="2" s="1"/>
  <c r="E83" i="2"/>
  <c r="E208" i="2" s="1"/>
  <c r="F83" i="2"/>
  <c r="F208" i="2" s="1"/>
  <c r="G83" i="2"/>
  <c r="G208" i="2" s="1"/>
  <c r="H83" i="2"/>
  <c r="H208" i="2" s="1"/>
  <c r="I83" i="2"/>
  <c r="I208" i="2" s="1"/>
  <c r="J83" i="2"/>
  <c r="J208" i="2" s="1"/>
  <c r="K83" i="2"/>
  <c r="K208" i="2" s="1"/>
  <c r="L83" i="2"/>
  <c r="L208" i="2" s="1"/>
  <c r="M83" i="2"/>
  <c r="M208" i="2" s="1"/>
  <c r="N83" i="2"/>
  <c r="N208" i="2" s="1"/>
  <c r="O83" i="2"/>
  <c r="O208" i="2" s="1"/>
  <c r="P83" i="2"/>
  <c r="P208" i="2" s="1"/>
  <c r="Q83" i="2"/>
  <c r="Q208" i="2" s="1"/>
  <c r="B84" i="2"/>
  <c r="B209" i="2" s="1"/>
  <c r="C84" i="2"/>
  <c r="C209" i="2" s="1"/>
  <c r="D84" i="2"/>
  <c r="D209" i="2" s="1"/>
  <c r="E84" i="2"/>
  <c r="E209" i="2" s="1"/>
  <c r="F84" i="2"/>
  <c r="F209" i="2" s="1"/>
  <c r="G84" i="2"/>
  <c r="G209" i="2" s="1"/>
  <c r="H84" i="2"/>
  <c r="H209" i="2" s="1"/>
  <c r="I84" i="2"/>
  <c r="I209" i="2" s="1"/>
  <c r="J84" i="2"/>
  <c r="J209" i="2" s="1"/>
  <c r="K84" i="2"/>
  <c r="K209" i="2" s="1"/>
  <c r="L84" i="2"/>
  <c r="L209" i="2" s="1"/>
  <c r="M84" i="2"/>
  <c r="M209" i="2" s="1"/>
  <c r="N84" i="2"/>
  <c r="N209" i="2" s="1"/>
  <c r="O84" i="2"/>
  <c r="O209" i="2" s="1"/>
  <c r="P84" i="2"/>
  <c r="P209" i="2" s="1"/>
  <c r="Q84" i="2"/>
  <c r="Q209" i="2" s="1"/>
  <c r="B85" i="2"/>
  <c r="B210" i="2" s="1"/>
  <c r="C85" i="2"/>
  <c r="C210" i="2" s="1"/>
  <c r="D85" i="2"/>
  <c r="D210" i="2" s="1"/>
  <c r="E85" i="2"/>
  <c r="E210" i="2" s="1"/>
  <c r="F85" i="2"/>
  <c r="F210" i="2" s="1"/>
  <c r="G85" i="2"/>
  <c r="G210" i="2" s="1"/>
  <c r="H85" i="2"/>
  <c r="H210" i="2" s="1"/>
  <c r="I85" i="2"/>
  <c r="I210" i="2" s="1"/>
  <c r="J85" i="2"/>
  <c r="J210" i="2" s="1"/>
  <c r="K85" i="2"/>
  <c r="K210" i="2" s="1"/>
  <c r="L85" i="2"/>
  <c r="L210" i="2" s="1"/>
  <c r="M85" i="2"/>
  <c r="M210" i="2" s="1"/>
  <c r="N85" i="2"/>
  <c r="N210" i="2" s="1"/>
  <c r="O85" i="2"/>
  <c r="O210" i="2" s="1"/>
  <c r="P85" i="2"/>
  <c r="P210" i="2" s="1"/>
  <c r="Q85" i="2"/>
  <c r="Q210" i="2" s="1"/>
  <c r="B86" i="2"/>
  <c r="B211" i="2" s="1"/>
  <c r="C86" i="2"/>
  <c r="C211" i="2" s="1"/>
  <c r="D86" i="2"/>
  <c r="E86" i="2"/>
  <c r="E211" i="2" s="1"/>
  <c r="F86" i="2"/>
  <c r="F211" i="2" s="1"/>
  <c r="G86" i="2"/>
  <c r="G211" i="2" s="1"/>
  <c r="H86" i="2"/>
  <c r="H211" i="2" s="1"/>
  <c r="I86" i="2"/>
  <c r="I211" i="2" s="1"/>
  <c r="J86" i="2"/>
  <c r="J211" i="2" s="1"/>
  <c r="K86" i="2"/>
  <c r="K211" i="2" s="1"/>
  <c r="L86" i="2"/>
  <c r="L211" i="2" s="1"/>
  <c r="M86" i="2"/>
  <c r="M211" i="2" s="1"/>
  <c r="N86" i="2"/>
  <c r="N211" i="2" s="1"/>
  <c r="O86" i="2"/>
  <c r="O211" i="2" s="1"/>
  <c r="P86" i="2"/>
  <c r="P211" i="2" s="1"/>
  <c r="Q86" i="2"/>
  <c r="Q211" i="2" s="1"/>
  <c r="B87" i="2"/>
  <c r="B212" i="2" s="1"/>
  <c r="C87" i="2"/>
  <c r="C212" i="2" s="1"/>
  <c r="D87" i="2"/>
  <c r="D212" i="2" s="1"/>
  <c r="E87" i="2"/>
  <c r="E212" i="2" s="1"/>
  <c r="F87" i="2"/>
  <c r="F212" i="2" s="1"/>
  <c r="G87" i="2"/>
  <c r="G212" i="2" s="1"/>
  <c r="H87" i="2"/>
  <c r="H212" i="2" s="1"/>
  <c r="I87" i="2"/>
  <c r="I212" i="2" s="1"/>
  <c r="J87" i="2"/>
  <c r="J212" i="2" s="1"/>
  <c r="K87" i="2"/>
  <c r="K212" i="2" s="1"/>
  <c r="L87" i="2"/>
  <c r="L212" i="2" s="1"/>
  <c r="M87" i="2"/>
  <c r="M212" i="2" s="1"/>
  <c r="N87" i="2"/>
  <c r="N212" i="2" s="1"/>
  <c r="O87" i="2"/>
  <c r="O212" i="2" s="1"/>
  <c r="P87" i="2"/>
  <c r="P212" i="2" s="1"/>
  <c r="Q87" i="2"/>
  <c r="Q212" i="2" s="1"/>
  <c r="B88" i="2"/>
  <c r="B213" i="2" s="1"/>
  <c r="C88" i="2"/>
  <c r="C213" i="2" s="1"/>
  <c r="D88" i="2"/>
  <c r="D213" i="2" s="1"/>
  <c r="E88" i="2"/>
  <c r="E213" i="2" s="1"/>
  <c r="F88" i="2"/>
  <c r="F213" i="2" s="1"/>
  <c r="G88" i="2"/>
  <c r="G213" i="2" s="1"/>
  <c r="H88" i="2"/>
  <c r="H213" i="2" s="1"/>
  <c r="I88" i="2"/>
  <c r="I213" i="2" s="1"/>
  <c r="J88" i="2"/>
  <c r="J213" i="2" s="1"/>
  <c r="K88" i="2"/>
  <c r="L88" i="2"/>
  <c r="L213" i="2" s="1"/>
  <c r="M88" i="2"/>
  <c r="M213" i="2" s="1"/>
  <c r="N88" i="2"/>
  <c r="N213" i="2" s="1"/>
  <c r="O88" i="2"/>
  <c r="O213" i="2" s="1"/>
  <c r="P88" i="2"/>
  <c r="P213" i="2" s="1"/>
  <c r="Q88" i="2"/>
  <c r="Q213" i="2" s="1"/>
  <c r="B89" i="2"/>
  <c r="B214" i="2" s="1"/>
  <c r="C89" i="2"/>
  <c r="C214" i="2" s="1"/>
  <c r="D89" i="2"/>
  <c r="D214" i="2" s="1"/>
  <c r="E89" i="2"/>
  <c r="E214" i="2" s="1"/>
  <c r="F89" i="2"/>
  <c r="F214" i="2" s="1"/>
  <c r="G89" i="2"/>
  <c r="G214" i="2" s="1"/>
  <c r="H89" i="2"/>
  <c r="H214" i="2" s="1"/>
  <c r="I89" i="2"/>
  <c r="I214" i="2" s="1"/>
  <c r="J89" i="2"/>
  <c r="J214" i="2" s="1"/>
  <c r="K89" i="2"/>
  <c r="K214" i="2" s="1"/>
  <c r="L89" i="2"/>
  <c r="L214" i="2" s="1"/>
  <c r="M89" i="2"/>
  <c r="M214" i="2" s="1"/>
  <c r="N89" i="2"/>
  <c r="N214" i="2" s="1"/>
  <c r="O89" i="2"/>
  <c r="P89" i="2"/>
  <c r="P214" i="2" s="1"/>
  <c r="Q89" i="2"/>
  <c r="Q214" i="2" s="1"/>
  <c r="B90" i="2"/>
  <c r="B215" i="2" s="1"/>
  <c r="C90" i="2"/>
  <c r="D90" i="2"/>
  <c r="D215" i="2" s="1"/>
  <c r="E90" i="2"/>
  <c r="E215" i="2" s="1"/>
  <c r="F90" i="2"/>
  <c r="F215" i="2" s="1"/>
  <c r="G90" i="2"/>
  <c r="G215" i="2" s="1"/>
  <c r="H90" i="2"/>
  <c r="H215" i="2" s="1"/>
  <c r="I90" i="2"/>
  <c r="I215" i="2" s="1"/>
  <c r="J90" i="2"/>
  <c r="J215" i="2" s="1"/>
  <c r="K90" i="2"/>
  <c r="K215" i="2" s="1"/>
  <c r="L90" i="2"/>
  <c r="L215" i="2" s="1"/>
  <c r="M90" i="2"/>
  <c r="M215" i="2" s="1"/>
  <c r="N90" i="2"/>
  <c r="N215" i="2" s="1"/>
  <c r="O90" i="2"/>
  <c r="O215" i="2" s="1"/>
  <c r="P90" i="2"/>
  <c r="P215" i="2" s="1"/>
  <c r="Q90" i="2"/>
  <c r="Q215" i="2" s="1"/>
  <c r="B91" i="2"/>
  <c r="B216" i="2" s="1"/>
  <c r="C91" i="2"/>
  <c r="C216" i="2" s="1"/>
  <c r="D91" i="2"/>
  <c r="D216" i="2" s="1"/>
  <c r="E91" i="2"/>
  <c r="F91" i="2"/>
  <c r="F216" i="2" s="1"/>
  <c r="G91" i="2"/>
  <c r="G216" i="2" s="1"/>
  <c r="H91" i="2"/>
  <c r="H216" i="2" s="1"/>
  <c r="I91" i="2"/>
  <c r="J91" i="2"/>
  <c r="J216" i="2" s="1"/>
  <c r="K91" i="2"/>
  <c r="K216" i="2" s="1"/>
  <c r="L91" i="2"/>
  <c r="L216" i="2" s="1"/>
  <c r="M91" i="2"/>
  <c r="N91" i="2"/>
  <c r="N216" i="2" s="1"/>
  <c r="O91" i="2"/>
  <c r="O216" i="2" s="1"/>
  <c r="P91" i="2"/>
  <c r="P216" i="2" s="1"/>
  <c r="Q91" i="2"/>
  <c r="A84" i="2"/>
  <c r="A209" i="2" s="1"/>
  <c r="A85" i="2"/>
  <c r="A210" i="2" s="1"/>
  <c r="A86" i="2"/>
  <c r="A211" i="2" s="1"/>
  <c r="A87" i="2"/>
  <c r="A212" i="2" s="1"/>
  <c r="A88" i="2"/>
  <c r="A213" i="2" s="1"/>
  <c r="A89" i="2"/>
  <c r="A214" i="2" s="1"/>
  <c r="A90" i="2"/>
  <c r="A215" i="2" s="1"/>
  <c r="A91" i="2"/>
  <c r="P95" i="2"/>
  <c r="P220" i="2" s="1"/>
  <c r="Q95" i="2"/>
  <c r="Q220" i="2" s="1"/>
  <c r="P96" i="2"/>
  <c r="P221" i="2" s="1"/>
  <c r="P97" i="2"/>
  <c r="P222" i="2" s="1"/>
  <c r="P98" i="2"/>
  <c r="P223" i="2" s="1"/>
  <c r="P99" i="2"/>
  <c r="P224" i="2" s="1"/>
  <c r="P100" i="2"/>
  <c r="P225" i="2" s="1"/>
  <c r="P101" i="2"/>
  <c r="P226" i="2" s="1"/>
  <c r="P102" i="2"/>
  <c r="P227" i="2" s="1"/>
  <c r="P103" i="2"/>
  <c r="P228" i="2" s="1"/>
  <c r="B95" i="2"/>
  <c r="B220" i="2" s="1"/>
  <c r="C95" i="2"/>
  <c r="D95" i="2"/>
  <c r="D220" i="2" s="1"/>
  <c r="E95" i="2"/>
  <c r="E220" i="2" s="1"/>
  <c r="F95" i="2"/>
  <c r="F220" i="2" s="1"/>
  <c r="G95" i="2"/>
  <c r="H95" i="2"/>
  <c r="H220" i="2" s="1"/>
  <c r="I95" i="2"/>
  <c r="I220" i="2" s="1"/>
  <c r="J95" i="2"/>
  <c r="J220" i="2" s="1"/>
  <c r="K95" i="2"/>
  <c r="L95" i="2"/>
  <c r="L220" i="2" s="1"/>
  <c r="M95" i="2"/>
  <c r="M220" i="2" s="1"/>
  <c r="N95" i="2"/>
  <c r="N220" i="2" s="1"/>
  <c r="O95" i="2"/>
  <c r="B96" i="2"/>
  <c r="B221" i="2" s="1"/>
  <c r="C96" i="2"/>
  <c r="C221" i="2" s="1"/>
  <c r="D96" i="2"/>
  <c r="D221" i="2" s="1"/>
  <c r="E96" i="2"/>
  <c r="F96" i="2"/>
  <c r="F221" i="2" s="1"/>
  <c r="G96" i="2"/>
  <c r="G221" i="2" s="1"/>
  <c r="H96" i="2"/>
  <c r="H221" i="2" s="1"/>
  <c r="I96" i="2"/>
  <c r="J96" i="2"/>
  <c r="J221" i="2" s="1"/>
  <c r="K96" i="2"/>
  <c r="K221" i="2" s="1"/>
  <c r="L96" i="2"/>
  <c r="L221" i="2" s="1"/>
  <c r="M96" i="2"/>
  <c r="N96" i="2"/>
  <c r="N221" i="2" s="1"/>
  <c r="O96" i="2"/>
  <c r="O221" i="2" s="1"/>
  <c r="B97" i="2"/>
  <c r="B222" i="2" s="1"/>
  <c r="C97" i="2"/>
  <c r="D97" i="2"/>
  <c r="D222" i="2" s="1"/>
  <c r="E97" i="2"/>
  <c r="E222" i="2" s="1"/>
  <c r="F97" i="2"/>
  <c r="F222" i="2" s="1"/>
  <c r="G97" i="2"/>
  <c r="H97" i="2"/>
  <c r="H222" i="2" s="1"/>
  <c r="I97" i="2"/>
  <c r="I222" i="2" s="1"/>
  <c r="J97" i="2"/>
  <c r="J222" i="2" s="1"/>
  <c r="K97" i="2"/>
  <c r="L97" i="2"/>
  <c r="L222" i="2" s="1"/>
  <c r="M97" i="2"/>
  <c r="M222" i="2" s="1"/>
  <c r="N97" i="2"/>
  <c r="N222" i="2" s="1"/>
  <c r="O97" i="2"/>
  <c r="B98" i="2"/>
  <c r="B223" i="2" s="1"/>
  <c r="C98" i="2"/>
  <c r="C223" i="2" s="1"/>
  <c r="D98" i="2"/>
  <c r="D223" i="2" s="1"/>
  <c r="E98" i="2"/>
  <c r="F98" i="2"/>
  <c r="F223" i="2" s="1"/>
  <c r="G98" i="2"/>
  <c r="G223" i="2" s="1"/>
  <c r="H98" i="2"/>
  <c r="H223" i="2" s="1"/>
  <c r="I98" i="2"/>
  <c r="J98" i="2"/>
  <c r="J223" i="2" s="1"/>
  <c r="K98" i="2"/>
  <c r="K223" i="2" s="1"/>
  <c r="L98" i="2"/>
  <c r="L223" i="2" s="1"/>
  <c r="M98" i="2"/>
  <c r="N98" i="2"/>
  <c r="N223" i="2" s="1"/>
  <c r="O98" i="2"/>
  <c r="O223" i="2" s="1"/>
  <c r="B99" i="2"/>
  <c r="B224" i="2" s="1"/>
  <c r="C99" i="2"/>
  <c r="D99" i="2"/>
  <c r="D224" i="2" s="1"/>
  <c r="E99" i="2"/>
  <c r="E224" i="2" s="1"/>
  <c r="F99" i="2"/>
  <c r="F224" i="2" s="1"/>
  <c r="G99" i="2"/>
  <c r="H99" i="2"/>
  <c r="H224" i="2" s="1"/>
  <c r="I99" i="2"/>
  <c r="I224" i="2" s="1"/>
  <c r="J99" i="2"/>
  <c r="J224" i="2" s="1"/>
  <c r="K99" i="2"/>
  <c r="L99" i="2"/>
  <c r="L224" i="2" s="1"/>
  <c r="M99" i="2"/>
  <c r="M224" i="2" s="1"/>
  <c r="N99" i="2"/>
  <c r="N224" i="2" s="1"/>
  <c r="O99" i="2"/>
  <c r="B100" i="2"/>
  <c r="B225" i="2" s="1"/>
  <c r="C100" i="2"/>
  <c r="C225" i="2" s="1"/>
  <c r="D100" i="2"/>
  <c r="D225" i="2" s="1"/>
  <c r="E100" i="2"/>
  <c r="F100" i="2"/>
  <c r="F225" i="2" s="1"/>
  <c r="G100" i="2"/>
  <c r="G225" i="2" s="1"/>
  <c r="H100" i="2"/>
  <c r="H225" i="2" s="1"/>
  <c r="I100" i="2"/>
  <c r="J100" i="2"/>
  <c r="J225" i="2" s="1"/>
  <c r="K100" i="2"/>
  <c r="K225" i="2" s="1"/>
  <c r="L100" i="2"/>
  <c r="L225" i="2" s="1"/>
  <c r="M100" i="2"/>
  <c r="N100" i="2"/>
  <c r="N225" i="2" s="1"/>
  <c r="O100" i="2"/>
  <c r="O225" i="2" s="1"/>
  <c r="B101" i="2"/>
  <c r="B226" i="2" s="1"/>
  <c r="C101" i="2"/>
  <c r="D101" i="2"/>
  <c r="D226" i="2" s="1"/>
  <c r="E101" i="2"/>
  <c r="E226" i="2" s="1"/>
  <c r="F101" i="2"/>
  <c r="F226" i="2" s="1"/>
  <c r="G101" i="2"/>
  <c r="H101" i="2"/>
  <c r="H226" i="2" s="1"/>
  <c r="I101" i="2"/>
  <c r="I226" i="2" s="1"/>
  <c r="J101" i="2"/>
  <c r="J226" i="2" s="1"/>
  <c r="K101" i="2"/>
  <c r="L101" i="2"/>
  <c r="L226" i="2" s="1"/>
  <c r="M101" i="2"/>
  <c r="M226" i="2" s="1"/>
  <c r="N101" i="2"/>
  <c r="N226" i="2" s="1"/>
  <c r="O101" i="2"/>
  <c r="B102" i="2"/>
  <c r="B227" i="2" s="1"/>
  <c r="C102" i="2"/>
  <c r="C227" i="2" s="1"/>
  <c r="D102" i="2"/>
  <c r="D227" i="2" s="1"/>
  <c r="E102" i="2"/>
  <c r="F102" i="2"/>
  <c r="F227" i="2" s="1"/>
  <c r="G102" i="2"/>
  <c r="G227" i="2" s="1"/>
  <c r="H102" i="2"/>
  <c r="H227" i="2" s="1"/>
  <c r="I102" i="2"/>
  <c r="J102" i="2"/>
  <c r="J227" i="2" s="1"/>
  <c r="K102" i="2"/>
  <c r="K227" i="2" s="1"/>
  <c r="L102" i="2"/>
  <c r="L227" i="2" s="1"/>
  <c r="M102" i="2"/>
  <c r="N102" i="2"/>
  <c r="N227" i="2" s="1"/>
  <c r="O102" i="2"/>
  <c r="O227" i="2" s="1"/>
  <c r="B103" i="2"/>
  <c r="B228" i="2" s="1"/>
  <c r="C103" i="2"/>
  <c r="D103" i="2"/>
  <c r="D228" i="2" s="1"/>
  <c r="E103" i="2"/>
  <c r="E228" i="2" s="1"/>
  <c r="F103" i="2"/>
  <c r="F228" i="2" s="1"/>
  <c r="G103" i="2"/>
  <c r="H103" i="2"/>
  <c r="H228" i="2" s="1"/>
  <c r="I103" i="2"/>
  <c r="I228" i="2" s="1"/>
  <c r="J103" i="2"/>
  <c r="J228" i="2" s="1"/>
  <c r="K103" i="2"/>
  <c r="L103" i="2"/>
  <c r="L228" i="2" s="1"/>
  <c r="M103" i="2"/>
  <c r="M228" i="2" s="1"/>
  <c r="N103" i="2"/>
  <c r="N228" i="2" s="1"/>
  <c r="O103" i="2"/>
  <c r="A96" i="2"/>
  <c r="A221" i="2" s="1"/>
  <c r="A97" i="2"/>
  <c r="A222" i="2" s="1"/>
  <c r="A98" i="2"/>
  <c r="A223" i="2" s="1"/>
  <c r="A99" i="2"/>
  <c r="A224" i="2" s="1"/>
  <c r="A100" i="2"/>
  <c r="A225" i="2" s="1"/>
  <c r="A101" i="2"/>
  <c r="A226" i="2" s="1"/>
  <c r="A102" i="2"/>
  <c r="A227" i="2" s="1"/>
  <c r="A103" i="2"/>
  <c r="A228" i="2" s="1"/>
  <c r="A95" i="2"/>
  <c r="A220" i="2" s="1"/>
  <c r="A83" i="2"/>
  <c r="A208" i="2" s="1"/>
  <c r="A72" i="2"/>
  <c r="A197" i="2" s="1"/>
  <c r="B72" i="2"/>
  <c r="C72" i="2"/>
  <c r="C197" i="2" s="1"/>
  <c r="D72" i="2"/>
  <c r="D197" i="2" s="1"/>
  <c r="E72" i="2"/>
  <c r="E197" i="2" s="1"/>
  <c r="F72" i="2"/>
  <c r="F197" i="2" s="1"/>
  <c r="G72" i="2"/>
  <c r="G197" i="2" s="1"/>
  <c r="H72" i="2"/>
  <c r="H197" i="2" s="1"/>
  <c r="I72" i="2"/>
  <c r="I197" i="2" s="1"/>
  <c r="J72" i="2"/>
  <c r="J197" i="2" s="1"/>
  <c r="K72" i="2"/>
  <c r="K197" i="2" s="1"/>
  <c r="L72" i="2"/>
  <c r="L197" i="2" s="1"/>
  <c r="M72" i="2"/>
  <c r="M197" i="2" s="1"/>
  <c r="N72" i="2"/>
  <c r="N197" i="2" s="1"/>
  <c r="O72" i="2"/>
  <c r="O197" i="2" s="1"/>
  <c r="P72" i="2"/>
  <c r="P197" i="2" s="1"/>
  <c r="Q72" i="2"/>
  <c r="Q197" i="2" s="1"/>
  <c r="A73" i="2"/>
  <c r="A198" i="2" s="1"/>
  <c r="B73" i="2"/>
  <c r="B198" i="2" s="1"/>
  <c r="C73" i="2"/>
  <c r="C198" i="2" s="1"/>
  <c r="D73" i="2"/>
  <c r="D198" i="2" s="1"/>
  <c r="E73" i="2"/>
  <c r="E198" i="2" s="1"/>
  <c r="F73" i="2"/>
  <c r="F198" i="2" s="1"/>
  <c r="G73" i="2"/>
  <c r="G198" i="2" s="1"/>
  <c r="H73" i="2"/>
  <c r="H198" i="2" s="1"/>
  <c r="I73" i="2"/>
  <c r="I198" i="2" s="1"/>
  <c r="J73" i="2"/>
  <c r="J198" i="2" s="1"/>
  <c r="K73" i="2"/>
  <c r="K198" i="2" s="1"/>
  <c r="L73" i="2"/>
  <c r="L198" i="2" s="1"/>
  <c r="M73" i="2"/>
  <c r="M198" i="2" s="1"/>
  <c r="N73" i="2"/>
  <c r="N198" i="2" s="1"/>
  <c r="O73" i="2"/>
  <c r="O198" i="2" s="1"/>
  <c r="P73" i="2"/>
  <c r="P198" i="2" s="1"/>
  <c r="Q73" i="2"/>
  <c r="Q198" i="2" s="1"/>
  <c r="A74" i="2"/>
  <c r="A199" i="2" s="1"/>
  <c r="B74" i="2"/>
  <c r="C74" i="2"/>
  <c r="C199" i="2" s="1"/>
  <c r="D74" i="2"/>
  <c r="D199" i="2" s="1"/>
  <c r="E74" i="2"/>
  <c r="E199" i="2" s="1"/>
  <c r="F74" i="2"/>
  <c r="F199" i="2" s="1"/>
  <c r="G74" i="2"/>
  <c r="G199" i="2" s="1"/>
  <c r="H74" i="2"/>
  <c r="H199" i="2" s="1"/>
  <c r="I74" i="2"/>
  <c r="I199" i="2" s="1"/>
  <c r="J74" i="2"/>
  <c r="J199" i="2" s="1"/>
  <c r="K74" i="2"/>
  <c r="K199" i="2" s="1"/>
  <c r="L74" i="2"/>
  <c r="L199" i="2" s="1"/>
  <c r="M74" i="2"/>
  <c r="M199" i="2" s="1"/>
  <c r="N74" i="2"/>
  <c r="N199" i="2" s="1"/>
  <c r="O74" i="2"/>
  <c r="O199" i="2" s="1"/>
  <c r="P74" i="2"/>
  <c r="P199" i="2" s="1"/>
  <c r="Q74" i="2"/>
  <c r="Q199" i="2" s="1"/>
  <c r="A75" i="2"/>
  <c r="A200" i="2" s="1"/>
  <c r="B75" i="2"/>
  <c r="B200" i="2" s="1"/>
  <c r="C75" i="2"/>
  <c r="C200" i="2" s="1"/>
  <c r="D75" i="2"/>
  <c r="D200" i="2" s="1"/>
  <c r="E75" i="2"/>
  <c r="E200" i="2" s="1"/>
  <c r="F75" i="2"/>
  <c r="F200" i="2" s="1"/>
  <c r="G75" i="2"/>
  <c r="G200" i="2" s="1"/>
  <c r="H75" i="2"/>
  <c r="H200" i="2" s="1"/>
  <c r="I75" i="2"/>
  <c r="I200" i="2" s="1"/>
  <c r="J75" i="2"/>
  <c r="J200" i="2" s="1"/>
  <c r="K75" i="2"/>
  <c r="K200" i="2" s="1"/>
  <c r="L75" i="2"/>
  <c r="L200" i="2" s="1"/>
  <c r="M75" i="2"/>
  <c r="M200" i="2" s="1"/>
  <c r="N75" i="2"/>
  <c r="N200" i="2" s="1"/>
  <c r="O75" i="2"/>
  <c r="O200" i="2" s="1"/>
  <c r="P75" i="2"/>
  <c r="P200" i="2" s="1"/>
  <c r="Q75" i="2"/>
  <c r="Q200" i="2" s="1"/>
  <c r="A76" i="2"/>
  <c r="A201" i="2" s="1"/>
  <c r="B76" i="2"/>
  <c r="C76" i="2"/>
  <c r="C201" i="2" s="1"/>
  <c r="D76" i="2"/>
  <c r="D201" i="2" s="1"/>
  <c r="E76" i="2"/>
  <c r="E201" i="2" s="1"/>
  <c r="F76" i="2"/>
  <c r="F201" i="2" s="1"/>
  <c r="G76" i="2"/>
  <c r="G201" i="2" s="1"/>
  <c r="H76" i="2"/>
  <c r="H201" i="2" s="1"/>
  <c r="I76" i="2"/>
  <c r="I201" i="2" s="1"/>
  <c r="J76" i="2"/>
  <c r="J201" i="2" s="1"/>
  <c r="K76" i="2"/>
  <c r="K201" i="2" s="1"/>
  <c r="L76" i="2"/>
  <c r="L201" i="2" s="1"/>
  <c r="M76" i="2"/>
  <c r="M201" i="2" s="1"/>
  <c r="N76" i="2"/>
  <c r="N201" i="2" s="1"/>
  <c r="O76" i="2"/>
  <c r="O201" i="2" s="1"/>
  <c r="P76" i="2"/>
  <c r="P201" i="2" s="1"/>
  <c r="Q76" i="2"/>
  <c r="Q201" i="2" s="1"/>
  <c r="A77" i="2"/>
  <c r="A202" i="2" s="1"/>
  <c r="B77" i="2"/>
  <c r="B202" i="2" s="1"/>
  <c r="C77" i="2"/>
  <c r="C202" i="2" s="1"/>
  <c r="D77" i="2"/>
  <c r="D202" i="2" s="1"/>
  <c r="E77" i="2"/>
  <c r="E202" i="2" s="1"/>
  <c r="F77" i="2"/>
  <c r="F202" i="2" s="1"/>
  <c r="G77" i="2"/>
  <c r="G202" i="2" s="1"/>
  <c r="H77" i="2"/>
  <c r="H202" i="2" s="1"/>
  <c r="I77" i="2"/>
  <c r="I202" i="2" s="1"/>
  <c r="J77" i="2"/>
  <c r="J202" i="2" s="1"/>
  <c r="K77" i="2"/>
  <c r="K202" i="2" s="1"/>
  <c r="L77" i="2"/>
  <c r="L202" i="2" s="1"/>
  <c r="M77" i="2"/>
  <c r="M202" i="2" s="1"/>
  <c r="N77" i="2"/>
  <c r="N202" i="2" s="1"/>
  <c r="O77" i="2"/>
  <c r="O202" i="2" s="1"/>
  <c r="P77" i="2"/>
  <c r="P202" i="2" s="1"/>
  <c r="Q77" i="2"/>
  <c r="Q202" i="2" s="1"/>
  <c r="A78" i="2"/>
  <c r="A203" i="2" s="1"/>
  <c r="B78" i="2"/>
  <c r="C78" i="2"/>
  <c r="C203" i="2" s="1"/>
  <c r="D78" i="2"/>
  <c r="D203" i="2" s="1"/>
  <c r="E78" i="2"/>
  <c r="E203" i="2" s="1"/>
  <c r="F78" i="2"/>
  <c r="F203" i="2" s="1"/>
  <c r="G78" i="2"/>
  <c r="G203" i="2" s="1"/>
  <c r="H78" i="2"/>
  <c r="H203" i="2" s="1"/>
  <c r="I78" i="2"/>
  <c r="I203" i="2" s="1"/>
  <c r="J78" i="2"/>
  <c r="K78" i="2"/>
  <c r="K203" i="2" s="1"/>
  <c r="L78" i="2"/>
  <c r="L203" i="2" s="1"/>
  <c r="M78" i="2"/>
  <c r="M203" i="2" s="1"/>
  <c r="N78" i="2"/>
  <c r="N203" i="2" s="1"/>
  <c r="O78" i="2"/>
  <c r="O203" i="2" s="1"/>
  <c r="P78" i="2"/>
  <c r="P203" i="2" s="1"/>
  <c r="Q78" i="2"/>
  <c r="Q203" i="2" s="1"/>
  <c r="A79" i="2"/>
  <c r="A204" i="2" s="1"/>
  <c r="B79" i="2"/>
  <c r="B204" i="2" s="1"/>
  <c r="C79" i="2"/>
  <c r="C204" i="2" s="1"/>
  <c r="D79" i="2"/>
  <c r="D204" i="2" s="1"/>
  <c r="E79" i="2"/>
  <c r="E204" i="2" s="1"/>
  <c r="F79" i="2"/>
  <c r="F204" i="2" s="1"/>
  <c r="G79" i="2"/>
  <c r="G204" i="2" s="1"/>
  <c r="H79" i="2"/>
  <c r="H204" i="2" s="1"/>
  <c r="I79" i="2"/>
  <c r="I204" i="2" s="1"/>
  <c r="J79" i="2"/>
  <c r="J204" i="2" s="1"/>
  <c r="K79" i="2"/>
  <c r="K204" i="2" s="1"/>
  <c r="L79" i="2"/>
  <c r="L204" i="2" s="1"/>
  <c r="M79" i="2"/>
  <c r="M204" i="2" s="1"/>
  <c r="N79" i="2"/>
  <c r="N204" i="2" s="1"/>
  <c r="O79" i="2"/>
  <c r="O204" i="2" s="1"/>
  <c r="P79" i="2"/>
  <c r="P204" i="2" s="1"/>
  <c r="Q79" i="2"/>
  <c r="Q204" i="2" s="1"/>
  <c r="B71" i="2"/>
  <c r="B196" i="2" s="1"/>
  <c r="C71" i="2"/>
  <c r="C196" i="2" s="1"/>
  <c r="D71" i="2"/>
  <c r="D196" i="2" s="1"/>
  <c r="E71" i="2"/>
  <c r="E196" i="2" s="1"/>
  <c r="F71" i="2"/>
  <c r="F196" i="2" s="1"/>
  <c r="G71" i="2"/>
  <c r="G196" i="2" s="1"/>
  <c r="H71" i="2"/>
  <c r="H196" i="2" s="1"/>
  <c r="I71" i="2"/>
  <c r="I196" i="2" s="1"/>
  <c r="J71" i="2"/>
  <c r="J196" i="2" s="1"/>
  <c r="K71" i="2"/>
  <c r="K196" i="2" s="1"/>
  <c r="L71" i="2"/>
  <c r="L196" i="2" s="1"/>
  <c r="M71" i="2"/>
  <c r="M196" i="2" s="1"/>
  <c r="N71" i="2"/>
  <c r="N196" i="2" s="1"/>
  <c r="O71" i="2"/>
  <c r="O196" i="2" s="1"/>
  <c r="P71" i="2"/>
  <c r="P196" i="2" s="1"/>
  <c r="Q71" i="2"/>
  <c r="Q196" i="2" s="1"/>
  <c r="A71" i="2"/>
  <c r="A196" i="2" s="1"/>
  <c r="AL128" i="1" l="1"/>
  <c r="AL253" i="1" s="1"/>
  <c r="AL116" i="1"/>
  <c r="AL241" i="1" s="1"/>
  <c r="AL104" i="1"/>
  <c r="AL229" i="1" s="1"/>
  <c r="AL92" i="1"/>
  <c r="AL217" i="1" s="1"/>
  <c r="AL80" i="1"/>
  <c r="AL20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7" i="1"/>
  <c r="AL252" i="1" s="1"/>
  <c r="AL126" i="1"/>
  <c r="AL251" i="1" s="1"/>
  <c r="AL125" i="1"/>
  <c r="AL250" i="1" s="1"/>
  <c r="AL124" i="1"/>
  <c r="AL249" i="1" s="1"/>
  <c r="AL123" i="1"/>
  <c r="AL248" i="1" s="1"/>
  <c r="AL122" i="1"/>
  <c r="AL247" i="1" s="1"/>
  <c r="AL246" i="1"/>
  <c r="AL245" i="1"/>
  <c r="AL244" i="1"/>
  <c r="AL118" i="1"/>
  <c r="AL243" i="1" s="1"/>
  <c r="AL117" i="1"/>
  <c r="AL242" i="1" s="1"/>
  <c r="AL115" i="1"/>
  <c r="AL240" i="1" s="1"/>
  <c r="AL114" i="1"/>
  <c r="AL239" i="1" s="1"/>
  <c r="AL113" i="1"/>
  <c r="AL238" i="1" s="1"/>
  <c r="AL112" i="1"/>
  <c r="AL237" i="1" s="1"/>
  <c r="AL111" i="1"/>
  <c r="AL236" i="1" s="1"/>
  <c r="AL110" i="1"/>
  <c r="AL235" i="1" s="1"/>
  <c r="AL109" i="1"/>
  <c r="AL234" i="1" s="1"/>
  <c r="AL108" i="1"/>
  <c r="AL233" i="1" s="1"/>
  <c r="AL107" i="1"/>
  <c r="AL232" i="1" s="1"/>
  <c r="AL106" i="1"/>
  <c r="AL231" i="1" s="1"/>
  <c r="AL105" i="1"/>
  <c r="AL230" i="1" s="1"/>
  <c r="AL103" i="1"/>
  <c r="AL228" i="1" s="1"/>
  <c r="AL102" i="1"/>
  <c r="AL227" i="1" s="1"/>
  <c r="AL101" i="1"/>
  <c r="AL226" i="1" s="1"/>
  <c r="AL100" i="1"/>
  <c r="AL225" i="1" s="1"/>
  <c r="AL99" i="1"/>
  <c r="AL224" i="1" s="1"/>
  <c r="AL98" i="1"/>
  <c r="AL223" i="1" s="1"/>
  <c r="AL97" i="1"/>
  <c r="AL222" i="1" s="1"/>
  <c r="AL96" i="1"/>
  <c r="AL221" i="1" s="1"/>
  <c r="AL95" i="1"/>
  <c r="AL220" i="1" s="1"/>
  <c r="AL94" i="1"/>
  <c r="AL219" i="1" s="1"/>
  <c r="AL93" i="1"/>
  <c r="AL218" i="1" s="1"/>
  <c r="AL91" i="1"/>
  <c r="AL216" i="1" s="1"/>
  <c r="AL90" i="1"/>
  <c r="AL215" i="1" s="1"/>
  <c r="AL89" i="1"/>
  <c r="AL214" i="1" s="1"/>
  <c r="AL88" i="1"/>
  <c r="AL213" i="1" s="1"/>
  <c r="AL87" i="1"/>
  <c r="AL212" i="1" s="1"/>
  <c r="AL86" i="1"/>
  <c r="AL211" i="1" s="1"/>
  <c r="AL85" i="1"/>
  <c r="AL210" i="1" s="1"/>
  <c r="AL84" i="1"/>
  <c r="AL209" i="1" s="1"/>
  <c r="AL83" i="1"/>
  <c r="AL208" i="1" s="1"/>
  <c r="AL82" i="1"/>
  <c r="AL207" i="1" s="1"/>
  <c r="AL81" i="1"/>
  <c r="AL206" i="1" s="1"/>
  <c r="AL79" i="1"/>
  <c r="AL204" i="1" s="1"/>
  <c r="AL78" i="1"/>
  <c r="AL203" i="1" s="1"/>
  <c r="AL77" i="1"/>
  <c r="AL202" i="1" s="1"/>
  <c r="AL76" i="1"/>
  <c r="AL201" i="1" s="1"/>
  <c r="AL75" i="1"/>
  <c r="AL200" i="1" s="1"/>
  <c r="AL74" i="1"/>
  <c r="AL199" i="1" s="1"/>
  <c r="AL73" i="1"/>
  <c r="AL198" i="1" s="1"/>
  <c r="AL72" i="1"/>
  <c r="AL197" i="1" s="1"/>
  <c r="AL71" i="1"/>
  <c r="AL196" i="1" s="1"/>
  <c r="AL70" i="1"/>
  <c r="AL195" i="1" s="1"/>
  <c r="S193" i="1" l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253" i="1" s="1"/>
  <c r="S127" i="1"/>
  <c r="S252" i="1" s="1"/>
  <c r="S126" i="1"/>
  <c r="S251" i="1" s="1"/>
  <c r="S125" i="1"/>
  <c r="S250" i="1" s="1"/>
  <c r="S124" i="1"/>
  <c r="S249" i="1" s="1"/>
  <c r="S123" i="1"/>
  <c r="S248" i="1" s="1"/>
  <c r="S122" i="1"/>
  <c r="S247" i="1" s="1"/>
  <c r="S121" i="1"/>
  <c r="S246" i="1" s="1"/>
  <c r="S120" i="1"/>
  <c r="S245" i="1" s="1"/>
  <c r="S119" i="1"/>
  <c r="S244" i="1" s="1"/>
  <c r="S118" i="1"/>
  <c r="S243" i="1" s="1"/>
  <c r="S117" i="1"/>
  <c r="S242" i="1" s="1"/>
  <c r="S116" i="1"/>
  <c r="S241" i="1" s="1"/>
  <c r="S115" i="1"/>
  <c r="S240" i="1" s="1"/>
  <c r="S114" i="1"/>
  <c r="S239" i="1" s="1"/>
  <c r="S113" i="1"/>
  <c r="S238" i="1" s="1"/>
  <c r="S112" i="1"/>
  <c r="S237" i="1" s="1"/>
  <c r="S111" i="1"/>
  <c r="S236" i="1" s="1"/>
  <c r="S110" i="1"/>
  <c r="S235" i="1" s="1"/>
  <c r="S109" i="1"/>
  <c r="S234" i="1" s="1"/>
  <c r="S108" i="1"/>
  <c r="S233" i="1" s="1"/>
  <c r="S107" i="1"/>
  <c r="S232" i="1" s="1"/>
  <c r="S106" i="1"/>
  <c r="S231" i="1" s="1"/>
  <c r="S105" i="1"/>
  <c r="S230" i="1" s="1"/>
  <c r="S104" i="1"/>
  <c r="S229" i="1" s="1"/>
  <c r="S103" i="1"/>
  <c r="S228" i="1" s="1"/>
  <c r="S102" i="1"/>
  <c r="S227" i="1" s="1"/>
  <c r="S101" i="1"/>
  <c r="S226" i="1" s="1"/>
  <c r="S100" i="1"/>
  <c r="S225" i="1" s="1"/>
  <c r="S99" i="1"/>
  <c r="S224" i="1" s="1"/>
  <c r="S98" i="1"/>
  <c r="S223" i="1" s="1"/>
  <c r="S97" i="1"/>
  <c r="S222" i="1" s="1"/>
  <c r="S96" i="1"/>
  <c r="S221" i="1" s="1"/>
  <c r="S95" i="1"/>
  <c r="S220" i="1" s="1"/>
  <c r="S94" i="1"/>
  <c r="S219" i="1" s="1"/>
  <c r="S93" i="1"/>
  <c r="S218" i="1" s="1"/>
  <c r="S92" i="1"/>
  <c r="S217" i="1" s="1"/>
  <c r="S91" i="1"/>
  <c r="S216" i="1" s="1"/>
  <c r="S90" i="1"/>
  <c r="S215" i="1" s="1"/>
  <c r="S89" i="1"/>
  <c r="S214" i="1" s="1"/>
  <c r="S88" i="1"/>
  <c r="S213" i="1" s="1"/>
  <c r="S87" i="1"/>
  <c r="S212" i="1" s="1"/>
  <c r="S86" i="1"/>
  <c r="S211" i="1" s="1"/>
  <c r="S85" i="1"/>
  <c r="S210" i="1" s="1"/>
  <c r="S84" i="1"/>
  <c r="S209" i="1" s="1"/>
  <c r="S83" i="1"/>
  <c r="S208" i="1" s="1"/>
  <c r="S82" i="1"/>
  <c r="S207" i="1" s="1"/>
  <c r="S81" i="1"/>
  <c r="S206" i="1" s="1"/>
  <c r="S80" i="1"/>
  <c r="S205" i="1" s="1"/>
  <c r="S79" i="1"/>
  <c r="S204" i="1" s="1"/>
  <c r="S78" i="1"/>
  <c r="S203" i="1" s="1"/>
  <c r="S77" i="1"/>
  <c r="S202" i="1" s="1"/>
  <c r="S76" i="1"/>
  <c r="S201" i="1" s="1"/>
  <c r="S75" i="1"/>
  <c r="S200" i="1" s="1"/>
  <c r="S74" i="1"/>
  <c r="S199" i="1" s="1"/>
  <c r="S73" i="1"/>
  <c r="S198" i="1" s="1"/>
  <c r="S72" i="1"/>
  <c r="S197" i="1" s="1"/>
  <c r="S71" i="1"/>
  <c r="S196" i="1" s="1"/>
  <c r="S70" i="1"/>
  <c r="S195" i="1" s="1"/>
  <c r="S69" i="1"/>
  <c r="S194" i="1" s="1"/>
</calcChain>
</file>

<file path=xl/comments1.xml><?xml version="1.0" encoding="utf-8"?>
<comments xmlns="http://schemas.openxmlformats.org/spreadsheetml/2006/main">
  <authors>
    <author>作者</author>
  </authors>
  <commentList>
    <comment ref="AL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道具
2 动物</t>
        </r>
      </text>
    </comment>
    <comment ref="AQ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1开启 0不开启
</t>
        </r>
      </text>
    </comment>
    <comment ref="AR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1开启 0不开启
</t>
        </r>
      </text>
    </comment>
  </commentList>
</comments>
</file>

<file path=xl/sharedStrings.xml><?xml version="1.0" encoding="utf-8"?>
<sst xmlns="http://schemas.openxmlformats.org/spreadsheetml/2006/main" count="4136" uniqueCount="753">
  <si>
    <t>动物栏id</t>
  </si>
  <si>
    <t>动物栏名称</t>
  </si>
  <si>
    <t>建筑类型</t>
  </si>
  <si>
    <t>所属场景</t>
  </si>
  <si>
    <t>动物栏产出初始</t>
  </si>
  <si>
    <t>动物栏产出公式</t>
  </si>
  <si>
    <t>动物栏升级消耗初始</t>
  </si>
  <si>
    <t>动物栏升级消耗公式</t>
  </si>
  <si>
    <t>等级上限</t>
  </si>
  <si>
    <t>观光点数初始</t>
  </si>
  <si>
    <t>观光点数公式</t>
  </si>
  <si>
    <t>观光点最大等级</t>
  </si>
  <si>
    <t>观光点数升级消耗初始</t>
  </si>
  <si>
    <t>观光点数升级消耗公式</t>
  </si>
  <si>
    <t>观光速度初始</t>
  </si>
  <si>
    <t>观光速度公式</t>
  </si>
  <si>
    <t>观光速度最大等级</t>
  </si>
  <si>
    <t>观光速度升级消耗初始</t>
  </si>
  <si>
    <t>观光速度升级消耗公式</t>
  </si>
  <si>
    <t>图标</t>
  </si>
  <si>
    <t>动物栏开启条件</t>
  </si>
  <si>
    <t>条件参数</t>
  </si>
  <si>
    <t>包含动物ID</t>
  </si>
  <si>
    <t>模型升级所需建筑等级</t>
  </si>
  <si>
    <t>资源加载id</t>
  </si>
  <si>
    <t>动物栏半径</t>
  </si>
  <si>
    <t>动物栏中心点偏移</t>
  </si>
  <si>
    <t>动物栏离开路线</t>
  </si>
  <si>
    <t>路线左右类型</t>
  </si>
  <si>
    <t>开启新动物所需建筑等级</t>
  </si>
  <si>
    <t>等级阶段</t>
  </si>
  <si>
    <t>奖励类型</t>
  </si>
  <si>
    <t>等级系数</t>
  </si>
  <si>
    <t>奖励星星数</t>
  </si>
  <si>
    <t>奖励星星总数</t>
  </si>
  <si>
    <t>开启需要星星数</t>
  </si>
  <si>
    <t>int</t>
  </si>
  <si>
    <t>string</t>
  </si>
  <si>
    <t>float</t>
  </si>
  <si>
    <t>int[]</t>
  </si>
  <si>
    <t>float[]</t>
  </si>
  <si>
    <t>ID</t>
  </si>
  <si>
    <t>buildname</t>
  </si>
  <si>
    <t>buildtype</t>
  </si>
  <si>
    <t>scene</t>
  </si>
  <si>
    <t>pricebase</t>
  </si>
  <si>
    <t>priceformula</t>
  </si>
  <si>
    <t>castbase</t>
  </si>
  <si>
    <t>castformula</t>
  </si>
  <si>
    <t>lvmax</t>
  </si>
  <si>
    <t>watchbase</t>
  </si>
  <si>
    <t>watchformula</t>
  </si>
  <si>
    <t>watchmaxlv</t>
  </si>
  <si>
    <t>watchupbase</t>
  </si>
  <si>
    <t>watchupformula</t>
  </si>
  <si>
    <t>timebase</t>
  </si>
  <si>
    <t>timeformula</t>
  </si>
  <si>
    <t>itemmaxlv</t>
  </si>
  <si>
    <t>timeupbase</t>
  </si>
  <si>
    <t>timeupformula</t>
  </si>
  <si>
    <t>icon</t>
  </si>
  <si>
    <t>open</t>
  </si>
  <si>
    <t>number</t>
  </si>
  <si>
    <t>animalid</t>
  </si>
  <si>
    <t>lvmodel</t>
  </si>
  <si>
    <t>loadresource</t>
  </si>
  <si>
    <t>animalwanderradius</t>
  </si>
  <si>
    <t>animalwanderoffset</t>
  </si>
  <si>
    <t>outpath</t>
  </si>
  <si>
    <t>pathtype</t>
  </si>
  <si>
    <t>lvanimal</t>
  </si>
  <si>
    <t>lvshage</t>
  </si>
  <si>
    <t>lvrewardtype</t>
  </si>
  <si>
    <t>lvreward</t>
  </si>
  <si>
    <t>star</t>
  </si>
  <si>
    <t>starsum</t>
  </si>
  <si>
    <t>needstar</t>
  </si>
  <si>
    <t>Build_1</t>
  </si>
  <si>
    <t>UIAtlas/UIIcon/Tiger</t>
  </si>
  <si>
    <t>0</t>
  </si>
  <si>
    <t>10502|10502|10502|10502|10502</t>
  </si>
  <si>
    <t>1000</t>
  </si>
  <si>
    <t>201</t>
  </si>
  <si>
    <t>0|0|0</t>
  </si>
  <si>
    <t>path_1001_out</t>
  </si>
  <si>
    <t>1</t>
  </si>
  <si>
    <t>Build_2</t>
  </si>
  <si>
    <t>Build_3</t>
  </si>
  <si>
    <t>10101|10102|10103|10104|10105</t>
  </si>
  <si>
    <t>201|202|203|204|205|206</t>
  </si>
  <si>
    <t>0|0|4</t>
  </si>
  <si>
    <t>2|2|2|2|2|1</t>
  </si>
  <si>
    <t>0|1|1|1|1|1|1|1|1|1|1|1|1|1|1|1</t>
  </si>
  <si>
    <t>Build_4</t>
  </si>
  <si>
    <t>299</t>
  </si>
  <si>
    <t>UIAtlas/UIIcon/Wolf</t>
  </si>
  <si>
    <t>6026</t>
  </si>
  <si>
    <t>10201|10202|10203|10204|10205</t>
  </si>
  <si>
    <t>301|302|303|304|305|306</t>
  </si>
  <si>
    <t>path_1002_out</t>
  </si>
  <si>
    <t>Build_5</t>
  </si>
  <si>
    <t>UIAtlas/UIIcon/Lion</t>
  </si>
  <si>
    <t>286014</t>
  </si>
  <si>
    <t>10301|10302|10303|10304|10305</t>
  </si>
  <si>
    <t>401|402|403|404|405|406</t>
  </si>
  <si>
    <t>path_1003_out</t>
  </si>
  <si>
    <t>Build_6</t>
  </si>
  <si>
    <t>UIAtlas/UIIcon/Bear</t>
  </si>
  <si>
    <t>713775720</t>
  </si>
  <si>
    <t>10401|10402|10403|10404|10405</t>
  </si>
  <si>
    <t>501|502|503|504|505|506</t>
  </si>
  <si>
    <t>path_1004_out</t>
  </si>
  <si>
    <t>0|10|25|50|100|130</t>
  </si>
  <si>
    <t>Build_7</t>
  </si>
  <si>
    <t>UIAtlas/UIIcon/Crocodile</t>
  </si>
  <si>
    <t>1568519813952</t>
  </si>
  <si>
    <t>10501|10502|10503|10504|10505</t>
  </si>
  <si>
    <t>601|602|603|604|605|606</t>
  </si>
  <si>
    <t>path_1005_out</t>
  </si>
  <si>
    <t>0|10|25|50|100|125</t>
  </si>
  <si>
    <t>Build_13</t>
  </si>
  <si>
    <t>UIAtlas/UIIcon/Kangaroo</t>
  </si>
  <si>
    <t>1378364919651530000</t>
  </si>
  <si>
    <t>10601|10602|10603|10604|10605</t>
  </si>
  <si>
    <t>1201|1202|1203|1204|1205|1206</t>
  </si>
  <si>
    <t>path_1011_out</t>
  </si>
  <si>
    <t>0|10|25|50|100|120</t>
  </si>
  <si>
    <t>Build_14</t>
  </si>
  <si>
    <t>UIAtlas/UIIcon/Monkey</t>
  </si>
  <si>
    <t>458611119634075000000</t>
  </si>
  <si>
    <t>10701|10702|10703|10704|10705</t>
  </si>
  <si>
    <t>1301|1302|1303|1304|1305|1306</t>
  </si>
  <si>
    <t>path_1012_out</t>
  </si>
  <si>
    <t>0|10|25|50|100|115</t>
  </si>
  <si>
    <t>Build_15</t>
  </si>
  <si>
    <t>UIAtlas/UIIcon/Deer</t>
  </si>
  <si>
    <t>146517277885880000000000</t>
  </si>
  <si>
    <t>10801|10802|10803|10804|10805</t>
  </si>
  <si>
    <t>1401|1402|1403|1404|1405|1406</t>
  </si>
  <si>
    <t>path_1013_out</t>
  </si>
  <si>
    <t>0|10|25|50|100|110</t>
  </si>
  <si>
    <t>Build_16</t>
  </si>
  <si>
    <t>UIAtlas/UIIcon/Rhinoceros</t>
  </si>
  <si>
    <t>44415184691081400000000000</t>
  </si>
  <si>
    <t>10901|10902|10903|10904|10905</t>
  </si>
  <si>
    <t>1501|1502|1503|1504|1505|1506</t>
  </si>
  <si>
    <t>path_1014_out</t>
  </si>
  <si>
    <t>0|10|25|50|100|105</t>
  </si>
  <si>
    <t>Build_17</t>
  </si>
  <si>
    <t>UIAtlas/UIIcon/Elephant</t>
  </si>
  <si>
    <t>3289931203958840000000000000</t>
  </si>
  <si>
    <t>11001|11002|11003|11004|11005</t>
  </si>
  <si>
    <t>1601|1602|1603|1604|1605|1606</t>
  </si>
  <si>
    <t>path_1015_out</t>
  </si>
  <si>
    <t>0|10|25|50|100</t>
  </si>
  <si>
    <t>2|2|2|2|2</t>
  </si>
  <si>
    <t>20101|20102|20103|20104|20105</t>
  </si>
  <si>
    <t>2|2|2|2|2|1|1|1|1</t>
  </si>
  <si>
    <t>20201|20202|20203|20204|20205</t>
  </si>
  <si>
    <t>2|2|2|2|2|1|1|1</t>
  </si>
  <si>
    <t>20301|20302|20303|20304|20305</t>
  </si>
  <si>
    <t>2|2|2|2|2|1|1</t>
  </si>
  <si>
    <t>20401|20402|20403|20404|20405</t>
  </si>
  <si>
    <t>20501|20502|20503|20504|20505</t>
  </si>
  <si>
    <t>20601|20602|20603|20604|20605</t>
  </si>
  <si>
    <t>0|10|25|50|100|150|200|220</t>
  </si>
  <si>
    <t>20701|20702|20703|20704|20705</t>
  </si>
  <si>
    <t>0|10|25|50|100|150|190</t>
  </si>
  <si>
    <t>20801|20802|20803|20804|20805</t>
  </si>
  <si>
    <t>0|10|25|50|100|150|160</t>
  </si>
  <si>
    <t>20901|20902|20903|20904|20905</t>
  </si>
  <si>
    <t>21001|21002|21003|21004|21005</t>
  </si>
  <si>
    <t>30101|30102|30103|30104|30105</t>
  </si>
  <si>
    <t>30201|30202|30203|30204|30205</t>
  </si>
  <si>
    <t>2|2|2|2|2|1|1|1|1|1|1</t>
  </si>
  <si>
    <t>30301|30302|30303|30304|30305</t>
  </si>
  <si>
    <t>30401|30402|30403|30404|30405</t>
  </si>
  <si>
    <t>30501|30502|30503|30504|30505</t>
  </si>
  <si>
    <t>30601|30602|30603|30604|30605</t>
  </si>
  <si>
    <t>30701|30702|30703|30704|30705</t>
  </si>
  <si>
    <t>30801|30802|30803|30804|30805</t>
  </si>
  <si>
    <t>0|10|25|50|100|150|180</t>
  </si>
  <si>
    <t>30901|30902|30903|30904|30905</t>
  </si>
  <si>
    <t>0|10|25|50|100|140</t>
  </si>
  <si>
    <t>31001|31002|31003|31004|31005</t>
  </si>
  <si>
    <t>40101|40102|40103|40104|40105</t>
  </si>
  <si>
    <t>40201|40202|40203|40204|40205</t>
  </si>
  <si>
    <t>40301|40302|40303|40304|40305</t>
  </si>
  <si>
    <t>40401|40402|40403|40404|40405</t>
  </si>
  <si>
    <t>40501|40502|40503|40504|40505</t>
  </si>
  <si>
    <t>40601|40602|40603|40604|40605</t>
  </si>
  <si>
    <t>40701|40702|40703|40704|40705</t>
  </si>
  <si>
    <t>40801|40802|40803|40804|40805</t>
  </si>
  <si>
    <t>40901|40902|40903|40904|40905</t>
  </si>
  <si>
    <t>41001|41002|41003|41004|41005</t>
  </si>
  <si>
    <t>50101|50102|50103|50104|50105</t>
  </si>
  <si>
    <t>50201|50202|50203|50204|50205</t>
  </si>
  <si>
    <t>50301|50302|50303|50304|50305</t>
  </si>
  <si>
    <t>50401|50402|50403|50404|50405</t>
  </si>
  <si>
    <t>50501|50502|50503|50504|50505</t>
  </si>
  <si>
    <t>50601|50602|50603|50604|50605</t>
  </si>
  <si>
    <t>50701|50702|50703|50704|50705</t>
  </si>
  <si>
    <t>50801|50802|50803|50804|50805</t>
  </si>
  <si>
    <t>50901|50902|50903|50904|50905</t>
  </si>
  <si>
    <t>51001|51002|51003|51004|51005</t>
  </si>
  <si>
    <t>Build_18</t>
  </si>
  <si>
    <t>UIAtlas/UIIcon/Peacock</t>
  </si>
  <si>
    <t>957081641536545000000000000000</t>
  </si>
  <si>
    <t>60101|60102|60103|60104|60105</t>
  </si>
  <si>
    <t>1701|1702|1703|1704|1705|1706</t>
  </si>
  <si>
    <t>path_1016_out</t>
  </si>
  <si>
    <t>Build_19</t>
  </si>
  <si>
    <t>UIAtlas/UIIcon/Stork</t>
  </si>
  <si>
    <t>68905192292309900000000000000000</t>
  </si>
  <si>
    <t>60201|60202|60203|60204|60205</t>
  </si>
  <si>
    <t>1801|1802|1803|1804|1805|1806</t>
  </si>
  <si>
    <t>path_1017_out</t>
  </si>
  <si>
    <t>Build_20</t>
  </si>
  <si>
    <t>UIAtlas/UIIcon/Eagle</t>
  </si>
  <si>
    <t>19364382428137200000000000000000000</t>
  </si>
  <si>
    <t>60301|60302|60303|60304|60305</t>
  </si>
  <si>
    <t>1901|1902|1903|1904|1905|1906</t>
  </si>
  <si>
    <t>path_1018_out</t>
  </si>
  <si>
    <t>Build_21</t>
  </si>
  <si>
    <t>UIAtlas/UIIcon/Ostrich</t>
  </si>
  <si>
    <t>5362827132310250000000000000000000000</t>
  </si>
  <si>
    <t>60401|60402|60403|60404|60405</t>
  </si>
  <si>
    <t>2001|2002|2003|2004|2005|2006</t>
  </si>
  <si>
    <t>path_1019_out</t>
  </si>
  <si>
    <t>Build_22</t>
  </si>
  <si>
    <t>UIAtlas/UIIcon/Swan</t>
  </si>
  <si>
    <t>1465267022543010000000000000000000000000</t>
  </si>
  <si>
    <t>60501|60502|60503|60504|60505</t>
  </si>
  <si>
    <t>2101|2102|2103|2104|2105|2106</t>
  </si>
  <si>
    <t>path_1020_out</t>
  </si>
  <si>
    <t>Build_9</t>
  </si>
  <si>
    <t>UIAtlas/UIIcon/Dinosaur2</t>
  </si>
  <si>
    <t>398096276032003000000000000000000000000000</t>
  </si>
  <si>
    <t>60601|60602|60603|60604|60605</t>
  </si>
  <si>
    <t>801|802|803|804|805|806</t>
  </si>
  <si>
    <t>path_1007_out</t>
  </si>
  <si>
    <t>Build_10</t>
  </si>
  <si>
    <t>UIAtlas/UIIcon/Dinosaur3</t>
  </si>
  <si>
    <t>106471648560166000000000000000000000000000000</t>
  </si>
  <si>
    <t>60701|60702|60703|60704|60705</t>
  </si>
  <si>
    <t>901|902|903|904|905|906</t>
  </si>
  <si>
    <t>path_1008_out</t>
  </si>
  <si>
    <t>Build_11</t>
  </si>
  <si>
    <t>UIAtlas/UIIcon/Dinosaur4</t>
  </si>
  <si>
    <t>28184405522608800000000000000000000000000000000</t>
  </si>
  <si>
    <t>60801|60802|60803|60804|60805</t>
  </si>
  <si>
    <t>1001|1002|1003|1004|1005|1006</t>
  </si>
  <si>
    <t>path_1009_out</t>
  </si>
  <si>
    <t>Build_12</t>
  </si>
  <si>
    <t>UIAtlas/UIIcon/Dinosaur5</t>
  </si>
  <si>
    <t>7415285422728450000000000000000000000000000000000</t>
  </si>
  <si>
    <t>60901|60902|60903|60904|60905</t>
  </si>
  <si>
    <t>1101|1102|1103|1104|1105|1106</t>
  </si>
  <si>
    <t>path_1010_out</t>
  </si>
  <si>
    <t>70101|70102|70103|70104|70105</t>
  </si>
  <si>
    <t>70201|70202|70203|70204|70205</t>
  </si>
  <si>
    <t>70301|70302|70303|70304|70305</t>
  </si>
  <si>
    <t>70401|70402|70403|70404|70405</t>
  </si>
  <si>
    <t>70501|70502|70503|70504|70505</t>
  </si>
  <si>
    <t>70601|70602|70603|70604|70605</t>
  </si>
  <si>
    <t>70701|70702|70703|70704|70705</t>
  </si>
  <si>
    <t>70801|70802|70803|70804|70805</t>
  </si>
  <si>
    <t>70901|70902|70903|70904|70905</t>
  </si>
  <si>
    <t>80101|80102|80103|80104|80105</t>
  </si>
  <si>
    <t>80201|80202|80203|80204|80205</t>
  </si>
  <si>
    <t>80301|80302|80303|80304|80305</t>
  </si>
  <si>
    <t>80401|80402|80403|80404|80405</t>
  </si>
  <si>
    <t>80501|80502|80503|80504|80505</t>
  </si>
  <si>
    <t>80601|80602|80603|80604|80605</t>
  </si>
  <si>
    <t>80701|80702|80703|80704|80705</t>
  </si>
  <si>
    <t>80801|80802|80803|80804|80805</t>
  </si>
  <si>
    <t>80901|80902|80903|80904|80905</t>
  </si>
  <si>
    <t>90101|90102|90103|90104|90105</t>
  </si>
  <si>
    <t>90201|90202|90203|90204|90205</t>
  </si>
  <si>
    <t>90301|90302|90303|90304|90305</t>
  </si>
  <si>
    <t>90401|90402|90403|90404|90405</t>
  </si>
  <si>
    <t>90501|90502|90503|90504|90505</t>
  </si>
  <si>
    <t>90601|90602|90603|90604|90605</t>
  </si>
  <si>
    <t>90701|90702|90703|90704|90705</t>
  </si>
  <si>
    <t>90801|90802|90803|90804|90805</t>
  </si>
  <si>
    <t>90901|90902|90903|90904|90905</t>
  </si>
  <si>
    <t>100101|100102|100103|100104|100105</t>
  </si>
  <si>
    <t>100201|100202|100203|100204|100205</t>
  </si>
  <si>
    <t>100301|100302|100303|100304|100305</t>
  </si>
  <si>
    <t>100401|100402|100403|100404|100405</t>
  </si>
  <si>
    <t>100501|100502|100503|100504|100505</t>
  </si>
  <si>
    <t>100601|100602|100603|100604|100605</t>
  </si>
  <si>
    <t>100701|100702|100703|100704|100705</t>
  </si>
  <si>
    <t>100801|100802|100803|100804|100805</t>
  </si>
  <si>
    <t>100901|100902|100903|100904|100905</t>
  </si>
  <si>
    <t>Build_23</t>
  </si>
  <si>
    <t>UIAtlas/UIIcon/Camel</t>
  </si>
  <si>
    <t>110101|110102|110103|110104|110105</t>
  </si>
  <si>
    <t>Build_24</t>
  </si>
  <si>
    <t>UIAtlas/UIIcon/Horse</t>
  </si>
  <si>
    <t>110201|110202|110203|110204|110205</t>
  </si>
  <si>
    <t>Build_25</t>
  </si>
  <si>
    <t>UIAtlas/UIIcon/Boar</t>
  </si>
  <si>
    <t>110301|110302|110303|110304|110305</t>
  </si>
  <si>
    <t>Build_26</t>
  </si>
  <si>
    <t>UIAtlas/UIIcon/Giraffe</t>
  </si>
  <si>
    <t>110401|110402|110403|110404|110405</t>
  </si>
  <si>
    <t>Build_27</t>
  </si>
  <si>
    <t>UIAtlas/UIIcon/Shark</t>
  </si>
  <si>
    <t>110501|110502|110503|110504|110505</t>
  </si>
  <si>
    <t>Build_28</t>
  </si>
  <si>
    <t>UIAtlas/UIIcon/Raccoon</t>
  </si>
  <si>
    <t>110601|110602|110603|110604|110605</t>
  </si>
  <si>
    <t>Build_29</t>
  </si>
  <si>
    <t>UIAtlas/UIIcon/Pheasant</t>
  </si>
  <si>
    <t>110701|110702|110703|110704|110705</t>
  </si>
  <si>
    <t>Build_30</t>
  </si>
  <si>
    <t>UIAtlas/UIIcon/Turtle</t>
  </si>
  <si>
    <t>110801|110802|110803|110804|110805</t>
  </si>
  <si>
    <t>Build_31</t>
  </si>
  <si>
    <t>UIAtlas/UIIcon/Antelope</t>
  </si>
  <si>
    <t>110901|110902|110903|110904|110905</t>
  </si>
  <si>
    <t>Build_32</t>
  </si>
  <si>
    <t>UIAtlas/UIIcon/Leopard</t>
  </si>
  <si>
    <t>111001|111002|111003|111004|111005</t>
  </si>
  <si>
    <t>120101|120102|120103|120104|120105</t>
  </si>
  <si>
    <t>120201|120202|120203|120204|120205</t>
  </si>
  <si>
    <t>120301|120302|120303|120304|120305</t>
  </si>
  <si>
    <t>120401|120402|120403|120404|120405</t>
  </si>
  <si>
    <t>120501|120502|120503|120504|120505</t>
  </si>
  <si>
    <t>120601|120602|120603|120604|120605</t>
  </si>
  <si>
    <t>120701|120702|120703|120704|120705</t>
  </si>
  <si>
    <t>120801|120802|120803|120804|120805</t>
  </si>
  <si>
    <t>120901|120902|120903|120904|120905</t>
  </si>
  <si>
    <t>121001|121002|121003|121004|121005</t>
  </si>
  <si>
    <t>130101|130102|130103|130104|130105</t>
  </si>
  <si>
    <t>130201|130202|130203|130204|130205</t>
  </si>
  <si>
    <t>130301|130302|130303|130304|130305</t>
  </si>
  <si>
    <t>130401|130402|130403|130404|130405</t>
  </si>
  <si>
    <t>130501|130502|130503|130504|130505</t>
  </si>
  <si>
    <t>130601|130602|130603|130604|130605</t>
  </si>
  <si>
    <t>130701|130702|130703|130704|130705</t>
  </si>
  <si>
    <t>130801|130802|130803|130804|130805</t>
  </si>
  <si>
    <t>130901|130902|130903|130904|130905</t>
  </si>
  <si>
    <t>131001|131002|131003|131004|131005</t>
  </si>
  <si>
    <t>140101|140102|140103|140104|140105</t>
  </si>
  <si>
    <t>140201|140202|140203|140204|140205</t>
  </si>
  <si>
    <t>140301|140302|140303|140304|140305</t>
  </si>
  <si>
    <t>140401|140402|140403|140404|140405</t>
  </si>
  <si>
    <t>140501|140502|140503|140504|140505</t>
  </si>
  <si>
    <t>140601|140602|140603|140604|140605</t>
  </si>
  <si>
    <t>140701|140702|140703|140704|140705</t>
  </si>
  <si>
    <t>140801|140802|140803|140804|140805</t>
  </si>
  <si>
    <t>140901|140902|140903|140904|140905</t>
  </si>
  <si>
    <t>141001|141002|141003|141004|141005</t>
  </si>
  <si>
    <t>150101|150102|150103|150104|150105</t>
  </si>
  <si>
    <t>150201|150202|150203|150204|150205</t>
  </si>
  <si>
    <t>150301|150302|150303|150304|150305</t>
  </si>
  <si>
    <t>150401|150402|150403|150404|150405</t>
  </si>
  <si>
    <t>150501|150502|150503|150504|150505</t>
  </si>
  <si>
    <t>150601|150602|150603|150604|150605</t>
  </si>
  <si>
    <t>150701|150702|150703|150704|150705</t>
  </si>
  <si>
    <t>150801|150802|150803|150804|150805</t>
  </si>
  <si>
    <t>150901|150902|150903|150904|150905</t>
  </si>
  <si>
    <t>151001|151002|151003|151004|151005</t>
  </si>
  <si>
    <t>Build_33</t>
  </si>
  <si>
    <t>UIAtlas/UIIcon/Rabbit</t>
  </si>
  <si>
    <t>160101|160102|160103|160104|160105</t>
  </si>
  <si>
    <t>Build_34</t>
  </si>
  <si>
    <t>UIAtlas/UIIcon/Otter</t>
  </si>
  <si>
    <t>160201|160202|160203|160204|160205</t>
  </si>
  <si>
    <t>Build_35</t>
  </si>
  <si>
    <t>UIAtlas/UIIcon/Buffalo</t>
  </si>
  <si>
    <t>160301|160302|160303|160304|160305</t>
  </si>
  <si>
    <t>Build_36</t>
  </si>
  <si>
    <t>UIAtlas/UIIcon/Penguin</t>
  </si>
  <si>
    <t>160401|160402|160403|160404|160405</t>
  </si>
  <si>
    <t>Build_37</t>
  </si>
  <si>
    <t>UIAtlas/UIIcon/Seals</t>
  </si>
  <si>
    <t>160501|160502|160503|160504|160505</t>
  </si>
  <si>
    <t>Build_38</t>
  </si>
  <si>
    <t>UIAtlas/UIIcon/Dinosaur_7</t>
  </si>
  <si>
    <t>160601|160602|160603|160604|160605</t>
  </si>
  <si>
    <t>Build_39</t>
  </si>
  <si>
    <t>UIAtlas/UIIcon/Dinosaur_8</t>
  </si>
  <si>
    <t>160701|160702|160703|160704|160705</t>
  </si>
  <si>
    <t>Build_8</t>
  </si>
  <si>
    <t>UIAtlas/UIIcon/Dinosaur_1</t>
  </si>
  <si>
    <t>160801|160802|160803|160804|160805</t>
  </si>
  <si>
    <t>Build_40</t>
  </si>
  <si>
    <t>UIAtlas/UIIcon/Dinosaur_6</t>
  </si>
  <si>
    <t>160901|160902|160903|160904|160905</t>
  </si>
  <si>
    <t>170101|170102|170103|170104|170105</t>
  </si>
  <si>
    <t>170201|170202|170203|170204|170205</t>
  </si>
  <si>
    <t>170301|170302|170303|170304|170305</t>
  </si>
  <si>
    <t>170401|170402|170403|170404|170405</t>
  </si>
  <si>
    <t>170501|170502|170503|170504|170505</t>
  </si>
  <si>
    <t>170601|170602|170603|170604|170605</t>
  </si>
  <si>
    <t>170701|170702|170703|170704|170705</t>
  </si>
  <si>
    <t>170801|170802|170803|170804|170805</t>
  </si>
  <si>
    <t>170901|170902|170903|170904|170905</t>
  </si>
  <si>
    <t>180101|180102|180103|180104|180105</t>
  </si>
  <si>
    <t>180201|180202|180203|180204|180205</t>
  </si>
  <si>
    <t>180301|180302|180303|180304|180305</t>
  </si>
  <si>
    <t>180401|180402|180403|180404|180405</t>
  </si>
  <si>
    <t>180501|180502|180503|180504|180505</t>
  </si>
  <si>
    <t>180601|180602|180603|180604|180605</t>
  </si>
  <si>
    <t>180701|180702|180703|180704|180705</t>
  </si>
  <si>
    <t>180801|180802|180803|180804|180805</t>
  </si>
  <si>
    <t>180901|180902|180903|180904|180905</t>
  </si>
  <si>
    <t>190101|190102|190103|190104|190105</t>
  </si>
  <si>
    <t>190201|190202|190203|190204|190205</t>
  </si>
  <si>
    <t>190301|190302|190303|190304|190305</t>
  </si>
  <si>
    <t>190401|190402|190403|190404|190405</t>
  </si>
  <si>
    <t>190501|190502|190503|190504|190505</t>
  </si>
  <si>
    <t>190601|190602|190603|190604|190605</t>
  </si>
  <si>
    <t>190701|190702|190703|190704|190705</t>
  </si>
  <si>
    <t>190801|190802|190803|190804|190805</t>
  </si>
  <si>
    <t>190901|190902|190903|190904|190905</t>
  </si>
  <si>
    <t>200101|200102|200103|200104|200105</t>
  </si>
  <si>
    <t>200201|200202|200203|200204|200205</t>
  </si>
  <si>
    <t>200301|200302|200303|200304|200305</t>
  </si>
  <si>
    <t>200401|200402|200403|200404|200405</t>
  </si>
  <si>
    <t>200501|200502|200503|200504|200505</t>
  </si>
  <si>
    <t>200601|200602|200603|200604|200605</t>
  </si>
  <si>
    <t>200701|200702|200703|200704|200705</t>
  </si>
  <si>
    <t>200801|200802|200803|200804|200805</t>
  </si>
  <si>
    <t>200901|200902|200903|200904|200905</t>
  </si>
  <si>
    <t>等级段系数</t>
    <phoneticPr fontId="12" type="noConversion"/>
  </si>
  <si>
    <t>basenumber</t>
  </si>
  <si>
    <t>float</t>
    <phoneticPr fontId="2" type="noConversion"/>
  </si>
  <si>
    <t>消耗底数</t>
    <phoneticPr fontId="2" type="noConversion"/>
  </si>
  <si>
    <t>等级期望初始</t>
    <phoneticPr fontId="2" type="noConversion"/>
  </si>
  <si>
    <t>等级期望系数</t>
    <phoneticPr fontId="2" type="noConversion"/>
  </si>
  <si>
    <t>点数等级期望初始</t>
    <phoneticPr fontId="2" type="noConversion"/>
  </si>
  <si>
    <t>点数等级期望系数</t>
    <phoneticPr fontId="2" type="noConversion"/>
  </si>
  <si>
    <t>watchlvbase</t>
    <phoneticPr fontId="2" type="noConversion"/>
  </si>
  <si>
    <t>watchlvcoefficient</t>
    <phoneticPr fontId="2" type="noConversion"/>
  </si>
  <si>
    <t>timelvbase</t>
    <phoneticPr fontId="2" type="noConversion"/>
  </si>
  <si>
    <t>timelvcoefficient</t>
    <phoneticPr fontId="2" type="noConversion"/>
  </si>
  <si>
    <t>0|25|50|75|100|150|200|300|350</t>
  </si>
  <si>
    <t>0|25|50|75|100|150|200|270</t>
  </si>
  <si>
    <t>0|25|50|75|100|150|200|230</t>
  </si>
  <si>
    <t>0|25|50|75|100|150|200|300|400|500|600</t>
  </si>
  <si>
    <t>0|25|50|75|100|150|200|300|400|500</t>
  </si>
  <si>
    <t>0|25|50|75|100|150|200|300|400|450</t>
  </si>
  <si>
    <t>0|25|50|75|100|150|200|300|400</t>
  </si>
  <si>
    <t>0|25|50|75|100|150|200|300|400|500|600|700|730</t>
  </si>
  <si>
    <t>0|25|50|75|100|150|200|300|400|500|600|620</t>
  </si>
  <si>
    <t>0|25|50|75|100|150|200|300|400|500|570</t>
  </si>
  <si>
    <t>0|25|50|75|100|150|200|300|400|500|520</t>
  </si>
  <si>
    <t>0|25|50|75|100|150|200|300|400|440</t>
  </si>
  <si>
    <t>0|25|50|75|100|150|200|300|360</t>
  </si>
  <si>
    <t>0|25|50|75|100|150|200|280</t>
  </si>
  <si>
    <t>0|25|50|75|100|150|200|300|400|500|600|700|800|900|1000|1150</t>
  </si>
  <si>
    <t>0|25|50|75|100|150|200|300|400|500|600|700|800|900|1000|1025</t>
  </si>
  <si>
    <t>0|25|50|75|100|150|200|300|400|500|600|700|800|900|950</t>
  </si>
  <si>
    <t>0|25|50|75|100|150|200|300|400|500|600|700|800|900</t>
  </si>
  <si>
    <t>0|25|50|75|100|150|200|300|400|500|600|700|780</t>
  </si>
  <si>
    <t>0|25|50|75|100|150|200|300|400|500|600|700|710</t>
  </si>
  <si>
    <t>0|25|50|75|100|150|200|300|400|500|600|630</t>
  </si>
  <si>
    <t>0|25|50|75|100|150|200|300|330</t>
  </si>
  <si>
    <t>0|25|50|75|100|150|200|300|400|500|600|700|800|900|1000|1250|1400</t>
  </si>
  <si>
    <t>0|25|50|75|100|150|200|300|400|500|600|700|800|900|1000|1250|1300</t>
  </si>
  <si>
    <t>0|25|50|75|100|150|200|300|400|500|600|700|800|900|1000|1250</t>
  </si>
  <si>
    <t>0|25|50|75|100|150|200|300|400|500|600|700|800|900|1000|1100</t>
  </si>
  <si>
    <t>0|25|50|75|100|150|200|300|400|500|600|700|800|900|1000|1030</t>
  </si>
  <si>
    <t>0|25|50|75|100|150|200|300|400|500|530</t>
  </si>
  <si>
    <t>0|25|50|75|100|150|200|300|320</t>
  </si>
  <si>
    <t>1|1|1|1|1|1|1|1|1|1|1</t>
  </si>
  <si>
    <t>1|1|1|1|1|1|1|1|1|1</t>
  </si>
  <si>
    <t>1|1|1|1|1|1|1|1|1|1|1|1|1</t>
  </si>
  <si>
    <t>1|1|1|1|1|1|1|1|1|1|1|1</t>
  </si>
  <si>
    <t>1|1|1|1|1|1|1|1|1|1|1|1|1|1|1|1</t>
  </si>
  <si>
    <t>1|1|1|1|1|1|1|1|1|1|1|1|1|1|1</t>
  </si>
  <si>
    <t>1|1|1|1|1|1|1|1|1|1|1|1|1|1</t>
  </si>
  <si>
    <t>0|10|25|50|100|150|200</t>
  </si>
  <si>
    <t>0|25|50|75|100|150|200|300|400|500|600|700|800|900|1000|1250|1550</t>
  </si>
  <si>
    <t>是否开启</t>
  </si>
  <si>
    <t>affirmopen</t>
  </si>
  <si>
    <t>10401|10402|10403|10404|10405|2001</t>
  </si>
  <si>
    <t>10501|10502|10503|10504|10505|2001</t>
  </si>
  <si>
    <t>10601|10602|10603|10604|10605|2001</t>
  </si>
  <si>
    <t>10701|10702|10703|10704|10705|2001</t>
  </si>
  <si>
    <t>10801|10802|10803|10804|10805|2001</t>
  </si>
  <si>
    <t>10901|10902|10903|10904|10905|2001</t>
  </si>
  <si>
    <t>2001|2001|2001|2001|2001|2001|2001|2001|2001|2001|2001</t>
  </si>
  <si>
    <t>2001|2001|2001|2001|2001|2001|2001|2001|2001|2001</t>
  </si>
  <si>
    <t>20401|20402|20403|20404|20405|2001|2001|2001|2001</t>
  </si>
  <si>
    <t>20501|20502|20503|20504|20505|2001|2001|2001|2001</t>
  </si>
  <si>
    <t>20601|20602|20603|20604|20605|2001|2001|2001</t>
  </si>
  <si>
    <t>20701|20702|20703|20704|20705|2001|2001</t>
  </si>
  <si>
    <t>20801|20802|20803|20804|20805|2001|2001</t>
  </si>
  <si>
    <t>20901|20902|20903|20904|20905|2001</t>
  </si>
  <si>
    <t>2001|2001|2001|2001|2001|2001|2001|2001|2001|2001|2001|2001|2001</t>
  </si>
  <si>
    <t>2001|2001|2001|2001|2001|2001|2001|2001|2001|2001|2001|2001</t>
  </si>
  <si>
    <t>30601|30602|30603|30604|30605|2001|2001|2001|2001</t>
  </si>
  <si>
    <t>30701|30702|30703|30704|30705|2001|2001|2001</t>
  </si>
  <si>
    <t>30801|30802|30803|30804|30805|2001|2001</t>
  </si>
  <si>
    <t>30901|30902|30903|30904|30905|2001</t>
  </si>
  <si>
    <t>2001|2001|2001|2001|2001|2001|2001|2001|2001|2001|2001|2001|2001|2001|2001|2001</t>
  </si>
  <si>
    <t>2001|2001|2001|2001|2001|2001|2001|2001|2001|2001|2001|2001|2001|2001|2001</t>
  </si>
  <si>
    <t>2001|2001|2001|2001|2001|2001|2001|2001|2001|2001|2001|2001|2001|2001</t>
  </si>
  <si>
    <t>40801|40802|40803|40804|40805|2001|2001|2001|2001</t>
  </si>
  <si>
    <t>40901|40902|40903|40904|40905|2001|2001</t>
  </si>
  <si>
    <t>50901|50902|50903|50904|50905|2001|2001|2001|2001|2001|2001</t>
  </si>
  <si>
    <t>51001|51002|51003|51004|51005|2001|2001|2001|2001</t>
  </si>
  <si>
    <t>60401|60402|60403|60404|60405|2001</t>
  </si>
  <si>
    <t>60501|60502|60503|60504|60505|2001</t>
  </si>
  <si>
    <t>60601|60602|60603|60604|60605|2001</t>
  </si>
  <si>
    <t>60701|60702|60703|60704|60705|2001</t>
  </si>
  <si>
    <t>60801|60802|60803|60804|60805|2001</t>
  </si>
  <si>
    <t>70401|70402|70403|70404|70405|2001|2001|2001|2001</t>
  </si>
  <si>
    <t>70601|70602|70603|70604|70605|2001|2001|2001</t>
  </si>
  <si>
    <t>70701|70702|70703|70704|70705|2001|2001</t>
  </si>
  <si>
    <t>70801|70802|70803|70804|70805|2001|2001</t>
  </si>
  <si>
    <t>80601|80602|80603|80604|80605|2001|2001|2001|2001</t>
  </si>
  <si>
    <t>80801|80802|80803|80804|80805|2001|2001</t>
  </si>
  <si>
    <t>90801|90802|90803|90804|90805|2001|2001|2001|2001</t>
  </si>
  <si>
    <t>110101|110102|110103|110104|110105|2001|2001|2001|2001</t>
  </si>
  <si>
    <t>110401|110402|110403|110404|110405|2001</t>
  </si>
  <si>
    <t>110501|110502|110503|110504|110505|2001</t>
  </si>
  <si>
    <t>110601|110602|110603|110604|110605|2001</t>
  </si>
  <si>
    <t>110701|110702|110703|110704|110705|2001</t>
  </si>
  <si>
    <t>110801|110802|110803|110804|110805|2001</t>
  </si>
  <si>
    <t>110901|110902|110903|110904|110905|2001</t>
  </si>
  <si>
    <t>120401|120402|120403|120404|120405|2001|2001|2001|2001</t>
  </si>
  <si>
    <t>120601|120602|120603|120604|120605|2001|2001|2001</t>
  </si>
  <si>
    <t>120701|120702|120703|120704|120705|2001|2001</t>
  </si>
  <si>
    <t>120801|120802|120803|120804|120805|2001|2001</t>
  </si>
  <si>
    <t>120901|120902|120903|120904|120905|2001</t>
  </si>
  <si>
    <t>130601|130602|130603|130604|130605|2001|2001|2001|2001</t>
  </si>
  <si>
    <t>130801|130802|130803|130804|130805|2001|2001</t>
  </si>
  <si>
    <t>130901|130902|130903|130904|130905|2001</t>
  </si>
  <si>
    <t>140801|140802|140803|140804|140805|2001|2001|2001|2001</t>
  </si>
  <si>
    <t>140901|140902|140903|140904|140905|2001|2001</t>
  </si>
  <si>
    <t>150901|150902|150903|150904|150905|2001|2001|2001|2001|2001|2001</t>
  </si>
  <si>
    <t>151001|151002|151003|151004|151005|2001|2001|2001|2001</t>
  </si>
  <si>
    <t>160101|160102|160103|160104|160105|2001|2001|2001|2001</t>
  </si>
  <si>
    <t>160401|160402|160403|160404|160405|2001</t>
  </si>
  <si>
    <t>160501|160502|160503|160504|160505|2001</t>
  </si>
  <si>
    <t>160601|160602|160603|160604|160605|2001</t>
  </si>
  <si>
    <t>160701|160702|160703|160704|160705|2001</t>
  </si>
  <si>
    <t>160801|160802|160803|160804|160805|2001</t>
  </si>
  <si>
    <t>170401|170402|170403|170404|170405|2001|2001|2001|2001</t>
  </si>
  <si>
    <t>170601|170602|170603|170604|170605|2001|2001|2001</t>
  </si>
  <si>
    <t>170701|170702|170703|170704|170705|2001|2001</t>
  </si>
  <si>
    <t>170801|170802|170803|170804|170805|2001|2001</t>
  </si>
  <si>
    <t>180601|180602|180603|180604|180605|2001|2001|2001|2001</t>
  </si>
  <si>
    <t>180801|180802|180803|180804|180805|2001|2001</t>
  </si>
  <si>
    <t>190801|190802|190803|190804|190805|2001|2001|2001|2001</t>
  </si>
  <si>
    <t>lvcoefficient</t>
    <phoneticPr fontId="2" type="noConversion"/>
  </si>
  <si>
    <t>float</t>
    <phoneticPr fontId="2" type="noConversion"/>
  </si>
  <si>
    <t>lvcoefficient1</t>
    <phoneticPr fontId="2" type="noConversion"/>
  </si>
  <si>
    <t>lvshagecoefficient</t>
    <phoneticPr fontId="12" type="noConversion"/>
  </si>
  <si>
    <t>2</t>
  </si>
  <si>
    <t>2500000000</t>
  </si>
  <si>
    <t>3125000000000000000</t>
  </si>
  <si>
    <t>100</t>
  </si>
  <si>
    <t>500</t>
  </si>
  <si>
    <t>10000</t>
  </si>
  <si>
    <t>100000</t>
  </si>
  <si>
    <t>20000000</t>
  </si>
  <si>
    <t>5000000000</t>
  </si>
  <si>
    <t>4000000000000000000</t>
  </si>
  <si>
    <t>5000000000000000000000</t>
  </si>
  <si>
    <t>50000000000000000000000000000</t>
  </si>
  <si>
    <t>125000000000</t>
  </si>
  <si>
    <t>625000000000</t>
  </si>
  <si>
    <t>12500000000000</t>
  </si>
  <si>
    <t>125000000000000</t>
  </si>
  <si>
    <t>25000000000000000</t>
  </si>
  <si>
    <t>6250000000000000000</t>
  </si>
  <si>
    <t>5000000000000000000000000000</t>
  </si>
  <si>
    <t>6250000000000000000000000000000</t>
  </si>
  <si>
    <t>62500000000000000000000000000000000000</t>
  </si>
  <si>
    <t>156250000000000000000</t>
  </si>
  <si>
    <t>781250000000000000000</t>
  </si>
  <si>
    <t>15625000000000000000000</t>
  </si>
  <si>
    <t>156250000000000000000000</t>
  </si>
  <si>
    <t>31250000000000000000000000</t>
  </si>
  <si>
    <t>7812500000000000000000000000</t>
  </si>
  <si>
    <t>6250000000000000000000000000000000000</t>
  </si>
  <si>
    <t>7812500000000000000000000000000000000000</t>
  </si>
  <si>
    <t>78125000000000000000000000000000000000000000000</t>
  </si>
  <si>
    <t>3906250000000000000000000000</t>
  </si>
  <si>
    <t>195312500000000000000000000000</t>
  </si>
  <si>
    <t>976562500000000000000000000000</t>
  </si>
  <si>
    <t>19531250000000000000000000000000</t>
  </si>
  <si>
    <t>195312500000000000000000000000000</t>
  </si>
  <si>
    <t>39062500000000000000000000000000000</t>
  </si>
  <si>
    <t>9765625000000000000000000000000000000</t>
  </si>
  <si>
    <t>7812500000000000000000000000000000000000000000</t>
  </si>
  <si>
    <t>9765625000000000000000000000000000000000000000000</t>
  </si>
  <si>
    <t>97656250000000000000000000000000000000000000000000000000</t>
  </si>
  <si>
    <t>0|25|50|75|100</t>
  </si>
  <si>
    <t>0|25|50|75|100</t>
    <phoneticPr fontId="2" type="noConversion"/>
  </si>
  <si>
    <t>60201|60202|60203|60204|60205|2001|2001|2001</t>
  </si>
  <si>
    <t>60301|60302|60303|60304|60305|2001|2001|2001</t>
  </si>
  <si>
    <t>60901|60902|60903|60904|60905|2001</t>
  </si>
  <si>
    <t>70901|70902|70903|70904|70905|2001</t>
  </si>
  <si>
    <t>80701|80702|80703|80704|80705|2001|2001|2001</t>
  </si>
  <si>
    <t>80901|80902|80903|80904|80905|2001</t>
  </si>
  <si>
    <t>110201|110202|110203|110204|110205|2001|2001|2001</t>
  </si>
  <si>
    <t>110301|110302|110303|110304|110305|2001|2001|2001</t>
  </si>
  <si>
    <t>130701|130702|130703|130704|130705|2001|2001|2001</t>
  </si>
  <si>
    <t>160201|160202|160203|160204|160205|2001|2001|2001</t>
  </si>
  <si>
    <t>160301|160302|160303|160304|160305|2001|2001|2001</t>
  </si>
  <si>
    <t>160901|160902|160903|160904|160905|2001</t>
  </si>
  <si>
    <t>170901|170902|170903|170904|170905|2001</t>
  </si>
  <si>
    <t>180701|180702|180703|180704|180705|2001|2001|2001</t>
  </si>
  <si>
    <t>180901|180902|180903|180904|180905|2001</t>
  </si>
  <si>
    <t>2001</t>
  </si>
  <si>
    <t>70501|70502|70503|70504|70505|2001|2001|2001|2001</t>
  </si>
  <si>
    <t>90901|90902|90903|90904|90905|2001|2001</t>
  </si>
  <si>
    <t>100901|100902|100903|100904|100905|2001|2001|2001|2001|2001|2001</t>
  </si>
  <si>
    <t>120501|120502|120503|120504|120505|2001|2001|2001|2001</t>
  </si>
  <si>
    <t>170501|170502|170503|170504|170505|2001|2001|2001|2001</t>
  </si>
  <si>
    <t>190901|190902|190903|190904|190905|2001|2001</t>
  </si>
  <si>
    <t>200901|200902|200903|200904|200905|2001|2001|2001|2001|2001|2001</t>
  </si>
  <si>
    <t>2001|2001|2001|2001|2001|2001|2001|2001|2001|2001|2001|2001|2001|2001|2001|2001|2001</t>
    <phoneticPr fontId="2" type="noConversion"/>
  </si>
  <si>
    <t>1|1|1|1|1|1|1|1|1|1|1|1|1|1|1|1|1</t>
    <phoneticPr fontId="2" type="noConversion"/>
  </si>
  <si>
    <t>0|25|50|75|100|150|200|300|350</t>
    <phoneticPr fontId="2" type="noConversion"/>
  </si>
  <si>
    <t>basenumber1</t>
    <phoneticPr fontId="2" type="noConversion"/>
  </si>
  <si>
    <t>观光速度消耗底数</t>
    <phoneticPr fontId="2" type="noConversion"/>
  </si>
  <si>
    <t>1.8</t>
    <phoneticPr fontId="2" type="noConversion"/>
  </si>
  <si>
    <t>1.9</t>
    <phoneticPr fontId="2" type="noConversion"/>
  </si>
  <si>
    <t>2</t>
    <phoneticPr fontId="2" type="noConversion"/>
  </si>
  <si>
    <t>1.95</t>
    <phoneticPr fontId="2" type="noConversion"/>
  </si>
  <si>
    <t>60101|60102|60103|60104|60105|2001|2001|2001|2001</t>
    <phoneticPr fontId="2" type="noConversion"/>
  </si>
  <si>
    <t>0|25|50|75|100|150|200|270</t>
    <phoneticPr fontId="2" type="noConversion"/>
  </si>
  <si>
    <t>1|5|5|6|7|6</t>
  </si>
  <si>
    <t>1|5|6|5|6</t>
  </si>
  <si>
    <t>1|2|3|4|6|8|10</t>
  </si>
  <si>
    <t>1|2|3|3|3|30</t>
  </si>
  <si>
    <t>1|2|4|5|5|40</t>
  </si>
  <si>
    <t>1|2|3|4|5|40</t>
  </si>
  <si>
    <t>1|2|3|5|10|40</t>
  </si>
  <si>
    <t>1|2|3|4|6|40</t>
  </si>
  <si>
    <t>1|5|5|6|7|30</t>
  </si>
  <si>
    <t>1|5|6|5|30</t>
  </si>
  <si>
    <t>1|2|3|5|10|8|50</t>
  </si>
  <si>
    <t>1|2|3|4|6|8|50</t>
  </si>
  <si>
    <t>1|5|5|6|35</t>
  </si>
  <si>
    <t>10301|10302|10303|10304|10305|3008|3010|3011</t>
    <phoneticPr fontId="2" type="noConversion"/>
  </si>
  <si>
    <t>10201|10202|10203|10204|10205|3008|3010|3011</t>
    <phoneticPr fontId="2" type="noConversion"/>
  </si>
  <si>
    <t>10101|10102|10103|10104|10105|3006|3008|3010|3011</t>
    <phoneticPr fontId="2" type="noConversion"/>
  </si>
  <si>
    <t>1|2|3|4|5|4|5|12|80</t>
    <phoneticPr fontId="2" type="noConversion"/>
  </si>
  <si>
    <t>1|3|2|3|5|5|10|70</t>
    <phoneticPr fontId="2" type="noConversion"/>
  </si>
  <si>
    <t>1|2|3|2|5|5|10|50</t>
    <phoneticPr fontId="2" type="noConversion"/>
  </si>
  <si>
    <t>1|2|3|4|5|4|5|6|8|20|400</t>
    <phoneticPr fontId="2" type="noConversion"/>
  </si>
  <si>
    <t>1|3|2|3|5|5|5|7|16|200</t>
    <phoneticPr fontId="2" type="noConversion"/>
  </si>
  <si>
    <t>1|2|3|2|5|5|5|5|20|300</t>
    <phoneticPr fontId="2" type="noConversion"/>
  </si>
  <si>
    <t>1|2|3|3|3|6|6|12|200</t>
    <phoneticPr fontId="2" type="noConversion"/>
  </si>
  <si>
    <t>1|2|4|5|5|8|8|20|300</t>
    <phoneticPr fontId="2" type="noConversion"/>
  </si>
  <si>
    <t>1|2|3|4|5|8|8|50</t>
    <phoneticPr fontId="2" type="noConversion"/>
  </si>
  <si>
    <t>1|2|3|4|5|4|5|6|8|10|20|60|1000</t>
    <phoneticPr fontId="2" type="noConversion"/>
  </si>
  <si>
    <t>1|3|2|3|5|5|5|7|8|10|20|500</t>
    <phoneticPr fontId="2" type="noConversion"/>
  </si>
  <si>
    <t>1|2|3|2|5|5|5|5|10|30|600</t>
    <phoneticPr fontId="2" type="noConversion"/>
  </si>
  <si>
    <t>1|2|3|3|3|6|6|6|10|40|600</t>
    <phoneticPr fontId="2" type="noConversion"/>
  </si>
  <si>
    <t>1|2|4|5|5|8|8|10|30|300</t>
    <phoneticPr fontId="2" type="noConversion"/>
  </si>
  <si>
    <t>1|2|3|4|5|8|8|20|400</t>
    <phoneticPr fontId="2" type="noConversion"/>
  </si>
  <si>
    <t>1|2|3|5|10|8|20|240</t>
    <phoneticPr fontId="2" type="noConversion"/>
  </si>
  <si>
    <t>1|2|3|4|5|4|5|6|8|10|20|30|50|200|600|25000</t>
    <phoneticPr fontId="2" type="noConversion"/>
  </si>
  <si>
    <t>1|3|2|3|5|5|5|7|8|10|10|25|60|150|500|20000</t>
    <phoneticPr fontId="2" type="noConversion"/>
  </si>
  <si>
    <t>1|2|3|2|5|5|5|5|10|15|30|45|60|160|6000</t>
    <phoneticPr fontId="2" type="noConversion"/>
  </si>
  <si>
    <t>1|2|3|3|3|6|6|6|10|20|30|60|130|1600</t>
    <phoneticPr fontId="2" type="noConversion"/>
  </si>
  <si>
    <t>1|2|4|5|5|8|8|10|15|15|20|150|1200</t>
    <phoneticPr fontId="2" type="noConversion"/>
  </si>
  <si>
    <t>1|2|3|4|5|8|8|10|20|35|35|100|1500</t>
    <phoneticPr fontId="2" type="noConversion"/>
  </si>
  <si>
    <t>1|2|3|5|10|8|10|12|16|22|48|520</t>
    <phoneticPr fontId="2" type="noConversion"/>
  </si>
  <si>
    <t>1|2|3|4|6|8|10|20|240</t>
    <phoneticPr fontId="2" type="noConversion"/>
  </si>
  <si>
    <t>1|2|3|4|5|4|5|6|8|10|20|30|50|200|300|2500|76000</t>
    <phoneticPr fontId="2" type="noConversion"/>
  </si>
  <si>
    <t>1|3|2|3|5|5|5|7|8|10|10|25|60|150|250|2000|60000</t>
    <phoneticPr fontId="2" type="noConversion"/>
  </si>
  <si>
    <t>1|2|3|2|5|5|5|5|10|15|30|45|60|80|300|1800|50000</t>
    <phoneticPr fontId="2" type="noConversion"/>
  </si>
  <si>
    <t>1|2|3|3|3|6|6|6|10|20|30|60|65|85|400|14000</t>
    <phoneticPr fontId="2" type="noConversion"/>
  </si>
  <si>
    <t>1|2|4|5|5|8|8|10|15|15|20|75|60|125|900|14000</t>
    <phoneticPr fontId="2" type="noConversion"/>
  </si>
  <si>
    <t>1|2|3|4|5|8|8|10|20|35|35|50|75|120|480|12000</t>
    <phoneticPr fontId="2" type="noConversion"/>
  </si>
  <si>
    <t>1|2|3|5|10|8|10|12|16|22|24|26|40|140|3000</t>
    <phoneticPr fontId="2" type="noConversion"/>
  </si>
  <si>
    <t>1|2|3|4|6|8|10|10|12|25|60|900</t>
    <phoneticPr fontId="2" type="noConversion"/>
  </si>
  <si>
    <t>1|5|5|6|7|6|9|16|30|80|1000</t>
    <phoneticPr fontId="2" type="noConversion"/>
  </si>
  <si>
    <t>1|5|6|5|6|12|15|44|560</t>
    <phoneticPr fontId="2" type="noConversion"/>
  </si>
  <si>
    <t>29</t>
  </si>
  <si>
    <t>3</t>
  </si>
  <si>
    <t>23</t>
  </si>
  <si>
    <t>150</t>
  </si>
  <si>
    <t>750</t>
  </si>
  <si>
    <t>37500</t>
  </si>
  <si>
    <t>750000</t>
  </si>
  <si>
    <t>45000000</t>
  </si>
  <si>
    <t>13890000000000</t>
  </si>
  <si>
    <t>52500000000000000000</t>
  </si>
  <si>
    <t>165000000000000000000000</t>
  </si>
  <si>
    <t>449</t>
  </si>
  <si>
    <t>3750000000</t>
  </si>
  <si>
    <t>28125000000</t>
  </si>
  <si>
    <t>187500000000</t>
  </si>
  <si>
    <t>937500000000</t>
  </si>
  <si>
    <t>46875000000000</t>
  </si>
  <si>
    <t>937500000000000</t>
  </si>
  <si>
    <t>56250000000000000</t>
  </si>
  <si>
    <t>17362500000000000000000</t>
  </si>
  <si>
    <t>65625000000000000000000000000</t>
  </si>
  <si>
    <t>206250000000000000000000000000000</t>
  </si>
  <si>
    <t>4687500000000000000</t>
  </si>
  <si>
    <t>35156250000000000000</t>
  </si>
  <si>
    <t>234375000000000000000</t>
  </si>
  <si>
    <t>1171875000000000000000</t>
  </si>
  <si>
    <t>58593750000000000000000</t>
  </si>
  <si>
    <t>1171875000000000000000000</t>
  </si>
  <si>
    <t>70312500000000000000000000</t>
  </si>
  <si>
    <t>21703125000000000000000000000000</t>
  </si>
  <si>
    <t>82031250000000000000000000000000000000</t>
  </si>
  <si>
    <t>257812500000000000000000000000000000000000</t>
  </si>
  <si>
    <t>5859375000000000000000000000</t>
  </si>
  <si>
    <t>43945312500000000000000000000</t>
  </si>
  <si>
    <t>292968750000000000000000000000</t>
  </si>
  <si>
    <t>1464843750000000000000000000000</t>
  </si>
  <si>
    <t>73242187500000000000000000000000</t>
  </si>
  <si>
    <t>1464843750000000000000000000000000</t>
  </si>
  <si>
    <t>87890625000000000000000000000000000</t>
  </si>
  <si>
    <t>27128906250000000000000000000000000000000</t>
  </si>
  <si>
    <t>102539062500000000000000000000000000000000000000</t>
  </si>
  <si>
    <t>322265625000000000000000000000000000000000000000000</t>
  </si>
  <si>
    <t>1000000</t>
  </si>
  <si>
    <t>10000000</t>
  </si>
  <si>
    <t>800000000</t>
  </si>
  <si>
    <t>8000000000000000</t>
  </si>
  <si>
    <t>5000000001000000000000000</t>
  </si>
  <si>
    <t>50000000010000000000000000000</t>
  </si>
  <si>
    <t>1250000000000</t>
  </si>
  <si>
    <t>1250000000000000</t>
  </si>
  <si>
    <t>12500000000000000</t>
  </si>
  <si>
    <t>1000000000000000000</t>
  </si>
  <si>
    <t>10000000000000000000000000</t>
  </si>
  <si>
    <t>6250000001250000000000000000000000</t>
  </si>
  <si>
    <t>62500000012500000000000000000000000000</t>
  </si>
  <si>
    <t>1562500000000000000000</t>
  </si>
  <si>
    <t>1562500000000000000000000</t>
  </si>
  <si>
    <t>15625000000000000000000000</t>
  </si>
  <si>
    <t>1250000000000000000000000000</t>
  </si>
  <si>
    <t>12500000000000000000000000000000000</t>
  </si>
  <si>
    <t>7812500001562500000000000000000000000000000</t>
  </si>
  <si>
    <t>78125000015625000000000000000000000000000000000</t>
  </si>
  <si>
    <t>1953125000000000000000000000000</t>
  </si>
  <si>
    <t>1953125000000000000000000000000000</t>
  </si>
  <si>
    <t>19531250000000000000000000000000000</t>
  </si>
  <si>
    <t>1562500000000000000000000000000000000</t>
  </si>
  <si>
    <t>15625000000000000000000000000000000000000000</t>
  </si>
  <si>
    <t>9765625001953130000000000000000000000000000000000000</t>
  </si>
  <si>
    <t>97656250019531300000000000000000000000000000000000000000</t>
  </si>
  <si>
    <t>0|5|40|90|150|200</t>
    <phoneticPr fontId="2" type="noConversion"/>
  </si>
  <si>
    <t>0|10|40|90|150|200</t>
  </si>
  <si>
    <t>0|10|40|90|150|200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</si>
</sst>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9"/>
      <color indexed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indexed="9"/>
      <name val="宋体"/>
      <family val="3"/>
      <charset val="134"/>
    </font>
    <font>
      <sz val="9"/>
      <color theme="0"/>
      <name val="微软雅黑"/>
      <family val="2"/>
      <charset val="134"/>
    </font>
    <font>
      <sz val="10"/>
      <color theme="0"/>
      <name val="Arial"/>
      <family val="2"/>
    </font>
    <font>
      <sz val="9"/>
      <name val="微软雅黑"/>
      <family val="2"/>
      <charset val="134"/>
    </font>
    <font>
      <sz val="9"/>
      <name val="Cambria"/>
      <family val="1"/>
    </font>
    <font>
      <sz val="10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2" borderId="2" xfId="0" applyNumberFormat="1" applyFont="1" applyFill="1" applyBorder="1" applyAlignment="1" applyProtection="1">
      <alignment horizontal="center" vertical="center"/>
    </xf>
    <xf numFmtId="0" fontId="4" fillId="2" borderId="2" xfId="1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 applyProtection="1">
      <alignment horizontal="center" vertical="center"/>
    </xf>
    <xf numFmtId="0" fontId="5" fillId="3" borderId="2" xfId="0" applyNumberFormat="1" applyFont="1" applyFill="1" applyBorder="1" applyAlignment="1" applyProtection="1">
      <alignment horizontal="center" vertical="center"/>
    </xf>
    <xf numFmtId="0" fontId="1" fillId="4" borderId="2" xfId="0" applyNumberFormat="1" applyFont="1" applyFill="1" applyBorder="1" applyAlignment="1" applyProtection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0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0" fillId="6" borderId="0" xfId="0" applyFill="1" applyAlignment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7" fillId="0" borderId="0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常规_Item_30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53"/>
  <sheetViews>
    <sheetView tabSelected="1" topLeftCell="AD1" workbookViewId="0">
      <selection activeCell="AD166" sqref="AD1:AD1048576"/>
    </sheetView>
  </sheetViews>
  <sheetFormatPr defaultRowHeight="14.25" x14ac:dyDescent="0.2"/>
  <cols>
    <col min="5" max="5" width="27.5" customWidth="1"/>
    <col min="6" max="6" width="9" customWidth="1"/>
    <col min="7" max="7" width="29.25" customWidth="1"/>
    <col min="8" max="8" width="9" customWidth="1"/>
    <col min="9" max="9" width="16.625" customWidth="1"/>
    <col min="10" max="10" width="9" customWidth="1"/>
    <col min="11" max="11" width="7.25" customWidth="1"/>
    <col min="12" max="13" width="9" customWidth="1"/>
    <col min="14" max="14" width="22" customWidth="1"/>
    <col min="15" max="15" width="13.875" customWidth="1"/>
    <col min="16" max="16" width="14.625" customWidth="1"/>
    <col min="17" max="17" width="20.375" customWidth="1"/>
    <col min="18" max="18" width="17.125" customWidth="1"/>
    <col min="20" max="20" width="21.875" customWidth="1"/>
    <col min="21" max="21" width="24.5" customWidth="1"/>
    <col min="22" max="22" width="13.875" bestFit="1" customWidth="1"/>
    <col min="23" max="23" width="10.5" bestFit="1" customWidth="1"/>
    <col min="24" max="24" width="13.5" bestFit="1" customWidth="1"/>
    <col min="25" max="25" width="17.25" bestFit="1" customWidth="1"/>
    <col min="29" max="29" width="59.25" customWidth="1"/>
    <col min="30" max="30" width="22.375" customWidth="1"/>
    <col min="31" max="31" width="24.25" customWidth="1"/>
    <col min="36" max="36" width="36.125" customWidth="1"/>
    <col min="37" max="37" width="102.25" customWidth="1"/>
    <col min="38" max="38" width="46.75" customWidth="1"/>
    <col min="39" max="39" width="91.875" customWidth="1"/>
    <col min="40" max="40" width="36.375" customWidth="1"/>
    <col min="41" max="41" width="26.75" customWidth="1"/>
    <col min="45" max="45" width="44.5" customWidth="1"/>
    <col min="46" max="46" width="16.5" customWidth="1"/>
  </cols>
  <sheetData>
    <row r="1" spans="1:4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431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434</v>
      </c>
      <c r="P1" s="1" t="s">
        <v>435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624</v>
      </c>
      <c r="W1" s="1" t="s">
        <v>432</v>
      </c>
      <c r="X1" s="1" t="s">
        <v>433</v>
      </c>
      <c r="Y1" s="1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3" t="s">
        <v>25</v>
      </c>
      <c r="AG1" s="3" t="s">
        <v>26</v>
      </c>
      <c r="AH1" s="3" t="s">
        <v>27</v>
      </c>
      <c r="AI1" s="3" t="s">
        <v>28</v>
      </c>
      <c r="AJ1" s="2" t="s">
        <v>29</v>
      </c>
      <c r="AK1" s="2" t="s">
        <v>30</v>
      </c>
      <c r="AL1" s="2" t="s">
        <v>31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478</v>
      </c>
      <c r="AS1" s="2" t="s">
        <v>428</v>
      </c>
      <c r="AT1" s="2" t="s">
        <v>32</v>
      </c>
    </row>
    <row r="2" spans="1:46" x14ac:dyDescent="0.2">
      <c r="A2" s="4" t="s">
        <v>36</v>
      </c>
      <c r="B2" s="4" t="s">
        <v>37</v>
      </c>
      <c r="C2" s="4" t="s">
        <v>36</v>
      </c>
      <c r="D2" s="4" t="s">
        <v>36</v>
      </c>
      <c r="E2" s="4" t="s">
        <v>37</v>
      </c>
      <c r="F2" s="4" t="s">
        <v>36</v>
      </c>
      <c r="G2" s="4" t="s">
        <v>37</v>
      </c>
      <c r="H2" s="4" t="s">
        <v>430</v>
      </c>
      <c r="I2" s="4" t="s">
        <v>36</v>
      </c>
      <c r="J2" s="4" t="s">
        <v>36</v>
      </c>
      <c r="K2" s="4" t="s">
        <v>36</v>
      </c>
      <c r="L2" s="4" t="s">
        <v>36</v>
      </c>
      <c r="M2" s="4" t="s">
        <v>36</v>
      </c>
      <c r="N2" s="4" t="s">
        <v>37</v>
      </c>
      <c r="O2" s="4" t="s">
        <v>36</v>
      </c>
      <c r="P2" s="4" t="s">
        <v>36</v>
      </c>
      <c r="Q2" s="4" t="s">
        <v>36</v>
      </c>
      <c r="R2" s="4" t="s">
        <v>38</v>
      </c>
      <c r="S2" s="4" t="s">
        <v>36</v>
      </c>
      <c r="T2" s="4" t="s">
        <v>36</v>
      </c>
      <c r="U2" s="4" t="s">
        <v>37</v>
      </c>
      <c r="V2" s="4" t="s">
        <v>430</v>
      </c>
      <c r="W2" s="4" t="s">
        <v>36</v>
      </c>
      <c r="X2" s="4" t="s">
        <v>36</v>
      </c>
      <c r="Y2" s="4" t="s">
        <v>36</v>
      </c>
      <c r="Z2" s="4" t="s">
        <v>37</v>
      </c>
      <c r="AA2" s="4" t="s">
        <v>36</v>
      </c>
      <c r="AB2" s="4" t="s">
        <v>37</v>
      </c>
      <c r="AC2" s="4" t="s">
        <v>39</v>
      </c>
      <c r="AD2" s="4" t="s">
        <v>39</v>
      </c>
      <c r="AE2" s="4" t="s">
        <v>39</v>
      </c>
      <c r="AF2" s="4" t="s">
        <v>38</v>
      </c>
      <c r="AG2" s="4" t="s">
        <v>40</v>
      </c>
      <c r="AH2" s="4" t="s">
        <v>37</v>
      </c>
      <c r="AI2" s="4" t="s">
        <v>36</v>
      </c>
      <c r="AJ2" s="4" t="s">
        <v>39</v>
      </c>
      <c r="AK2" s="4" t="s">
        <v>39</v>
      </c>
      <c r="AL2" s="4" t="s">
        <v>39</v>
      </c>
      <c r="AM2" s="4" t="s">
        <v>39</v>
      </c>
      <c r="AN2" s="5" t="s">
        <v>36</v>
      </c>
      <c r="AO2" s="4" t="s">
        <v>39</v>
      </c>
      <c r="AP2" s="4" t="s">
        <v>36</v>
      </c>
      <c r="AQ2" s="4" t="s">
        <v>36</v>
      </c>
      <c r="AR2" s="4" t="s">
        <v>36</v>
      </c>
      <c r="AS2" s="4" t="s">
        <v>39</v>
      </c>
      <c r="AT2" s="5" t="s">
        <v>552</v>
      </c>
    </row>
    <row r="3" spans="1:46" x14ac:dyDescent="0.2">
      <c r="A3" s="6" t="s">
        <v>41</v>
      </c>
      <c r="B3" s="6" t="s">
        <v>42</v>
      </c>
      <c r="C3" s="6" t="s">
        <v>43</v>
      </c>
      <c r="D3" s="6" t="s">
        <v>44</v>
      </c>
      <c r="E3" s="6" t="s">
        <v>45</v>
      </c>
      <c r="F3" s="6" t="s">
        <v>46</v>
      </c>
      <c r="G3" s="6" t="s">
        <v>47</v>
      </c>
      <c r="H3" s="6" t="s">
        <v>429</v>
      </c>
      <c r="I3" s="6" t="s">
        <v>48</v>
      </c>
      <c r="J3" s="6" t="s">
        <v>49</v>
      </c>
      <c r="K3" s="6" t="s">
        <v>50</v>
      </c>
      <c r="L3" s="6" t="s">
        <v>51</v>
      </c>
      <c r="M3" s="6" t="s">
        <v>52</v>
      </c>
      <c r="N3" s="6" t="s">
        <v>53</v>
      </c>
      <c r="O3" s="6" t="s">
        <v>436</v>
      </c>
      <c r="P3" s="6" t="s">
        <v>437</v>
      </c>
      <c r="Q3" s="6" t="s">
        <v>54</v>
      </c>
      <c r="R3" s="6" t="s">
        <v>55</v>
      </c>
      <c r="S3" s="6" t="s">
        <v>56</v>
      </c>
      <c r="T3" s="6" t="s">
        <v>57</v>
      </c>
      <c r="U3" s="6" t="s">
        <v>58</v>
      </c>
      <c r="V3" s="6" t="s">
        <v>623</v>
      </c>
      <c r="W3" s="6" t="s">
        <v>438</v>
      </c>
      <c r="X3" s="6" t="s">
        <v>439</v>
      </c>
      <c r="Y3" s="6" t="s">
        <v>59</v>
      </c>
      <c r="Z3" s="6" t="s">
        <v>60</v>
      </c>
      <c r="AA3" s="6" t="s">
        <v>61</v>
      </c>
      <c r="AB3" s="6" t="s">
        <v>62</v>
      </c>
      <c r="AC3" s="6" t="s">
        <v>63</v>
      </c>
      <c r="AD3" s="6" t="s">
        <v>64</v>
      </c>
      <c r="AE3" s="6" t="s">
        <v>65</v>
      </c>
      <c r="AF3" s="7" t="s">
        <v>66</v>
      </c>
      <c r="AG3" s="7" t="s">
        <v>67</v>
      </c>
      <c r="AH3" s="7" t="s">
        <v>68</v>
      </c>
      <c r="AI3" s="7" t="s">
        <v>69</v>
      </c>
      <c r="AJ3" s="6" t="s">
        <v>70</v>
      </c>
      <c r="AK3" s="6" t="s">
        <v>71</v>
      </c>
      <c r="AL3" s="6" t="s">
        <v>72</v>
      </c>
      <c r="AM3" s="6" t="s">
        <v>73</v>
      </c>
      <c r="AN3" s="6" t="s">
        <v>551</v>
      </c>
      <c r="AO3" s="6" t="s">
        <v>74</v>
      </c>
      <c r="AP3" s="6" t="s">
        <v>75</v>
      </c>
      <c r="AQ3" s="6" t="s">
        <v>76</v>
      </c>
      <c r="AR3" s="6" t="s">
        <v>479</v>
      </c>
      <c r="AS3" s="6" t="s">
        <v>554</v>
      </c>
      <c r="AT3" s="6" t="s">
        <v>553</v>
      </c>
    </row>
    <row r="4" spans="1:46" x14ac:dyDescent="0.2">
      <c r="A4" s="8">
        <v>999</v>
      </c>
      <c r="B4" s="8" t="s">
        <v>77</v>
      </c>
      <c r="C4" s="8">
        <v>1</v>
      </c>
      <c r="D4" s="8">
        <v>0</v>
      </c>
      <c r="E4" s="19" t="s">
        <v>681</v>
      </c>
      <c r="F4" s="8">
        <v>4</v>
      </c>
      <c r="G4" s="19" t="s">
        <v>85</v>
      </c>
      <c r="H4" s="8">
        <v>1.06</v>
      </c>
      <c r="I4" s="8">
        <v>3</v>
      </c>
      <c r="J4">
        <v>350</v>
      </c>
      <c r="K4" s="8">
        <v>0</v>
      </c>
      <c r="L4" s="8">
        <v>7</v>
      </c>
      <c r="M4" s="8">
        <v>5</v>
      </c>
      <c r="N4" s="19" t="s">
        <v>555</v>
      </c>
      <c r="O4" s="9">
        <v>50</v>
      </c>
      <c r="P4" s="9">
        <v>10</v>
      </c>
      <c r="Q4" s="8">
        <v>24</v>
      </c>
      <c r="R4" s="8">
        <v>2</v>
      </c>
      <c r="S4" s="8">
        <v>14</v>
      </c>
      <c r="T4" s="8">
        <v>100</v>
      </c>
      <c r="U4" s="19" t="s">
        <v>555</v>
      </c>
      <c r="V4" s="19" t="s">
        <v>625</v>
      </c>
      <c r="W4" s="9">
        <v>50</v>
      </c>
      <c r="X4" s="9">
        <v>10</v>
      </c>
      <c r="Y4" s="8">
        <v>26</v>
      </c>
      <c r="Z4" s="8" t="s">
        <v>78</v>
      </c>
      <c r="AA4" s="10" t="s">
        <v>79</v>
      </c>
      <c r="AB4" s="11">
        <v>0</v>
      </c>
      <c r="AC4" s="11" t="s">
        <v>80</v>
      </c>
      <c r="AD4" s="12" t="s">
        <v>81</v>
      </c>
      <c r="AE4" s="12" t="s">
        <v>82</v>
      </c>
      <c r="AF4" s="13">
        <v>0</v>
      </c>
      <c r="AG4" s="13" t="s">
        <v>83</v>
      </c>
      <c r="AH4" s="13" t="s">
        <v>84</v>
      </c>
      <c r="AI4" s="13">
        <v>1</v>
      </c>
      <c r="AJ4" s="12" t="s">
        <v>81</v>
      </c>
      <c r="AK4" s="12">
        <v>0</v>
      </c>
      <c r="AL4" s="12">
        <v>1000</v>
      </c>
      <c r="AM4" s="11" t="s">
        <v>612</v>
      </c>
      <c r="AN4" s="11">
        <v>0</v>
      </c>
      <c r="AO4" s="14" t="s">
        <v>85</v>
      </c>
      <c r="AP4" s="15">
        <v>8</v>
      </c>
      <c r="AQ4" s="11">
        <v>0</v>
      </c>
      <c r="AR4" s="11">
        <v>1</v>
      </c>
      <c r="AS4" s="14">
        <v>0</v>
      </c>
      <c r="AT4">
        <v>1</v>
      </c>
    </row>
    <row r="5" spans="1:46" x14ac:dyDescent="0.2">
      <c r="A5" s="8">
        <v>1000</v>
      </c>
      <c r="B5" s="8" t="s">
        <v>86</v>
      </c>
      <c r="C5" s="8">
        <v>2</v>
      </c>
      <c r="D5" s="8">
        <v>0</v>
      </c>
      <c r="E5" s="19" t="s">
        <v>681</v>
      </c>
      <c r="F5" s="8">
        <v>10</v>
      </c>
      <c r="G5" s="19" t="s">
        <v>85</v>
      </c>
      <c r="H5" s="8">
        <v>1.06</v>
      </c>
      <c r="I5" s="8">
        <v>14</v>
      </c>
      <c r="J5">
        <v>350</v>
      </c>
      <c r="K5" s="8">
        <v>0</v>
      </c>
      <c r="L5" s="8">
        <v>7</v>
      </c>
      <c r="M5" s="8">
        <v>10</v>
      </c>
      <c r="N5" s="19" t="s">
        <v>555</v>
      </c>
      <c r="O5" s="9">
        <v>50</v>
      </c>
      <c r="P5" s="9">
        <v>10</v>
      </c>
      <c r="Q5" s="8">
        <v>24</v>
      </c>
      <c r="R5" s="8">
        <v>2</v>
      </c>
      <c r="S5" s="8">
        <v>14</v>
      </c>
      <c r="T5" s="8">
        <v>100</v>
      </c>
      <c r="U5" s="19" t="s">
        <v>555</v>
      </c>
      <c r="V5" s="19" t="s">
        <v>625</v>
      </c>
      <c r="W5" s="9">
        <v>50</v>
      </c>
      <c r="X5" s="9">
        <v>10</v>
      </c>
      <c r="Y5" s="8">
        <v>26</v>
      </c>
      <c r="Z5" s="8" t="s">
        <v>78</v>
      </c>
      <c r="AA5" s="10" t="s">
        <v>79</v>
      </c>
      <c r="AB5" s="11">
        <v>0</v>
      </c>
      <c r="AC5" s="11" t="s">
        <v>80</v>
      </c>
      <c r="AD5" s="12">
        <v>1000</v>
      </c>
      <c r="AE5" s="12">
        <v>202</v>
      </c>
      <c r="AF5" s="13">
        <v>0</v>
      </c>
      <c r="AG5" s="13" t="s">
        <v>83</v>
      </c>
      <c r="AH5" s="13" t="s">
        <v>84</v>
      </c>
      <c r="AI5" s="13">
        <v>1</v>
      </c>
      <c r="AJ5" s="12">
        <v>1000</v>
      </c>
      <c r="AK5" s="12">
        <v>0</v>
      </c>
      <c r="AL5" s="12">
        <v>1000</v>
      </c>
      <c r="AM5" s="11" t="s">
        <v>612</v>
      </c>
      <c r="AN5" s="11">
        <v>0</v>
      </c>
      <c r="AO5" s="14" t="s">
        <v>85</v>
      </c>
      <c r="AP5" s="15">
        <v>8</v>
      </c>
      <c r="AQ5" s="11">
        <v>0</v>
      </c>
      <c r="AR5" s="11">
        <v>1</v>
      </c>
      <c r="AS5" s="14">
        <v>0</v>
      </c>
      <c r="AT5">
        <v>1</v>
      </c>
    </row>
    <row r="6" spans="1:46" x14ac:dyDescent="0.2">
      <c r="A6" s="8">
        <v>1001</v>
      </c>
      <c r="B6" s="8" t="s">
        <v>87</v>
      </c>
      <c r="C6" s="8">
        <v>3</v>
      </c>
      <c r="D6" s="8">
        <v>0</v>
      </c>
      <c r="E6" s="19" t="s">
        <v>682</v>
      </c>
      <c r="F6" s="8">
        <v>6</v>
      </c>
      <c r="G6" s="20" t="s">
        <v>555</v>
      </c>
      <c r="H6" s="8">
        <v>1.06</v>
      </c>
      <c r="I6" s="8">
        <v>5</v>
      </c>
      <c r="J6">
        <v>350</v>
      </c>
      <c r="K6" s="8">
        <v>1</v>
      </c>
      <c r="L6" s="8">
        <v>7</v>
      </c>
      <c r="M6" s="8">
        <v>15</v>
      </c>
      <c r="N6" s="19" t="s">
        <v>555</v>
      </c>
      <c r="O6" s="9">
        <v>50</v>
      </c>
      <c r="P6" s="9">
        <v>23</v>
      </c>
      <c r="Q6" s="8">
        <v>24</v>
      </c>
      <c r="R6" s="15">
        <v>30</v>
      </c>
      <c r="S6" s="8">
        <v>14</v>
      </c>
      <c r="T6" s="8">
        <v>100</v>
      </c>
      <c r="U6" s="19" t="s">
        <v>558</v>
      </c>
      <c r="V6" s="19" t="s">
        <v>625</v>
      </c>
      <c r="W6" s="9">
        <v>58</v>
      </c>
      <c r="X6" s="9">
        <v>10</v>
      </c>
      <c r="Y6" s="8">
        <v>26</v>
      </c>
      <c r="Z6" s="8" t="s">
        <v>78</v>
      </c>
      <c r="AA6" s="10" t="s">
        <v>79</v>
      </c>
      <c r="AB6" s="11">
        <v>0</v>
      </c>
      <c r="AC6" s="11" t="s">
        <v>88</v>
      </c>
      <c r="AD6" s="14" t="s">
        <v>750</v>
      </c>
      <c r="AE6" s="12" t="s">
        <v>89</v>
      </c>
      <c r="AF6" s="13">
        <v>10</v>
      </c>
      <c r="AG6" s="16" t="s">
        <v>90</v>
      </c>
      <c r="AH6" s="13" t="s">
        <v>84</v>
      </c>
      <c r="AI6" s="13">
        <v>1</v>
      </c>
      <c r="AJ6" s="14" t="s">
        <v>596</v>
      </c>
      <c r="AK6" s="17" t="s">
        <v>622</v>
      </c>
      <c r="AL6" s="17" t="s">
        <v>157</v>
      </c>
      <c r="AM6" s="11" t="s">
        <v>646</v>
      </c>
      <c r="AN6">
        <v>0</v>
      </c>
      <c r="AO6" s="17" t="s">
        <v>92</v>
      </c>
      <c r="AP6" s="15">
        <v>8</v>
      </c>
      <c r="AQ6" s="11">
        <v>0</v>
      </c>
      <c r="AR6" s="11">
        <v>1</v>
      </c>
      <c r="AS6" s="17" t="s">
        <v>647</v>
      </c>
      <c r="AT6">
        <v>1</v>
      </c>
    </row>
    <row r="7" spans="1:46" x14ac:dyDescent="0.2">
      <c r="A7" s="8">
        <v>1002</v>
      </c>
      <c r="B7" s="8" t="s">
        <v>93</v>
      </c>
      <c r="C7" s="8">
        <v>3</v>
      </c>
      <c r="D7" s="8">
        <v>0</v>
      </c>
      <c r="E7" s="19" t="s">
        <v>683</v>
      </c>
      <c r="F7" s="8">
        <v>6</v>
      </c>
      <c r="G7" s="20" t="s">
        <v>558</v>
      </c>
      <c r="H7" s="8">
        <v>1.0640000000000001</v>
      </c>
      <c r="I7" s="8">
        <v>5</v>
      </c>
      <c r="J7">
        <v>270</v>
      </c>
      <c r="K7" s="8">
        <v>1</v>
      </c>
      <c r="L7" s="8">
        <v>7</v>
      </c>
      <c r="M7" s="8">
        <v>15</v>
      </c>
      <c r="N7" s="19" t="s">
        <v>555</v>
      </c>
      <c r="O7" s="9">
        <v>150</v>
      </c>
      <c r="P7" s="9">
        <v>24</v>
      </c>
      <c r="Q7" s="8">
        <v>24</v>
      </c>
      <c r="R7" s="15">
        <v>20</v>
      </c>
      <c r="S7" s="8">
        <v>14</v>
      </c>
      <c r="T7" s="8">
        <v>100</v>
      </c>
      <c r="U7" s="19" t="s">
        <v>81</v>
      </c>
      <c r="V7" s="19" t="s">
        <v>625</v>
      </c>
      <c r="W7" s="9">
        <v>97</v>
      </c>
      <c r="X7" s="9">
        <v>10</v>
      </c>
      <c r="Y7" s="8">
        <v>26</v>
      </c>
      <c r="Z7" s="8" t="s">
        <v>95</v>
      </c>
      <c r="AA7" s="10" t="s">
        <v>79</v>
      </c>
      <c r="AB7" s="14" t="s">
        <v>96</v>
      </c>
      <c r="AC7" s="11" t="s">
        <v>97</v>
      </c>
      <c r="AD7" s="14" t="s">
        <v>752</v>
      </c>
      <c r="AE7" s="14" t="s">
        <v>98</v>
      </c>
      <c r="AF7" s="13">
        <v>10</v>
      </c>
      <c r="AG7" s="16" t="s">
        <v>90</v>
      </c>
      <c r="AH7" s="13" t="s">
        <v>99</v>
      </c>
      <c r="AI7" s="13">
        <v>1</v>
      </c>
      <c r="AJ7" s="14" t="s">
        <v>595</v>
      </c>
      <c r="AK7" s="17" t="s">
        <v>630</v>
      </c>
      <c r="AL7" s="17" t="s">
        <v>159</v>
      </c>
      <c r="AM7" s="11" t="s">
        <v>645</v>
      </c>
      <c r="AN7">
        <v>66</v>
      </c>
      <c r="AO7" s="17" t="s">
        <v>92</v>
      </c>
      <c r="AP7" s="15">
        <v>7</v>
      </c>
      <c r="AQ7" s="11">
        <v>13</v>
      </c>
      <c r="AR7" s="11">
        <v>1</v>
      </c>
      <c r="AS7" s="17" t="s">
        <v>648</v>
      </c>
      <c r="AT7">
        <v>1.0649999999999999</v>
      </c>
    </row>
    <row r="8" spans="1:46" x14ac:dyDescent="0.2">
      <c r="A8" s="8">
        <v>1003</v>
      </c>
      <c r="B8" s="8" t="s">
        <v>100</v>
      </c>
      <c r="C8" s="8">
        <v>3</v>
      </c>
      <c r="D8" s="8">
        <v>0</v>
      </c>
      <c r="E8" s="19" t="s">
        <v>684</v>
      </c>
      <c r="F8" s="8">
        <v>6</v>
      </c>
      <c r="G8" s="20" t="s">
        <v>559</v>
      </c>
      <c r="H8" s="8">
        <v>1.0669999999999999</v>
      </c>
      <c r="I8" s="8">
        <v>5</v>
      </c>
      <c r="J8">
        <v>230</v>
      </c>
      <c r="K8" s="8">
        <v>1</v>
      </c>
      <c r="L8" s="8">
        <v>7</v>
      </c>
      <c r="M8" s="8">
        <v>15</v>
      </c>
      <c r="N8" s="19" t="s">
        <v>555</v>
      </c>
      <c r="O8" s="9">
        <v>230</v>
      </c>
      <c r="P8" s="9">
        <v>20</v>
      </c>
      <c r="Q8" s="8">
        <v>24</v>
      </c>
      <c r="R8" s="15">
        <v>7.5</v>
      </c>
      <c r="S8" s="8">
        <v>14</v>
      </c>
      <c r="T8" s="8">
        <v>100</v>
      </c>
      <c r="U8" s="19" t="s">
        <v>560</v>
      </c>
      <c r="V8" s="19" t="s">
        <v>625</v>
      </c>
      <c r="W8" s="9">
        <v>137</v>
      </c>
      <c r="X8" s="9">
        <v>10</v>
      </c>
      <c r="Y8" s="8">
        <v>26</v>
      </c>
      <c r="Z8" s="8" t="s">
        <v>101</v>
      </c>
      <c r="AA8" s="10" t="s">
        <v>79</v>
      </c>
      <c r="AB8" s="14" t="s">
        <v>102</v>
      </c>
      <c r="AC8" s="17" t="s">
        <v>103</v>
      </c>
      <c r="AD8" s="14" t="s">
        <v>752</v>
      </c>
      <c r="AE8" s="12" t="s">
        <v>104</v>
      </c>
      <c r="AF8" s="13">
        <v>10</v>
      </c>
      <c r="AG8" s="16" t="s">
        <v>90</v>
      </c>
      <c r="AH8" s="13" t="s">
        <v>105</v>
      </c>
      <c r="AI8" s="13">
        <v>0</v>
      </c>
      <c r="AJ8" s="14" t="s">
        <v>595</v>
      </c>
      <c r="AK8" s="17" t="s">
        <v>442</v>
      </c>
      <c r="AL8" s="17" t="s">
        <v>159</v>
      </c>
      <c r="AM8" s="11" t="s">
        <v>644</v>
      </c>
      <c r="AN8">
        <v>94</v>
      </c>
      <c r="AO8" s="17" t="s">
        <v>92</v>
      </c>
      <c r="AP8" s="15">
        <v>7</v>
      </c>
      <c r="AQ8" s="11">
        <v>20</v>
      </c>
      <c r="AR8" s="11">
        <v>1</v>
      </c>
      <c r="AS8" s="17" t="s">
        <v>649</v>
      </c>
      <c r="AT8">
        <v>1.113</v>
      </c>
    </row>
    <row r="9" spans="1:46" x14ac:dyDescent="0.2">
      <c r="A9" s="8">
        <v>1004</v>
      </c>
      <c r="B9" s="8" t="s">
        <v>106</v>
      </c>
      <c r="C9" s="8">
        <v>3</v>
      </c>
      <c r="D9" s="8">
        <v>0</v>
      </c>
      <c r="E9" s="19" t="s">
        <v>685</v>
      </c>
      <c r="F9" s="8">
        <v>6</v>
      </c>
      <c r="G9" s="20" t="s">
        <v>560</v>
      </c>
      <c r="H9" s="8">
        <v>1.0674999999999999</v>
      </c>
      <c r="I9" s="8">
        <v>5</v>
      </c>
      <c r="J9">
        <v>1</v>
      </c>
      <c r="K9" s="8">
        <v>1</v>
      </c>
      <c r="L9" s="8">
        <v>7</v>
      </c>
      <c r="M9" s="8">
        <v>15</v>
      </c>
      <c r="N9" s="19" t="s">
        <v>555</v>
      </c>
      <c r="O9" s="9">
        <v>225</v>
      </c>
      <c r="P9" s="9">
        <v>25</v>
      </c>
      <c r="Q9" s="8">
        <v>24</v>
      </c>
      <c r="R9" s="15">
        <v>6</v>
      </c>
      <c r="S9" s="8">
        <v>14</v>
      </c>
      <c r="T9" s="8">
        <v>100</v>
      </c>
      <c r="U9" s="19" t="s">
        <v>561</v>
      </c>
      <c r="V9" s="19" t="s">
        <v>625</v>
      </c>
      <c r="W9" s="9">
        <v>176</v>
      </c>
      <c r="X9" s="9">
        <v>10</v>
      </c>
      <c r="Y9" s="8">
        <v>26</v>
      </c>
      <c r="Z9" s="8" t="s">
        <v>107</v>
      </c>
      <c r="AA9" s="10" t="s">
        <v>79</v>
      </c>
      <c r="AB9" s="14" t="s">
        <v>108</v>
      </c>
      <c r="AC9" s="11" t="s">
        <v>109</v>
      </c>
      <c r="AD9" s="14" t="s">
        <v>752</v>
      </c>
      <c r="AE9" s="12" t="s">
        <v>110</v>
      </c>
      <c r="AF9" s="13">
        <v>10</v>
      </c>
      <c r="AG9" s="16" t="s">
        <v>90</v>
      </c>
      <c r="AH9" s="13" t="s">
        <v>111</v>
      </c>
      <c r="AI9" s="13">
        <v>1</v>
      </c>
      <c r="AJ9" s="14" t="s">
        <v>595</v>
      </c>
      <c r="AK9" s="17" t="s">
        <v>112</v>
      </c>
      <c r="AL9" s="17" t="s">
        <v>91</v>
      </c>
      <c r="AM9" s="11" t="s">
        <v>480</v>
      </c>
      <c r="AN9">
        <v>145</v>
      </c>
      <c r="AO9" s="17" t="s">
        <v>92</v>
      </c>
      <c r="AP9" s="15">
        <v>0</v>
      </c>
      <c r="AQ9" s="11">
        <v>36</v>
      </c>
      <c r="AR9" s="11">
        <v>0</v>
      </c>
      <c r="AS9" s="17" t="s">
        <v>634</v>
      </c>
      <c r="AT9">
        <v>1.113</v>
      </c>
    </row>
    <row r="10" spans="1:46" x14ac:dyDescent="0.2">
      <c r="A10" s="8">
        <v>1005</v>
      </c>
      <c r="B10" s="8" t="s">
        <v>113</v>
      </c>
      <c r="C10" s="8">
        <v>3</v>
      </c>
      <c r="D10" s="8">
        <v>0</v>
      </c>
      <c r="E10" s="19" t="s">
        <v>686</v>
      </c>
      <c r="F10" s="8">
        <v>6</v>
      </c>
      <c r="G10" s="20" t="s">
        <v>561</v>
      </c>
      <c r="H10" s="8">
        <v>1.075</v>
      </c>
      <c r="I10" s="8">
        <v>5</v>
      </c>
      <c r="J10">
        <v>1</v>
      </c>
      <c r="K10" s="8">
        <v>1</v>
      </c>
      <c r="L10" s="8">
        <v>7</v>
      </c>
      <c r="M10" s="8">
        <v>15</v>
      </c>
      <c r="N10" s="19" t="s">
        <v>555</v>
      </c>
      <c r="O10" s="9">
        <v>465</v>
      </c>
      <c r="P10" s="9">
        <v>26</v>
      </c>
      <c r="Q10" s="8">
        <v>24</v>
      </c>
      <c r="R10" s="15">
        <v>2.4</v>
      </c>
      <c r="S10" s="8">
        <v>14</v>
      </c>
      <c r="T10" s="8">
        <v>100</v>
      </c>
      <c r="U10" s="19" t="s">
        <v>723</v>
      </c>
      <c r="V10" s="19" t="s">
        <v>625</v>
      </c>
      <c r="W10" s="9">
        <v>216</v>
      </c>
      <c r="X10" s="9">
        <v>10</v>
      </c>
      <c r="Y10" s="8">
        <v>26</v>
      </c>
      <c r="Z10" s="8" t="s">
        <v>114</v>
      </c>
      <c r="AA10" s="10" t="s">
        <v>79</v>
      </c>
      <c r="AB10" s="12" t="s">
        <v>115</v>
      </c>
      <c r="AC10" s="11" t="s">
        <v>116</v>
      </c>
      <c r="AD10" s="14" t="s">
        <v>752</v>
      </c>
      <c r="AE10" s="12" t="s">
        <v>117</v>
      </c>
      <c r="AF10" s="13">
        <v>10</v>
      </c>
      <c r="AG10" s="16" t="s">
        <v>90</v>
      </c>
      <c r="AH10" s="13" t="s">
        <v>118</v>
      </c>
      <c r="AI10" s="13">
        <v>0</v>
      </c>
      <c r="AJ10" s="14" t="s">
        <v>595</v>
      </c>
      <c r="AK10" s="17" t="s">
        <v>119</v>
      </c>
      <c r="AL10" s="17" t="s">
        <v>91</v>
      </c>
      <c r="AM10" s="11" t="s">
        <v>481</v>
      </c>
      <c r="AN10">
        <v>185</v>
      </c>
      <c r="AO10" s="17" t="s">
        <v>92</v>
      </c>
      <c r="AP10" s="15">
        <v>0</v>
      </c>
      <c r="AQ10" s="11">
        <v>36</v>
      </c>
      <c r="AR10" s="11">
        <v>0</v>
      </c>
      <c r="AS10" s="17" t="s">
        <v>635</v>
      </c>
      <c r="AT10">
        <v>1.2410000000000001</v>
      </c>
    </row>
    <row r="11" spans="1:46" x14ac:dyDescent="0.2">
      <c r="A11" s="8">
        <v>1011</v>
      </c>
      <c r="B11" s="8" t="s">
        <v>120</v>
      </c>
      <c r="C11" s="8">
        <v>3</v>
      </c>
      <c r="D11" s="8">
        <v>0</v>
      </c>
      <c r="E11" s="19" t="s">
        <v>687</v>
      </c>
      <c r="F11" s="8">
        <v>6</v>
      </c>
      <c r="G11" s="20" t="s">
        <v>562</v>
      </c>
      <c r="H11" s="8">
        <v>1.075</v>
      </c>
      <c r="I11" s="8">
        <v>5</v>
      </c>
      <c r="J11">
        <v>1</v>
      </c>
      <c r="K11" s="8">
        <v>1</v>
      </c>
      <c r="L11" s="8">
        <v>7</v>
      </c>
      <c r="M11" s="8">
        <v>15</v>
      </c>
      <c r="N11" s="19" t="s">
        <v>555</v>
      </c>
      <c r="O11" s="9">
        <v>490</v>
      </c>
      <c r="P11" s="9">
        <v>29</v>
      </c>
      <c r="Q11" s="8">
        <v>24</v>
      </c>
      <c r="R11" s="15">
        <v>1.5</v>
      </c>
      <c r="S11" s="8">
        <v>14</v>
      </c>
      <c r="T11" s="8">
        <v>100</v>
      </c>
      <c r="U11" s="19" t="s">
        <v>724</v>
      </c>
      <c r="V11" s="19" t="s">
        <v>626</v>
      </c>
      <c r="W11" s="9">
        <v>254</v>
      </c>
      <c r="X11" s="9">
        <v>11</v>
      </c>
      <c r="Y11" s="8">
        <v>26</v>
      </c>
      <c r="Z11" s="8" t="s">
        <v>121</v>
      </c>
      <c r="AA11" s="8">
        <v>0</v>
      </c>
      <c r="AB11" s="12" t="s">
        <v>122</v>
      </c>
      <c r="AC11" s="11" t="s">
        <v>123</v>
      </c>
      <c r="AD11" s="14" t="s">
        <v>752</v>
      </c>
      <c r="AE11" s="12" t="s">
        <v>124</v>
      </c>
      <c r="AF11" s="13">
        <v>10</v>
      </c>
      <c r="AG11" s="16" t="s">
        <v>90</v>
      </c>
      <c r="AH11" s="13" t="s">
        <v>125</v>
      </c>
      <c r="AI11" s="13">
        <v>1</v>
      </c>
      <c r="AJ11" s="14" t="s">
        <v>595</v>
      </c>
      <c r="AK11" s="17" t="s">
        <v>126</v>
      </c>
      <c r="AL11" s="17" t="s">
        <v>91</v>
      </c>
      <c r="AM11" s="13" t="s">
        <v>482</v>
      </c>
      <c r="AN11">
        <v>276</v>
      </c>
      <c r="AO11" s="17" t="s">
        <v>92</v>
      </c>
      <c r="AP11" s="15">
        <v>0</v>
      </c>
      <c r="AQ11" s="13">
        <v>36</v>
      </c>
      <c r="AR11" s="13">
        <v>0</v>
      </c>
      <c r="AS11" s="17" t="s">
        <v>636</v>
      </c>
      <c r="AT11">
        <v>1.2410000000000001</v>
      </c>
    </row>
    <row r="12" spans="1:46" x14ac:dyDescent="0.2">
      <c r="A12" s="8">
        <v>1012</v>
      </c>
      <c r="B12" s="8" t="s">
        <v>127</v>
      </c>
      <c r="C12" s="8">
        <v>3</v>
      </c>
      <c r="D12" s="8">
        <v>0</v>
      </c>
      <c r="E12" s="19" t="s">
        <v>688</v>
      </c>
      <c r="F12" s="8">
        <v>6</v>
      </c>
      <c r="G12" s="20" t="s">
        <v>563</v>
      </c>
      <c r="H12" s="8">
        <v>1.075</v>
      </c>
      <c r="I12" s="8">
        <v>5</v>
      </c>
      <c r="J12">
        <v>1</v>
      </c>
      <c r="K12" s="8">
        <v>1</v>
      </c>
      <c r="L12" s="8">
        <v>7</v>
      </c>
      <c r="M12" s="8">
        <v>15</v>
      </c>
      <c r="N12" s="19" t="s">
        <v>555</v>
      </c>
      <c r="O12" s="9">
        <v>700</v>
      </c>
      <c r="P12" s="9">
        <v>30</v>
      </c>
      <c r="Q12" s="8">
        <v>24</v>
      </c>
      <c r="R12" s="15">
        <v>1</v>
      </c>
      <c r="S12" s="8">
        <v>14</v>
      </c>
      <c r="T12" s="8">
        <v>100</v>
      </c>
      <c r="U12" s="19" t="s">
        <v>725</v>
      </c>
      <c r="V12" s="19" t="s">
        <v>627</v>
      </c>
      <c r="W12" s="9">
        <v>328</v>
      </c>
      <c r="X12" s="9">
        <v>12</v>
      </c>
      <c r="Y12" s="8">
        <v>26</v>
      </c>
      <c r="Z12" s="8" t="s">
        <v>128</v>
      </c>
      <c r="AA12" s="8">
        <v>0</v>
      </c>
      <c r="AB12" s="12" t="s">
        <v>129</v>
      </c>
      <c r="AC12" s="11" t="s">
        <v>130</v>
      </c>
      <c r="AD12" s="14" t="s">
        <v>752</v>
      </c>
      <c r="AE12" s="12" t="s">
        <v>131</v>
      </c>
      <c r="AF12" s="13">
        <v>10</v>
      </c>
      <c r="AG12" s="16" t="s">
        <v>90</v>
      </c>
      <c r="AH12" s="13" t="s">
        <v>132</v>
      </c>
      <c r="AI12" s="13">
        <v>1</v>
      </c>
      <c r="AJ12" s="14" t="s">
        <v>595</v>
      </c>
      <c r="AK12" s="17" t="s">
        <v>133</v>
      </c>
      <c r="AL12" s="17" t="s">
        <v>91</v>
      </c>
      <c r="AM12" s="13" t="s">
        <v>483</v>
      </c>
      <c r="AN12">
        <v>371</v>
      </c>
      <c r="AO12" s="17" t="s">
        <v>92</v>
      </c>
      <c r="AP12" s="15">
        <v>0</v>
      </c>
      <c r="AQ12" s="13">
        <v>36</v>
      </c>
      <c r="AR12" s="13">
        <v>0</v>
      </c>
      <c r="AS12" s="17" t="s">
        <v>637</v>
      </c>
      <c r="AT12">
        <v>1.2410000000000001</v>
      </c>
    </row>
    <row r="13" spans="1:46" x14ac:dyDescent="0.2">
      <c r="A13" s="8">
        <v>1013</v>
      </c>
      <c r="B13" s="8" t="s">
        <v>134</v>
      </c>
      <c r="C13" s="8">
        <v>3</v>
      </c>
      <c r="D13" s="8">
        <v>0</v>
      </c>
      <c r="E13" s="19" t="s">
        <v>689</v>
      </c>
      <c r="F13" s="8">
        <v>6</v>
      </c>
      <c r="G13" s="20" t="s">
        <v>564</v>
      </c>
      <c r="H13" s="8">
        <v>1.08</v>
      </c>
      <c r="I13" s="8">
        <v>5</v>
      </c>
      <c r="J13">
        <v>1</v>
      </c>
      <c r="K13" s="8">
        <v>1</v>
      </c>
      <c r="L13" s="8">
        <v>7</v>
      </c>
      <c r="M13" s="8">
        <v>15</v>
      </c>
      <c r="N13" s="19" t="s">
        <v>555</v>
      </c>
      <c r="O13" s="9">
        <v>962</v>
      </c>
      <c r="P13" s="9">
        <v>30</v>
      </c>
      <c r="Q13" s="8">
        <v>24</v>
      </c>
      <c r="R13" s="15">
        <v>0.6</v>
      </c>
      <c r="S13" s="8">
        <v>14</v>
      </c>
      <c r="T13" s="8">
        <v>100</v>
      </c>
      <c r="U13" s="19" t="s">
        <v>726</v>
      </c>
      <c r="V13" s="19" t="s">
        <v>627</v>
      </c>
      <c r="W13" s="9">
        <v>605</v>
      </c>
      <c r="X13" s="9">
        <v>12</v>
      </c>
      <c r="Y13" s="8">
        <v>26</v>
      </c>
      <c r="Z13" s="8" t="s">
        <v>135</v>
      </c>
      <c r="AA13" s="8">
        <v>0</v>
      </c>
      <c r="AB13" s="12" t="s">
        <v>136</v>
      </c>
      <c r="AC13" s="11" t="s">
        <v>137</v>
      </c>
      <c r="AD13" s="14" t="s">
        <v>752</v>
      </c>
      <c r="AE13" s="12" t="s">
        <v>138</v>
      </c>
      <c r="AF13" s="13">
        <v>10</v>
      </c>
      <c r="AG13" s="16" t="s">
        <v>90</v>
      </c>
      <c r="AH13" s="13" t="s">
        <v>139</v>
      </c>
      <c r="AI13" s="13">
        <v>0</v>
      </c>
      <c r="AJ13" s="14" t="s">
        <v>595</v>
      </c>
      <c r="AK13" s="17" t="s">
        <v>140</v>
      </c>
      <c r="AL13" s="17" t="s">
        <v>91</v>
      </c>
      <c r="AM13" s="13" t="s">
        <v>484</v>
      </c>
      <c r="AN13">
        <v>722</v>
      </c>
      <c r="AO13" s="17" t="s">
        <v>92</v>
      </c>
      <c r="AP13" s="15">
        <v>0</v>
      </c>
      <c r="AQ13" s="13">
        <v>36</v>
      </c>
      <c r="AR13" s="13">
        <v>0</v>
      </c>
      <c r="AS13" s="17" t="s">
        <v>638</v>
      </c>
      <c r="AT13">
        <v>1.32</v>
      </c>
    </row>
    <row r="14" spans="1:46" x14ac:dyDescent="0.2">
      <c r="A14" s="8">
        <v>1014</v>
      </c>
      <c r="B14" s="8" t="s">
        <v>141</v>
      </c>
      <c r="C14" s="8">
        <v>3</v>
      </c>
      <c r="D14" s="8">
        <v>0</v>
      </c>
      <c r="E14" s="19" t="s">
        <v>690</v>
      </c>
      <c r="F14" s="8">
        <v>6</v>
      </c>
      <c r="G14" s="20" t="s">
        <v>565</v>
      </c>
      <c r="H14" s="8">
        <v>1.081</v>
      </c>
      <c r="I14" s="8">
        <v>5</v>
      </c>
      <c r="J14">
        <v>1</v>
      </c>
      <c r="K14" s="8">
        <v>1</v>
      </c>
      <c r="L14" s="8">
        <v>7</v>
      </c>
      <c r="M14" s="8">
        <v>15</v>
      </c>
      <c r="N14" s="19" t="s">
        <v>555</v>
      </c>
      <c r="O14" s="9">
        <v>1218</v>
      </c>
      <c r="P14" s="9">
        <v>32</v>
      </c>
      <c r="Q14" s="8">
        <v>24</v>
      </c>
      <c r="R14" s="15">
        <v>0.4</v>
      </c>
      <c r="S14" s="8">
        <v>14</v>
      </c>
      <c r="T14" s="8">
        <v>100</v>
      </c>
      <c r="U14" s="19" t="s">
        <v>727</v>
      </c>
      <c r="V14" s="19" t="s">
        <v>628</v>
      </c>
      <c r="W14" s="9">
        <v>913</v>
      </c>
      <c r="X14" s="9">
        <v>12</v>
      </c>
      <c r="Y14" s="8">
        <v>26</v>
      </c>
      <c r="Z14" s="8" t="s">
        <v>142</v>
      </c>
      <c r="AA14" s="8">
        <v>0</v>
      </c>
      <c r="AB14" s="12" t="s">
        <v>143</v>
      </c>
      <c r="AC14" s="11" t="s">
        <v>144</v>
      </c>
      <c r="AD14" s="14" t="s">
        <v>752</v>
      </c>
      <c r="AE14" s="12" t="s">
        <v>145</v>
      </c>
      <c r="AF14" s="13">
        <v>10</v>
      </c>
      <c r="AG14" s="16" t="s">
        <v>90</v>
      </c>
      <c r="AH14" s="13" t="s">
        <v>146</v>
      </c>
      <c r="AI14" s="13">
        <v>1</v>
      </c>
      <c r="AJ14" s="14" t="s">
        <v>595</v>
      </c>
      <c r="AK14" s="17" t="s">
        <v>147</v>
      </c>
      <c r="AL14" s="17" t="s">
        <v>91</v>
      </c>
      <c r="AM14" s="13" t="s">
        <v>485</v>
      </c>
      <c r="AN14">
        <v>845</v>
      </c>
      <c r="AO14" s="17" t="s">
        <v>92</v>
      </c>
      <c r="AP14" s="15">
        <v>0</v>
      </c>
      <c r="AQ14" s="13">
        <v>36</v>
      </c>
      <c r="AR14" s="13">
        <v>0</v>
      </c>
      <c r="AS14" s="17" t="s">
        <v>639</v>
      </c>
      <c r="AT14">
        <v>1.337</v>
      </c>
    </row>
    <row r="15" spans="1:46" x14ac:dyDescent="0.2">
      <c r="A15" s="8">
        <v>1015</v>
      </c>
      <c r="B15" s="8" t="s">
        <v>148</v>
      </c>
      <c r="C15" s="8">
        <v>3</v>
      </c>
      <c r="D15" s="8">
        <v>0</v>
      </c>
      <c r="E15" s="19" t="s">
        <v>691</v>
      </c>
      <c r="F15" s="8">
        <v>6</v>
      </c>
      <c r="G15" s="20" t="s">
        <v>566</v>
      </c>
      <c r="H15" s="8">
        <v>1.0820000000000001</v>
      </c>
      <c r="I15" s="8">
        <v>5</v>
      </c>
      <c r="J15">
        <v>1</v>
      </c>
      <c r="K15" s="8">
        <v>1</v>
      </c>
      <c r="L15" s="8">
        <v>7</v>
      </c>
      <c r="M15" s="8">
        <v>15</v>
      </c>
      <c r="N15" s="19" t="s">
        <v>555</v>
      </c>
      <c r="O15" s="9">
        <v>1340</v>
      </c>
      <c r="P15" s="9">
        <v>32</v>
      </c>
      <c r="Q15" s="8">
        <v>24</v>
      </c>
      <c r="R15" s="15">
        <v>0.2</v>
      </c>
      <c r="S15" s="8">
        <v>14</v>
      </c>
      <c r="T15" s="8">
        <v>100</v>
      </c>
      <c r="U15" s="19" t="s">
        <v>728</v>
      </c>
      <c r="V15" s="19" t="s">
        <v>628</v>
      </c>
      <c r="W15" s="9">
        <v>1071</v>
      </c>
      <c r="X15" s="9">
        <v>12</v>
      </c>
      <c r="Y15" s="8">
        <v>26</v>
      </c>
      <c r="Z15" s="8" t="s">
        <v>149</v>
      </c>
      <c r="AA15" s="8">
        <v>0</v>
      </c>
      <c r="AB15" s="12" t="s">
        <v>150</v>
      </c>
      <c r="AC15" s="11" t="s">
        <v>151</v>
      </c>
      <c r="AD15" s="14" t="s">
        <v>752</v>
      </c>
      <c r="AE15" s="12" t="s">
        <v>152</v>
      </c>
      <c r="AF15" s="13">
        <v>10</v>
      </c>
      <c r="AG15" s="16" t="s">
        <v>90</v>
      </c>
      <c r="AH15" s="13" t="s">
        <v>153</v>
      </c>
      <c r="AI15" s="13">
        <v>0</v>
      </c>
      <c r="AJ15" s="14" t="s">
        <v>595</v>
      </c>
      <c r="AK15" s="17" t="s">
        <v>154</v>
      </c>
      <c r="AL15" s="17" t="s">
        <v>155</v>
      </c>
      <c r="AM15" s="13" t="s">
        <v>151</v>
      </c>
      <c r="AN15">
        <v>1121</v>
      </c>
      <c r="AO15" s="17" t="s">
        <v>92</v>
      </c>
      <c r="AP15" s="15">
        <v>0</v>
      </c>
      <c r="AQ15" s="13">
        <v>36</v>
      </c>
      <c r="AR15" s="13">
        <v>0</v>
      </c>
      <c r="AS15" s="17" t="s">
        <v>640</v>
      </c>
      <c r="AT15">
        <v>1.3520000000000001</v>
      </c>
    </row>
    <row r="16" spans="1:46" x14ac:dyDescent="0.2">
      <c r="A16" s="8">
        <v>1050</v>
      </c>
      <c r="B16" s="8" t="s">
        <v>86</v>
      </c>
      <c r="C16" s="8">
        <v>4</v>
      </c>
      <c r="D16" s="8">
        <v>0</v>
      </c>
      <c r="E16" s="20" t="s">
        <v>692</v>
      </c>
      <c r="F16" s="8">
        <v>10</v>
      </c>
      <c r="G16" s="19" t="s">
        <v>94</v>
      </c>
      <c r="H16" s="8">
        <v>1.06</v>
      </c>
      <c r="I16" s="8">
        <v>14</v>
      </c>
      <c r="J16" s="9">
        <v>1</v>
      </c>
      <c r="K16" s="8">
        <v>0</v>
      </c>
      <c r="L16" s="8">
        <v>7</v>
      </c>
      <c r="M16" s="8">
        <v>10</v>
      </c>
      <c r="N16" s="19" t="s">
        <v>555</v>
      </c>
      <c r="O16" s="9">
        <v>50</v>
      </c>
      <c r="P16" s="9">
        <v>10</v>
      </c>
      <c r="Q16" s="8">
        <v>24</v>
      </c>
      <c r="R16" s="8">
        <v>2</v>
      </c>
      <c r="S16" s="8">
        <v>14</v>
      </c>
      <c r="T16" s="8">
        <v>100</v>
      </c>
      <c r="U16" s="22" t="s">
        <v>555</v>
      </c>
      <c r="V16" s="19" t="s">
        <v>628</v>
      </c>
      <c r="W16" s="9">
        <v>50</v>
      </c>
      <c r="X16" s="9">
        <v>10</v>
      </c>
      <c r="Y16" s="8">
        <v>26</v>
      </c>
      <c r="Z16" s="8" t="s">
        <v>78</v>
      </c>
      <c r="AA16" s="10" t="s">
        <v>79</v>
      </c>
      <c r="AB16" s="11">
        <v>0</v>
      </c>
      <c r="AC16" s="11" t="s">
        <v>80</v>
      </c>
      <c r="AD16" s="12">
        <v>1000</v>
      </c>
      <c r="AE16" s="12">
        <v>9401</v>
      </c>
      <c r="AF16" s="13">
        <v>0</v>
      </c>
      <c r="AG16" s="13" t="s">
        <v>83</v>
      </c>
      <c r="AH16" s="13" t="s">
        <v>84</v>
      </c>
      <c r="AI16" s="13">
        <v>1</v>
      </c>
      <c r="AJ16" s="12">
        <v>1000</v>
      </c>
      <c r="AK16" s="12">
        <v>0</v>
      </c>
      <c r="AL16" s="12">
        <v>1000</v>
      </c>
      <c r="AM16" s="13" t="s">
        <v>612</v>
      </c>
      <c r="AN16" s="11">
        <v>0</v>
      </c>
      <c r="AO16" s="14" t="s">
        <v>85</v>
      </c>
      <c r="AP16" s="15">
        <v>0</v>
      </c>
      <c r="AQ16" s="13">
        <v>36</v>
      </c>
      <c r="AR16" s="13">
        <v>0</v>
      </c>
      <c r="AS16" s="14">
        <v>0</v>
      </c>
      <c r="AT16" s="9">
        <v>1</v>
      </c>
    </row>
    <row r="17" spans="1:46" x14ac:dyDescent="0.2">
      <c r="A17" s="8">
        <v>998</v>
      </c>
      <c r="B17" s="8" t="s">
        <v>77</v>
      </c>
      <c r="C17" s="8">
        <v>1</v>
      </c>
      <c r="D17" s="8">
        <v>1</v>
      </c>
      <c r="E17" s="19" t="s">
        <v>681</v>
      </c>
      <c r="F17" s="8">
        <v>4</v>
      </c>
      <c r="G17" s="19" t="s">
        <v>85</v>
      </c>
      <c r="H17" s="9">
        <f>H4</f>
        <v>1.06</v>
      </c>
      <c r="I17" s="8">
        <v>3</v>
      </c>
      <c r="J17">
        <v>600</v>
      </c>
      <c r="K17" s="8">
        <v>0</v>
      </c>
      <c r="L17" s="8">
        <v>7</v>
      </c>
      <c r="M17" s="8">
        <v>10</v>
      </c>
      <c r="N17" s="19" t="s">
        <v>555</v>
      </c>
      <c r="O17" s="9">
        <f>O4</f>
        <v>50</v>
      </c>
      <c r="P17" s="9">
        <f>P4</f>
        <v>10</v>
      </c>
      <c r="Q17" s="8">
        <v>24</v>
      </c>
      <c r="R17" s="9">
        <f>R4</f>
        <v>2</v>
      </c>
      <c r="S17" s="8">
        <v>14</v>
      </c>
      <c r="T17" s="8">
        <v>100</v>
      </c>
      <c r="U17" s="19" t="s">
        <v>555</v>
      </c>
      <c r="V17" s="9" t="str">
        <f>V4</f>
        <v>1.8</v>
      </c>
      <c r="W17" s="9">
        <f>W4</f>
        <v>50</v>
      </c>
      <c r="X17" s="9">
        <f>X4</f>
        <v>10</v>
      </c>
      <c r="Y17" s="8">
        <v>26</v>
      </c>
      <c r="Z17" s="8" t="s">
        <v>78</v>
      </c>
      <c r="AA17" s="10" t="s">
        <v>79</v>
      </c>
      <c r="AB17" s="11">
        <v>0</v>
      </c>
      <c r="AC17" s="11" t="s">
        <v>80</v>
      </c>
      <c r="AD17" s="12" t="s">
        <v>81</v>
      </c>
      <c r="AE17" s="12" t="s">
        <v>82</v>
      </c>
      <c r="AF17" s="13">
        <v>0</v>
      </c>
      <c r="AG17" s="13" t="s">
        <v>83</v>
      </c>
      <c r="AH17" s="13" t="s">
        <v>84</v>
      </c>
      <c r="AI17" s="13">
        <v>1</v>
      </c>
      <c r="AJ17" s="12" t="s">
        <v>81</v>
      </c>
      <c r="AK17" s="12">
        <v>0</v>
      </c>
      <c r="AL17" s="12">
        <v>1000</v>
      </c>
      <c r="AM17" s="13" t="s">
        <v>612</v>
      </c>
      <c r="AN17" s="9">
        <f>AN4</f>
        <v>0</v>
      </c>
      <c r="AO17" s="14" t="s">
        <v>85</v>
      </c>
      <c r="AP17" s="15">
        <v>10</v>
      </c>
      <c r="AQ17" s="13">
        <v>36</v>
      </c>
      <c r="AR17" s="13">
        <v>1</v>
      </c>
      <c r="AS17" s="14">
        <v>0</v>
      </c>
      <c r="AT17" s="9">
        <f>AT4</f>
        <v>1</v>
      </c>
    </row>
    <row r="18" spans="1:46" x14ac:dyDescent="0.2">
      <c r="A18" s="8">
        <v>2000</v>
      </c>
      <c r="B18" s="8" t="s">
        <v>86</v>
      </c>
      <c r="C18" s="8">
        <v>2</v>
      </c>
      <c r="D18" s="8">
        <v>1</v>
      </c>
      <c r="E18" s="19" t="s">
        <v>681</v>
      </c>
      <c r="F18" s="8">
        <v>10</v>
      </c>
      <c r="G18" s="19" t="s">
        <v>85</v>
      </c>
      <c r="H18" s="9">
        <f t="shared" ref="H18" si="0">H5</f>
        <v>1.06</v>
      </c>
      <c r="I18" s="8">
        <v>14</v>
      </c>
      <c r="J18">
        <v>600</v>
      </c>
      <c r="K18" s="8">
        <v>0</v>
      </c>
      <c r="L18" s="8">
        <v>7</v>
      </c>
      <c r="M18" s="8">
        <v>10</v>
      </c>
      <c r="N18" s="19" t="s">
        <v>555</v>
      </c>
      <c r="O18" s="9">
        <f t="shared" ref="O18" si="1">O5</f>
        <v>50</v>
      </c>
      <c r="P18" s="9">
        <f t="shared" ref="P18" si="2">P5</f>
        <v>10</v>
      </c>
      <c r="Q18" s="8">
        <v>24</v>
      </c>
      <c r="R18" s="9">
        <f t="shared" ref="R18" si="3">R5</f>
        <v>2</v>
      </c>
      <c r="S18" s="8">
        <v>14</v>
      </c>
      <c r="T18" s="8">
        <v>100</v>
      </c>
      <c r="U18" s="19" t="s">
        <v>555</v>
      </c>
      <c r="V18" s="9" t="str">
        <f t="shared" ref="V18:X18" si="4">V5</f>
        <v>1.8</v>
      </c>
      <c r="W18" s="9">
        <f t="shared" si="4"/>
        <v>50</v>
      </c>
      <c r="X18" s="9">
        <f t="shared" si="4"/>
        <v>10</v>
      </c>
      <c r="Y18" s="8">
        <v>26</v>
      </c>
      <c r="Z18" s="8" t="s">
        <v>78</v>
      </c>
      <c r="AA18" s="10" t="s">
        <v>79</v>
      </c>
      <c r="AB18" s="11">
        <v>0</v>
      </c>
      <c r="AC18" s="11" t="s">
        <v>80</v>
      </c>
      <c r="AD18" s="12">
        <v>1000</v>
      </c>
      <c r="AE18" s="12">
        <v>202</v>
      </c>
      <c r="AF18" s="13">
        <v>0</v>
      </c>
      <c r="AG18" s="13" t="s">
        <v>83</v>
      </c>
      <c r="AH18" s="13" t="s">
        <v>84</v>
      </c>
      <c r="AI18" s="13">
        <v>1</v>
      </c>
      <c r="AJ18" s="12">
        <v>1000</v>
      </c>
      <c r="AK18" s="12">
        <v>0</v>
      </c>
      <c r="AL18" s="12">
        <v>1000</v>
      </c>
      <c r="AM18" s="13" t="s">
        <v>612</v>
      </c>
      <c r="AN18" s="9">
        <f t="shared" ref="AN18" si="5">AN5</f>
        <v>0</v>
      </c>
      <c r="AO18" s="14" t="s">
        <v>85</v>
      </c>
      <c r="AP18" s="15">
        <v>10</v>
      </c>
      <c r="AQ18" s="13">
        <v>36</v>
      </c>
      <c r="AR18" s="13">
        <v>1</v>
      </c>
      <c r="AS18" s="14">
        <v>0</v>
      </c>
      <c r="AT18" s="9">
        <f t="shared" ref="AT18" si="6">AT5</f>
        <v>1</v>
      </c>
    </row>
    <row r="19" spans="1:46" x14ac:dyDescent="0.2">
      <c r="A19" s="8">
        <v>2001</v>
      </c>
      <c r="B19" s="8" t="s">
        <v>87</v>
      </c>
      <c r="C19" s="8">
        <v>3</v>
      </c>
      <c r="D19" s="8">
        <v>1</v>
      </c>
      <c r="E19" s="19" t="s">
        <v>682</v>
      </c>
      <c r="F19" s="8">
        <v>6</v>
      </c>
      <c r="G19" s="19" t="s">
        <v>555</v>
      </c>
      <c r="H19" s="9">
        <f t="shared" ref="H19" si="7">H6</f>
        <v>1.06</v>
      </c>
      <c r="I19" s="8">
        <v>5</v>
      </c>
      <c r="J19">
        <v>600</v>
      </c>
      <c r="K19" s="8">
        <v>1</v>
      </c>
      <c r="L19" s="8">
        <v>7</v>
      </c>
      <c r="M19" s="8">
        <v>15</v>
      </c>
      <c r="N19" s="19" t="s">
        <v>555</v>
      </c>
      <c r="O19" s="9">
        <f t="shared" ref="O19" si="8">O6</f>
        <v>50</v>
      </c>
      <c r="P19" s="9">
        <f t="shared" ref="P19" si="9">P6</f>
        <v>23</v>
      </c>
      <c r="Q19" s="8">
        <v>24</v>
      </c>
      <c r="R19" s="9">
        <f t="shared" ref="R19" si="10">R6</f>
        <v>30</v>
      </c>
      <c r="S19" s="8">
        <v>14</v>
      </c>
      <c r="T19" s="8">
        <v>100</v>
      </c>
      <c r="U19" s="19" t="s">
        <v>558</v>
      </c>
      <c r="V19" s="9" t="str">
        <f t="shared" ref="V19:X19" si="11">V6</f>
        <v>1.8</v>
      </c>
      <c r="W19" s="9">
        <f t="shared" si="11"/>
        <v>58</v>
      </c>
      <c r="X19" s="9">
        <f t="shared" si="11"/>
        <v>10</v>
      </c>
      <c r="Y19" s="8">
        <v>26</v>
      </c>
      <c r="Z19" s="8" t="s">
        <v>78</v>
      </c>
      <c r="AA19" s="10" t="s">
        <v>79</v>
      </c>
      <c r="AB19" s="11">
        <v>0</v>
      </c>
      <c r="AC19" s="11" t="s">
        <v>156</v>
      </c>
      <c r="AD19" s="14" t="s">
        <v>752</v>
      </c>
      <c r="AE19" s="12" t="s">
        <v>89</v>
      </c>
      <c r="AF19" s="13">
        <v>10</v>
      </c>
      <c r="AG19" s="16" t="s">
        <v>90</v>
      </c>
      <c r="AH19" s="13" t="s">
        <v>84</v>
      </c>
      <c r="AI19" s="13">
        <v>1</v>
      </c>
      <c r="AJ19" s="14" t="s">
        <v>595</v>
      </c>
      <c r="AK19" s="17" t="s">
        <v>443</v>
      </c>
      <c r="AL19" s="17" t="s">
        <v>469</v>
      </c>
      <c r="AM19" s="13" t="s">
        <v>486</v>
      </c>
      <c r="AN19" s="9">
        <f t="shared" ref="AN19" si="12">AN6</f>
        <v>0</v>
      </c>
      <c r="AO19" s="17" t="s">
        <v>92</v>
      </c>
      <c r="AP19" s="15">
        <v>10</v>
      </c>
      <c r="AQ19" s="13">
        <v>36</v>
      </c>
      <c r="AR19" s="13">
        <v>1</v>
      </c>
      <c r="AS19" s="17" t="s">
        <v>650</v>
      </c>
      <c r="AT19" s="9">
        <f t="shared" ref="AT19" si="13">AT6</f>
        <v>1</v>
      </c>
    </row>
    <row r="20" spans="1:46" x14ac:dyDescent="0.2">
      <c r="A20" s="8">
        <v>2002</v>
      </c>
      <c r="B20" s="8" t="s">
        <v>93</v>
      </c>
      <c r="C20" s="8">
        <v>3</v>
      </c>
      <c r="D20" s="8">
        <v>1</v>
      </c>
      <c r="E20" s="19" t="s">
        <v>683</v>
      </c>
      <c r="F20" s="8">
        <v>6</v>
      </c>
      <c r="G20" s="19" t="s">
        <v>558</v>
      </c>
      <c r="H20" s="9">
        <f t="shared" ref="H20" si="14">H7</f>
        <v>1.0640000000000001</v>
      </c>
      <c r="I20" s="8">
        <v>5</v>
      </c>
      <c r="J20">
        <v>500</v>
      </c>
      <c r="K20" s="8">
        <v>1</v>
      </c>
      <c r="L20" s="8">
        <v>7</v>
      </c>
      <c r="M20" s="8">
        <v>15</v>
      </c>
      <c r="N20" s="19" t="s">
        <v>555</v>
      </c>
      <c r="O20" s="9">
        <f t="shared" ref="O20" si="15">O7</f>
        <v>150</v>
      </c>
      <c r="P20" s="9">
        <f t="shared" ref="P20" si="16">P7</f>
        <v>24</v>
      </c>
      <c r="Q20" s="8">
        <v>24</v>
      </c>
      <c r="R20" s="9">
        <f t="shared" ref="R20" si="17">R7</f>
        <v>20</v>
      </c>
      <c r="S20" s="8">
        <v>14</v>
      </c>
      <c r="T20" s="8">
        <v>100</v>
      </c>
      <c r="U20" s="19" t="s">
        <v>81</v>
      </c>
      <c r="V20" s="9" t="str">
        <f t="shared" ref="V20:X20" si="18">V7</f>
        <v>1.8</v>
      </c>
      <c r="W20" s="9">
        <f t="shared" si="18"/>
        <v>97</v>
      </c>
      <c r="X20" s="9">
        <f t="shared" si="18"/>
        <v>10</v>
      </c>
      <c r="Y20" s="8">
        <v>26</v>
      </c>
      <c r="Z20" s="8" t="s">
        <v>95</v>
      </c>
      <c r="AA20" s="10" t="s">
        <v>79</v>
      </c>
      <c r="AB20" s="14" t="s">
        <v>96</v>
      </c>
      <c r="AC20" s="11" t="s">
        <v>158</v>
      </c>
      <c r="AD20" s="14" t="s">
        <v>752</v>
      </c>
      <c r="AE20" s="14" t="s">
        <v>98</v>
      </c>
      <c r="AF20" s="13">
        <v>10</v>
      </c>
      <c r="AG20" s="16" t="s">
        <v>90</v>
      </c>
      <c r="AH20" s="13" t="s">
        <v>99</v>
      </c>
      <c r="AI20" s="13">
        <v>1</v>
      </c>
      <c r="AJ20" s="14" t="s">
        <v>595</v>
      </c>
      <c r="AK20" s="17" t="s">
        <v>444</v>
      </c>
      <c r="AL20" s="17" t="s">
        <v>470</v>
      </c>
      <c r="AM20" s="13" t="s">
        <v>487</v>
      </c>
      <c r="AN20" s="9">
        <f t="shared" ref="AN20" si="19">AN7</f>
        <v>66</v>
      </c>
      <c r="AO20" s="17" t="s">
        <v>92</v>
      </c>
      <c r="AP20" s="15">
        <v>9</v>
      </c>
      <c r="AQ20" s="13">
        <v>51</v>
      </c>
      <c r="AR20" s="13">
        <v>1</v>
      </c>
      <c r="AS20" s="17" t="s">
        <v>651</v>
      </c>
      <c r="AT20" s="9">
        <f t="shared" ref="AT20" si="20">AT7</f>
        <v>1.0649999999999999</v>
      </c>
    </row>
    <row r="21" spans="1:46" x14ac:dyDescent="0.2">
      <c r="A21" s="8">
        <v>2003</v>
      </c>
      <c r="B21" s="8" t="s">
        <v>100</v>
      </c>
      <c r="C21" s="8">
        <v>3</v>
      </c>
      <c r="D21" s="8">
        <v>1</v>
      </c>
      <c r="E21" s="19" t="s">
        <v>684</v>
      </c>
      <c r="F21" s="8">
        <v>6</v>
      </c>
      <c r="G21" s="19" t="s">
        <v>559</v>
      </c>
      <c r="H21" s="9">
        <f t="shared" ref="H21" si="21">H8</f>
        <v>1.0669999999999999</v>
      </c>
      <c r="I21" s="8">
        <v>5</v>
      </c>
      <c r="J21">
        <v>450</v>
      </c>
      <c r="K21" s="8">
        <v>1</v>
      </c>
      <c r="L21" s="8">
        <v>7</v>
      </c>
      <c r="M21" s="8">
        <v>15</v>
      </c>
      <c r="N21" s="19" t="s">
        <v>555</v>
      </c>
      <c r="O21" s="9">
        <f t="shared" ref="O21" si="22">O8</f>
        <v>230</v>
      </c>
      <c r="P21" s="9">
        <f t="shared" ref="P21" si="23">P8</f>
        <v>20</v>
      </c>
      <c r="Q21" s="8">
        <v>24</v>
      </c>
      <c r="R21" s="9">
        <f t="shared" ref="R21" si="24">R8</f>
        <v>7.5</v>
      </c>
      <c r="S21" s="8">
        <v>14</v>
      </c>
      <c r="T21" s="8">
        <v>100</v>
      </c>
      <c r="U21" s="19" t="s">
        <v>560</v>
      </c>
      <c r="V21" s="9" t="str">
        <f t="shared" ref="V21:X21" si="25">V8</f>
        <v>1.8</v>
      </c>
      <c r="W21" s="9">
        <f t="shared" si="25"/>
        <v>137</v>
      </c>
      <c r="X21" s="9">
        <f t="shared" si="25"/>
        <v>10</v>
      </c>
      <c r="Y21" s="8">
        <v>26</v>
      </c>
      <c r="Z21" s="8" t="s">
        <v>101</v>
      </c>
      <c r="AA21" s="10" t="s">
        <v>79</v>
      </c>
      <c r="AB21" s="14" t="s">
        <v>102</v>
      </c>
      <c r="AC21" s="17" t="s">
        <v>160</v>
      </c>
      <c r="AD21" s="14" t="s">
        <v>752</v>
      </c>
      <c r="AE21" s="12" t="s">
        <v>104</v>
      </c>
      <c r="AF21" s="13">
        <v>10</v>
      </c>
      <c r="AG21" s="16" t="s">
        <v>90</v>
      </c>
      <c r="AH21" s="13" t="s">
        <v>105</v>
      </c>
      <c r="AI21" s="13">
        <v>0</v>
      </c>
      <c r="AJ21" s="14" t="s">
        <v>595</v>
      </c>
      <c r="AK21" s="17" t="s">
        <v>445</v>
      </c>
      <c r="AL21" s="17" t="s">
        <v>470</v>
      </c>
      <c r="AM21" s="13" t="s">
        <v>487</v>
      </c>
      <c r="AN21" s="9">
        <f t="shared" ref="AN21" si="26">AN8</f>
        <v>94</v>
      </c>
      <c r="AO21" s="17" t="s">
        <v>92</v>
      </c>
      <c r="AP21" s="15">
        <v>9</v>
      </c>
      <c r="AQ21" s="13">
        <v>58</v>
      </c>
      <c r="AR21" s="13">
        <v>1</v>
      </c>
      <c r="AS21" s="17" t="s">
        <v>652</v>
      </c>
      <c r="AT21" s="9">
        <f t="shared" ref="AT21" si="27">AT8</f>
        <v>1.113</v>
      </c>
    </row>
    <row r="22" spans="1:46" x14ac:dyDescent="0.2">
      <c r="A22" s="8">
        <v>2004</v>
      </c>
      <c r="B22" s="8" t="s">
        <v>106</v>
      </c>
      <c r="C22" s="8">
        <v>3</v>
      </c>
      <c r="D22" s="8">
        <v>1</v>
      </c>
      <c r="E22" s="19" t="s">
        <v>685</v>
      </c>
      <c r="F22" s="8">
        <v>6</v>
      </c>
      <c r="G22" s="19" t="s">
        <v>560</v>
      </c>
      <c r="H22" s="9">
        <f t="shared" ref="H22" si="28">H9</f>
        <v>1.0674999999999999</v>
      </c>
      <c r="I22" s="8">
        <v>5</v>
      </c>
      <c r="J22">
        <v>400</v>
      </c>
      <c r="K22" s="8">
        <v>1</v>
      </c>
      <c r="L22" s="8">
        <v>7</v>
      </c>
      <c r="M22" s="8">
        <v>15</v>
      </c>
      <c r="N22" s="19" t="s">
        <v>555</v>
      </c>
      <c r="O22" s="9">
        <f t="shared" ref="O22" si="29">O9</f>
        <v>225</v>
      </c>
      <c r="P22" s="9">
        <f t="shared" ref="P22" si="30">P9</f>
        <v>25</v>
      </c>
      <c r="Q22" s="8">
        <v>24</v>
      </c>
      <c r="R22" s="9">
        <f t="shared" ref="R22" si="31">R9</f>
        <v>6</v>
      </c>
      <c r="S22" s="8">
        <v>14</v>
      </c>
      <c r="T22" s="8">
        <v>100</v>
      </c>
      <c r="U22" s="19" t="s">
        <v>561</v>
      </c>
      <c r="V22" s="9" t="str">
        <f t="shared" ref="V22:X22" si="32">V9</f>
        <v>1.8</v>
      </c>
      <c r="W22" s="9">
        <f t="shared" si="32"/>
        <v>176</v>
      </c>
      <c r="X22" s="9">
        <f t="shared" si="32"/>
        <v>10</v>
      </c>
      <c r="Y22" s="8">
        <v>26</v>
      </c>
      <c r="Z22" s="8" t="s">
        <v>107</v>
      </c>
      <c r="AA22" s="10" t="s">
        <v>79</v>
      </c>
      <c r="AB22" s="14" t="s">
        <v>108</v>
      </c>
      <c r="AC22" s="11" t="s">
        <v>162</v>
      </c>
      <c r="AD22" s="14" t="s">
        <v>752</v>
      </c>
      <c r="AE22" s="12" t="s">
        <v>110</v>
      </c>
      <c r="AF22" s="13">
        <v>10</v>
      </c>
      <c r="AG22" s="16" t="s">
        <v>90</v>
      </c>
      <c r="AH22" s="13" t="s">
        <v>111</v>
      </c>
      <c r="AI22" s="13">
        <v>1</v>
      </c>
      <c r="AJ22" s="14" t="s">
        <v>595</v>
      </c>
      <c r="AK22" s="17" t="s">
        <v>446</v>
      </c>
      <c r="AL22" s="17" t="s">
        <v>157</v>
      </c>
      <c r="AM22" s="13" t="s">
        <v>488</v>
      </c>
      <c r="AN22" s="9">
        <f t="shared" ref="AN22" si="33">AN9</f>
        <v>145</v>
      </c>
      <c r="AO22" s="17" t="s">
        <v>92</v>
      </c>
      <c r="AP22" s="15">
        <v>8</v>
      </c>
      <c r="AQ22" s="13">
        <v>67</v>
      </c>
      <c r="AR22" s="13">
        <v>1</v>
      </c>
      <c r="AS22" s="17" t="s">
        <v>653</v>
      </c>
      <c r="AT22" s="9">
        <f t="shared" ref="AT22" si="34">AT9</f>
        <v>1.113</v>
      </c>
    </row>
    <row r="23" spans="1:46" x14ac:dyDescent="0.2">
      <c r="A23" s="8">
        <v>2005</v>
      </c>
      <c r="B23" s="8" t="s">
        <v>113</v>
      </c>
      <c r="C23" s="8">
        <v>3</v>
      </c>
      <c r="D23" s="8">
        <v>1</v>
      </c>
      <c r="E23" s="19" t="s">
        <v>686</v>
      </c>
      <c r="F23" s="8">
        <v>6</v>
      </c>
      <c r="G23" s="19" t="s">
        <v>561</v>
      </c>
      <c r="H23" s="9">
        <f t="shared" ref="H23" si="35">H10</f>
        <v>1.075</v>
      </c>
      <c r="I23" s="8">
        <v>5</v>
      </c>
      <c r="J23">
        <v>350</v>
      </c>
      <c r="K23" s="8">
        <v>1</v>
      </c>
      <c r="L23" s="8">
        <v>7</v>
      </c>
      <c r="M23" s="8">
        <v>15</v>
      </c>
      <c r="N23" s="19" t="s">
        <v>555</v>
      </c>
      <c r="O23" s="9">
        <f t="shared" ref="O23" si="36">O10</f>
        <v>465</v>
      </c>
      <c r="P23" s="9">
        <f t="shared" ref="P23" si="37">P10</f>
        <v>26</v>
      </c>
      <c r="Q23" s="8">
        <v>24</v>
      </c>
      <c r="R23" s="9">
        <f t="shared" ref="R23" si="38">R10</f>
        <v>2.4</v>
      </c>
      <c r="S23" s="8">
        <v>14</v>
      </c>
      <c r="T23" s="8">
        <v>100</v>
      </c>
      <c r="U23" s="19" t="s">
        <v>723</v>
      </c>
      <c r="V23" s="9" t="str">
        <f t="shared" ref="V23:X23" si="39">V10</f>
        <v>1.8</v>
      </c>
      <c r="W23" s="9">
        <f t="shared" si="39"/>
        <v>216</v>
      </c>
      <c r="X23" s="9">
        <f t="shared" si="39"/>
        <v>10</v>
      </c>
      <c r="Y23" s="8">
        <v>26</v>
      </c>
      <c r="Z23" s="8" t="s">
        <v>114</v>
      </c>
      <c r="AA23" s="10" t="s">
        <v>79</v>
      </c>
      <c r="AB23" s="12" t="s">
        <v>115</v>
      </c>
      <c r="AC23" s="11" t="s">
        <v>163</v>
      </c>
      <c r="AD23" s="14" t="s">
        <v>752</v>
      </c>
      <c r="AE23" s="12" t="s">
        <v>117</v>
      </c>
      <c r="AF23" s="13">
        <v>10</v>
      </c>
      <c r="AG23" s="16" t="s">
        <v>90</v>
      </c>
      <c r="AH23" s="13" t="s">
        <v>118</v>
      </c>
      <c r="AI23" s="13">
        <v>0</v>
      </c>
      <c r="AJ23" s="14" t="s">
        <v>595</v>
      </c>
      <c r="AK23" s="17" t="s">
        <v>440</v>
      </c>
      <c r="AL23" s="17" t="s">
        <v>157</v>
      </c>
      <c r="AM23" s="13" t="s">
        <v>489</v>
      </c>
      <c r="AN23" s="9">
        <f t="shared" ref="AN23" si="40">AN10</f>
        <v>185</v>
      </c>
      <c r="AO23" s="17" t="s">
        <v>92</v>
      </c>
      <c r="AP23" s="15">
        <v>8</v>
      </c>
      <c r="AQ23" s="13">
        <v>77</v>
      </c>
      <c r="AR23" s="13">
        <v>1</v>
      </c>
      <c r="AS23" s="17" t="s">
        <v>654</v>
      </c>
      <c r="AT23" s="9">
        <f t="shared" ref="AT23" si="41">AT10</f>
        <v>1.2410000000000001</v>
      </c>
    </row>
    <row r="24" spans="1:46" x14ac:dyDescent="0.2">
      <c r="A24" s="8">
        <v>2011</v>
      </c>
      <c r="B24" s="8" t="s">
        <v>120</v>
      </c>
      <c r="C24" s="8">
        <v>3</v>
      </c>
      <c r="D24" s="8">
        <v>1</v>
      </c>
      <c r="E24" s="19" t="s">
        <v>687</v>
      </c>
      <c r="F24" s="8">
        <v>6</v>
      </c>
      <c r="G24" s="19" t="s">
        <v>562</v>
      </c>
      <c r="H24" s="9">
        <f t="shared" ref="H24" si="42">H11</f>
        <v>1.075</v>
      </c>
      <c r="I24" s="8">
        <v>5</v>
      </c>
      <c r="J24">
        <v>1</v>
      </c>
      <c r="K24" s="8">
        <v>1</v>
      </c>
      <c r="L24" s="8">
        <v>7</v>
      </c>
      <c r="M24" s="8">
        <v>15</v>
      </c>
      <c r="N24" s="19" t="s">
        <v>555</v>
      </c>
      <c r="O24" s="9">
        <f t="shared" ref="O24" si="43">O11</f>
        <v>490</v>
      </c>
      <c r="P24" s="9">
        <f t="shared" ref="P24" si="44">P11</f>
        <v>29</v>
      </c>
      <c r="Q24" s="8">
        <v>24</v>
      </c>
      <c r="R24" s="9">
        <f t="shared" ref="R24" si="45">R11</f>
        <v>1.5</v>
      </c>
      <c r="S24" s="8">
        <v>14</v>
      </c>
      <c r="T24" s="8">
        <v>100</v>
      </c>
      <c r="U24" s="19" t="s">
        <v>724</v>
      </c>
      <c r="V24" s="9" t="str">
        <f t="shared" ref="V24:X24" si="46">V11</f>
        <v>1.9</v>
      </c>
      <c r="W24" s="9">
        <f t="shared" si="46"/>
        <v>254</v>
      </c>
      <c r="X24" s="9">
        <f t="shared" si="46"/>
        <v>11</v>
      </c>
      <c r="Y24" s="8">
        <v>26</v>
      </c>
      <c r="Z24" s="8" t="s">
        <v>121</v>
      </c>
      <c r="AA24" s="8">
        <v>0</v>
      </c>
      <c r="AB24" s="12" t="s">
        <v>122</v>
      </c>
      <c r="AC24" s="11" t="s">
        <v>164</v>
      </c>
      <c r="AD24" s="14" t="s">
        <v>752</v>
      </c>
      <c r="AE24" s="12" t="s">
        <v>124</v>
      </c>
      <c r="AF24" s="13">
        <v>10</v>
      </c>
      <c r="AG24" s="16" t="s">
        <v>90</v>
      </c>
      <c r="AH24" s="13" t="s">
        <v>125</v>
      </c>
      <c r="AI24" s="13">
        <v>1</v>
      </c>
      <c r="AJ24" s="14" t="s">
        <v>595</v>
      </c>
      <c r="AK24" s="17" t="s">
        <v>165</v>
      </c>
      <c r="AL24" s="17" t="s">
        <v>159</v>
      </c>
      <c r="AM24" s="13" t="s">
        <v>490</v>
      </c>
      <c r="AN24" s="9">
        <f t="shared" ref="AN24" si="47">AN11</f>
        <v>276</v>
      </c>
      <c r="AO24" s="17" t="s">
        <v>92</v>
      </c>
      <c r="AP24" s="15">
        <v>0</v>
      </c>
      <c r="AQ24" s="13">
        <v>100</v>
      </c>
      <c r="AR24" s="13">
        <v>0</v>
      </c>
      <c r="AS24" s="17" t="s">
        <v>655</v>
      </c>
      <c r="AT24" s="9">
        <f t="shared" ref="AT24" si="48">AT11</f>
        <v>1.2410000000000001</v>
      </c>
    </row>
    <row r="25" spans="1:46" x14ac:dyDescent="0.2">
      <c r="A25" s="8">
        <v>2012</v>
      </c>
      <c r="B25" s="8" t="s">
        <v>127</v>
      </c>
      <c r="C25" s="8">
        <v>3</v>
      </c>
      <c r="D25" s="8">
        <v>1</v>
      </c>
      <c r="E25" s="19" t="s">
        <v>688</v>
      </c>
      <c r="F25" s="8">
        <v>6</v>
      </c>
      <c r="G25" s="19" t="s">
        <v>563</v>
      </c>
      <c r="H25" s="9">
        <f t="shared" ref="H25" si="49">H12</f>
        <v>1.075</v>
      </c>
      <c r="I25" s="8">
        <v>5</v>
      </c>
      <c r="J25">
        <v>1</v>
      </c>
      <c r="K25" s="8">
        <v>1</v>
      </c>
      <c r="L25" s="8">
        <v>7</v>
      </c>
      <c r="M25" s="8">
        <v>15</v>
      </c>
      <c r="N25" s="19" t="s">
        <v>555</v>
      </c>
      <c r="O25" s="9">
        <f t="shared" ref="O25" si="50">O12</f>
        <v>700</v>
      </c>
      <c r="P25" s="9">
        <f t="shared" ref="P25" si="51">P12</f>
        <v>30</v>
      </c>
      <c r="Q25" s="8">
        <v>24</v>
      </c>
      <c r="R25" s="9">
        <f t="shared" ref="R25" si="52">R12</f>
        <v>1</v>
      </c>
      <c r="S25" s="8">
        <v>14</v>
      </c>
      <c r="T25" s="8">
        <v>100</v>
      </c>
      <c r="U25" s="19" t="s">
        <v>725</v>
      </c>
      <c r="V25" s="9" t="str">
        <f t="shared" ref="V25:X25" si="53">V12</f>
        <v>2</v>
      </c>
      <c r="W25" s="9">
        <f t="shared" si="53"/>
        <v>328</v>
      </c>
      <c r="X25" s="9">
        <f t="shared" si="53"/>
        <v>12</v>
      </c>
      <c r="Y25" s="8">
        <v>26</v>
      </c>
      <c r="Z25" s="8" t="s">
        <v>128</v>
      </c>
      <c r="AA25" s="8">
        <v>0</v>
      </c>
      <c r="AB25" s="12" t="s">
        <v>129</v>
      </c>
      <c r="AC25" s="11" t="s">
        <v>166</v>
      </c>
      <c r="AD25" s="14" t="s">
        <v>752</v>
      </c>
      <c r="AE25" s="12" t="s">
        <v>131</v>
      </c>
      <c r="AF25" s="13">
        <v>10</v>
      </c>
      <c r="AG25" s="16" t="s">
        <v>90</v>
      </c>
      <c r="AH25" s="13" t="s">
        <v>132</v>
      </c>
      <c r="AI25" s="13">
        <v>1</v>
      </c>
      <c r="AJ25" s="14" t="s">
        <v>595</v>
      </c>
      <c r="AK25" s="17" t="s">
        <v>167</v>
      </c>
      <c r="AL25" s="17" t="s">
        <v>161</v>
      </c>
      <c r="AM25" s="13" t="s">
        <v>491</v>
      </c>
      <c r="AN25" s="9">
        <f t="shared" ref="AN25" si="54">AN12</f>
        <v>371</v>
      </c>
      <c r="AO25" s="17" t="s">
        <v>92</v>
      </c>
      <c r="AP25" s="15">
        <v>0</v>
      </c>
      <c r="AQ25" s="13">
        <v>100</v>
      </c>
      <c r="AR25" s="13">
        <v>0</v>
      </c>
      <c r="AS25" s="17" t="s">
        <v>641</v>
      </c>
      <c r="AT25" s="9">
        <f t="shared" ref="AT25" si="55">AT12</f>
        <v>1.2410000000000001</v>
      </c>
    </row>
    <row r="26" spans="1:46" x14ac:dyDescent="0.2">
      <c r="A26" s="8">
        <v>2013</v>
      </c>
      <c r="B26" s="8" t="s">
        <v>134</v>
      </c>
      <c r="C26" s="8">
        <v>3</v>
      </c>
      <c r="D26" s="8">
        <v>1</v>
      </c>
      <c r="E26" s="19" t="s">
        <v>689</v>
      </c>
      <c r="F26" s="8">
        <v>6</v>
      </c>
      <c r="G26" s="19" t="s">
        <v>564</v>
      </c>
      <c r="H26" s="9">
        <f t="shared" ref="H26" si="56">H13</f>
        <v>1.08</v>
      </c>
      <c r="I26" s="8">
        <v>5</v>
      </c>
      <c r="J26">
        <v>1</v>
      </c>
      <c r="K26" s="8">
        <v>1</v>
      </c>
      <c r="L26" s="8">
        <v>7</v>
      </c>
      <c r="M26" s="8">
        <v>15</v>
      </c>
      <c r="N26" s="19" t="s">
        <v>555</v>
      </c>
      <c r="O26" s="9">
        <f t="shared" ref="O26" si="57">O13</f>
        <v>962</v>
      </c>
      <c r="P26" s="9">
        <f t="shared" ref="P26" si="58">P13</f>
        <v>30</v>
      </c>
      <c r="Q26" s="8">
        <v>24</v>
      </c>
      <c r="R26" s="9">
        <f t="shared" ref="R26" si="59">R13</f>
        <v>0.6</v>
      </c>
      <c r="S26" s="8">
        <v>14</v>
      </c>
      <c r="T26" s="8">
        <v>100</v>
      </c>
      <c r="U26" s="19" t="s">
        <v>726</v>
      </c>
      <c r="V26" s="9" t="str">
        <f t="shared" ref="V26:X26" si="60">V13</f>
        <v>2</v>
      </c>
      <c r="W26" s="9">
        <f t="shared" si="60"/>
        <v>605</v>
      </c>
      <c r="X26" s="9">
        <f t="shared" si="60"/>
        <v>12</v>
      </c>
      <c r="Y26" s="8">
        <v>26</v>
      </c>
      <c r="Z26" s="8" t="s">
        <v>135</v>
      </c>
      <c r="AA26" s="8">
        <v>0</v>
      </c>
      <c r="AB26" s="12" t="s">
        <v>136</v>
      </c>
      <c r="AC26" s="11" t="s">
        <v>168</v>
      </c>
      <c r="AD26" s="14" t="s">
        <v>752</v>
      </c>
      <c r="AE26" s="12" t="s">
        <v>138</v>
      </c>
      <c r="AF26" s="13">
        <v>10</v>
      </c>
      <c r="AG26" s="16" t="s">
        <v>90</v>
      </c>
      <c r="AH26" s="13" t="s">
        <v>139</v>
      </c>
      <c r="AI26" s="13">
        <v>0</v>
      </c>
      <c r="AJ26" s="14" t="s">
        <v>595</v>
      </c>
      <c r="AK26" s="17" t="s">
        <v>169</v>
      </c>
      <c r="AL26" s="17" t="s">
        <v>161</v>
      </c>
      <c r="AM26" s="13" t="s">
        <v>492</v>
      </c>
      <c r="AN26" s="9">
        <f t="shared" ref="AN26" si="61">AN13</f>
        <v>722</v>
      </c>
      <c r="AO26" s="17" t="s">
        <v>92</v>
      </c>
      <c r="AP26" s="15">
        <v>0</v>
      </c>
      <c r="AQ26" s="13">
        <v>100</v>
      </c>
      <c r="AR26" s="13">
        <v>0</v>
      </c>
      <c r="AS26" s="17" t="s">
        <v>642</v>
      </c>
      <c r="AT26" s="9">
        <f t="shared" ref="AT26" si="62">AT13</f>
        <v>1.32</v>
      </c>
    </row>
    <row r="27" spans="1:46" x14ac:dyDescent="0.2">
      <c r="A27" s="8">
        <v>2014</v>
      </c>
      <c r="B27" s="8" t="s">
        <v>141</v>
      </c>
      <c r="C27" s="8">
        <v>3</v>
      </c>
      <c r="D27" s="8">
        <v>1</v>
      </c>
      <c r="E27" s="19" t="s">
        <v>690</v>
      </c>
      <c r="F27" s="8">
        <v>6</v>
      </c>
      <c r="G27" s="19" t="s">
        <v>565</v>
      </c>
      <c r="H27" s="9">
        <f t="shared" ref="H27" si="63">H14</f>
        <v>1.081</v>
      </c>
      <c r="I27" s="8">
        <v>5</v>
      </c>
      <c r="J27">
        <v>1</v>
      </c>
      <c r="K27" s="8">
        <v>1</v>
      </c>
      <c r="L27" s="8">
        <v>7</v>
      </c>
      <c r="M27" s="8">
        <v>15</v>
      </c>
      <c r="N27" s="19" t="s">
        <v>555</v>
      </c>
      <c r="O27" s="9">
        <f t="shared" ref="O27" si="64">O14</f>
        <v>1218</v>
      </c>
      <c r="P27" s="9">
        <f t="shared" ref="P27" si="65">P14</f>
        <v>32</v>
      </c>
      <c r="Q27" s="8">
        <v>24</v>
      </c>
      <c r="R27" s="9">
        <f t="shared" ref="R27" si="66">R14</f>
        <v>0.4</v>
      </c>
      <c r="S27" s="8">
        <v>14</v>
      </c>
      <c r="T27" s="8">
        <v>100</v>
      </c>
      <c r="U27" s="19" t="s">
        <v>727</v>
      </c>
      <c r="V27" s="9" t="str">
        <f t="shared" ref="V27:X27" si="67">V14</f>
        <v>1.95</v>
      </c>
      <c r="W27" s="9">
        <f t="shared" si="67"/>
        <v>913</v>
      </c>
      <c r="X27" s="9">
        <f t="shared" si="67"/>
        <v>12</v>
      </c>
      <c r="Y27" s="8">
        <v>26</v>
      </c>
      <c r="Z27" s="8" t="s">
        <v>142</v>
      </c>
      <c r="AA27" s="8">
        <v>0</v>
      </c>
      <c r="AB27" s="12" t="s">
        <v>143</v>
      </c>
      <c r="AC27" s="11" t="s">
        <v>170</v>
      </c>
      <c r="AD27" s="14" t="s">
        <v>752</v>
      </c>
      <c r="AE27" s="12" t="s">
        <v>145</v>
      </c>
      <c r="AF27" s="13">
        <v>10</v>
      </c>
      <c r="AG27" s="16" t="s">
        <v>90</v>
      </c>
      <c r="AH27" s="13" t="s">
        <v>146</v>
      </c>
      <c r="AI27" s="13">
        <v>1</v>
      </c>
      <c r="AJ27" s="14" t="s">
        <v>595</v>
      </c>
      <c r="AK27" s="17" t="s">
        <v>112</v>
      </c>
      <c r="AL27" s="17" t="s">
        <v>91</v>
      </c>
      <c r="AM27" s="13" t="s">
        <v>493</v>
      </c>
      <c r="AN27" s="9">
        <f t="shared" ref="AN27" si="68">AN14</f>
        <v>845</v>
      </c>
      <c r="AO27" s="17" t="s">
        <v>92</v>
      </c>
      <c r="AP27" s="15">
        <v>0</v>
      </c>
      <c r="AQ27" s="13">
        <v>100</v>
      </c>
      <c r="AR27" s="13">
        <v>0</v>
      </c>
      <c r="AS27" s="17" t="s">
        <v>639</v>
      </c>
      <c r="AT27" s="9">
        <f t="shared" ref="AT27" si="69">AT14</f>
        <v>1.337</v>
      </c>
    </row>
    <row r="28" spans="1:46" x14ac:dyDescent="0.2">
      <c r="A28" s="8">
        <v>2015</v>
      </c>
      <c r="B28" s="8" t="s">
        <v>148</v>
      </c>
      <c r="C28" s="8">
        <v>3</v>
      </c>
      <c r="D28" s="8">
        <v>1</v>
      </c>
      <c r="E28" s="19" t="s">
        <v>691</v>
      </c>
      <c r="F28" s="8">
        <v>6</v>
      </c>
      <c r="G28" s="19" t="s">
        <v>566</v>
      </c>
      <c r="H28" s="9">
        <f t="shared" ref="H28" si="70">H15</f>
        <v>1.0820000000000001</v>
      </c>
      <c r="I28" s="8">
        <v>5</v>
      </c>
      <c r="J28">
        <v>1</v>
      </c>
      <c r="K28" s="8">
        <v>1</v>
      </c>
      <c r="L28" s="8">
        <v>7</v>
      </c>
      <c r="M28" s="8">
        <v>15</v>
      </c>
      <c r="N28" s="19" t="s">
        <v>555</v>
      </c>
      <c r="O28" s="9">
        <f t="shared" ref="O28" si="71">O15</f>
        <v>1340</v>
      </c>
      <c r="P28" s="9">
        <f t="shared" ref="P28" si="72">P15</f>
        <v>32</v>
      </c>
      <c r="Q28" s="8">
        <v>24</v>
      </c>
      <c r="R28" s="9">
        <f t="shared" ref="R28" si="73">R15</f>
        <v>0.2</v>
      </c>
      <c r="S28" s="8">
        <v>14</v>
      </c>
      <c r="T28" s="8">
        <v>100</v>
      </c>
      <c r="U28" s="19" t="s">
        <v>728</v>
      </c>
      <c r="V28" s="9" t="str">
        <f t="shared" ref="V28:X28" si="74">V15</f>
        <v>1.95</v>
      </c>
      <c r="W28" s="9">
        <f t="shared" si="74"/>
        <v>1071</v>
      </c>
      <c r="X28" s="9">
        <f t="shared" si="74"/>
        <v>12</v>
      </c>
      <c r="Y28" s="8">
        <v>26</v>
      </c>
      <c r="Z28" s="8" t="s">
        <v>149</v>
      </c>
      <c r="AA28" s="8">
        <v>0</v>
      </c>
      <c r="AB28" s="12" t="s">
        <v>150</v>
      </c>
      <c r="AC28" s="11" t="s">
        <v>171</v>
      </c>
      <c r="AD28" s="14" t="s">
        <v>752</v>
      </c>
      <c r="AE28" s="12" t="s">
        <v>152</v>
      </c>
      <c r="AF28" s="13">
        <v>10</v>
      </c>
      <c r="AG28" s="16" t="s">
        <v>90</v>
      </c>
      <c r="AH28" s="13" t="s">
        <v>153</v>
      </c>
      <c r="AI28" s="13">
        <v>0</v>
      </c>
      <c r="AJ28" s="14" t="s">
        <v>595</v>
      </c>
      <c r="AK28" s="17" t="s">
        <v>154</v>
      </c>
      <c r="AL28" s="17" t="s">
        <v>155</v>
      </c>
      <c r="AM28" s="13" t="s">
        <v>171</v>
      </c>
      <c r="AN28" s="9">
        <f t="shared" ref="AN28" si="75">AN15</f>
        <v>1121</v>
      </c>
      <c r="AO28" s="17" t="s">
        <v>92</v>
      </c>
      <c r="AP28" s="15">
        <v>0</v>
      </c>
      <c r="AQ28" s="13">
        <v>100</v>
      </c>
      <c r="AR28" s="13">
        <v>0</v>
      </c>
      <c r="AS28" s="17" t="s">
        <v>640</v>
      </c>
      <c r="AT28" s="9">
        <f t="shared" ref="AT28" si="76">AT15</f>
        <v>1.3520000000000001</v>
      </c>
    </row>
    <row r="29" spans="1:46" x14ac:dyDescent="0.2">
      <c r="A29" s="8">
        <v>2050</v>
      </c>
      <c r="B29" s="8" t="s">
        <v>86</v>
      </c>
      <c r="C29" s="8">
        <v>4</v>
      </c>
      <c r="D29" s="8">
        <v>1</v>
      </c>
      <c r="E29" s="19" t="s">
        <v>692</v>
      </c>
      <c r="F29" s="8">
        <v>10</v>
      </c>
      <c r="G29" s="19" t="s">
        <v>94</v>
      </c>
      <c r="H29" s="9">
        <f t="shared" ref="H29" si="77">H16</f>
        <v>1.06</v>
      </c>
      <c r="I29" s="8">
        <v>14</v>
      </c>
      <c r="J29" s="9">
        <v>1</v>
      </c>
      <c r="K29" s="8">
        <v>0</v>
      </c>
      <c r="L29" s="8">
        <v>7</v>
      </c>
      <c r="M29" s="8">
        <v>10</v>
      </c>
      <c r="N29" s="19" t="s">
        <v>555</v>
      </c>
      <c r="O29" s="9">
        <f t="shared" ref="O29" si="78">O16</f>
        <v>50</v>
      </c>
      <c r="P29" s="9">
        <f t="shared" ref="P29" si="79">P16</f>
        <v>10</v>
      </c>
      <c r="Q29" s="8">
        <v>24</v>
      </c>
      <c r="R29" s="9">
        <f t="shared" ref="R29" si="80">R16</f>
        <v>2</v>
      </c>
      <c r="S29" s="8">
        <v>14</v>
      </c>
      <c r="T29" s="8">
        <v>100</v>
      </c>
      <c r="U29" s="19" t="s">
        <v>555</v>
      </c>
      <c r="V29" s="9" t="str">
        <f t="shared" ref="V29:X29" si="81">V16</f>
        <v>1.95</v>
      </c>
      <c r="W29" s="9">
        <f t="shared" si="81"/>
        <v>50</v>
      </c>
      <c r="X29" s="9">
        <f t="shared" si="81"/>
        <v>10</v>
      </c>
      <c r="Y29" s="8">
        <v>26</v>
      </c>
      <c r="Z29" s="8" t="s">
        <v>78</v>
      </c>
      <c r="AA29" s="10" t="s">
        <v>79</v>
      </c>
      <c r="AB29" s="11">
        <v>0</v>
      </c>
      <c r="AC29" s="11" t="s">
        <v>80</v>
      </c>
      <c r="AD29" s="12">
        <v>1000</v>
      </c>
      <c r="AE29" s="12">
        <v>9401</v>
      </c>
      <c r="AF29" s="13">
        <v>0</v>
      </c>
      <c r="AG29" s="13" t="s">
        <v>83</v>
      </c>
      <c r="AH29" s="13" t="s">
        <v>84</v>
      </c>
      <c r="AI29" s="13">
        <v>1</v>
      </c>
      <c r="AJ29" s="12">
        <v>1000</v>
      </c>
      <c r="AK29" s="12">
        <v>0</v>
      </c>
      <c r="AL29" s="12">
        <v>1000</v>
      </c>
      <c r="AM29" s="13" t="s">
        <v>612</v>
      </c>
      <c r="AN29" s="9">
        <f t="shared" ref="AN29" si="82">AN16</f>
        <v>0</v>
      </c>
      <c r="AO29" s="14" t="s">
        <v>85</v>
      </c>
      <c r="AP29" s="15">
        <v>0</v>
      </c>
      <c r="AQ29" s="13">
        <v>100</v>
      </c>
      <c r="AR29" s="13">
        <v>0</v>
      </c>
      <c r="AS29" s="14">
        <v>0</v>
      </c>
      <c r="AT29" s="9">
        <f t="shared" ref="AT29" si="83">AT16</f>
        <v>1</v>
      </c>
    </row>
    <row r="30" spans="1:46" x14ac:dyDescent="0.2">
      <c r="A30" s="8">
        <v>997</v>
      </c>
      <c r="B30" s="8" t="s">
        <v>77</v>
      </c>
      <c r="C30" s="8">
        <v>1</v>
      </c>
      <c r="D30" s="8">
        <v>2</v>
      </c>
      <c r="E30" s="19" t="s">
        <v>681</v>
      </c>
      <c r="F30" s="8">
        <v>4</v>
      </c>
      <c r="G30" s="19" t="s">
        <v>85</v>
      </c>
      <c r="H30" s="9">
        <f t="shared" ref="H30" si="84">H17</f>
        <v>1.06</v>
      </c>
      <c r="I30" s="8">
        <v>3</v>
      </c>
      <c r="J30">
        <v>730</v>
      </c>
      <c r="K30" s="8">
        <v>0</v>
      </c>
      <c r="L30" s="8">
        <v>7</v>
      </c>
      <c r="M30" s="8">
        <v>10</v>
      </c>
      <c r="N30" s="19" t="s">
        <v>555</v>
      </c>
      <c r="O30" s="9">
        <f t="shared" ref="O30" si="85">O17</f>
        <v>50</v>
      </c>
      <c r="P30" s="9">
        <f t="shared" ref="P30" si="86">P17</f>
        <v>10</v>
      </c>
      <c r="Q30" s="8">
        <v>24</v>
      </c>
      <c r="R30" s="9">
        <f t="shared" ref="R30" si="87">R17</f>
        <v>2</v>
      </c>
      <c r="S30" s="8">
        <v>14</v>
      </c>
      <c r="T30" s="8">
        <v>100</v>
      </c>
      <c r="U30" s="19" t="s">
        <v>555</v>
      </c>
      <c r="V30" s="9" t="str">
        <f t="shared" ref="V30:X30" si="88">V17</f>
        <v>1.8</v>
      </c>
      <c r="W30" s="9">
        <f t="shared" si="88"/>
        <v>50</v>
      </c>
      <c r="X30" s="9">
        <f t="shared" si="88"/>
        <v>10</v>
      </c>
      <c r="Y30" s="8">
        <v>26</v>
      </c>
      <c r="Z30" s="8" t="s">
        <v>78</v>
      </c>
      <c r="AA30" s="10" t="s">
        <v>79</v>
      </c>
      <c r="AB30" s="11">
        <v>0</v>
      </c>
      <c r="AC30" s="11" t="s">
        <v>80</v>
      </c>
      <c r="AD30" s="12" t="s">
        <v>81</v>
      </c>
      <c r="AE30" s="12" t="s">
        <v>82</v>
      </c>
      <c r="AF30" s="13">
        <v>0</v>
      </c>
      <c r="AG30" s="13" t="s">
        <v>83</v>
      </c>
      <c r="AH30" s="13" t="s">
        <v>84</v>
      </c>
      <c r="AI30" s="13">
        <v>1</v>
      </c>
      <c r="AJ30" s="12" t="s">
        <v>81</v>
      </c>
      <c r="AK30" s="12">
        <v>0</v>
      </c>
      <c r="AL30" s="12">
        <v>1000</v>
      </c>
      <c r="AM30" s="13" t="s">
        <v>612</v>
      </c>
      <c r="AN30" s="9">
        <f t="shared" ref="AN30" si="89">AN17</f>
        <v>0</v>
      </c>
      <c r="AO30" s="14" t="s">
        <v>85</v>
      </c>
      <c r="AP30" s="15">
        <v>12</v>
      </c>
      <c r="AQ30" s="13">
        <v>100</v>
      </c>
      <c r="AR30" s="13">
        <v>1</v>
      </c>
      <c r="AS30" s="14">
        <v>0</v>
      </c>
      <c r="AT30" s="9">
        <f t="shared" ref="AT30" si="90">AT17</f>
        <v>1</v>
      </c>
    </row>
    <row r="31" spans="1:46" x14ac:dyDescent="0.2">
      <c r="A31" s="8">
        <v>3000</v>
      </c>
      <c r="B31" s="8" t="s">
        <v>86</v>
      </c>
      <c r="C31" s="8">
        <v>2</v>
      </c>
      <c r="D31" s="8">
        <v>2</v>
      </c>
      <c r="E31" s="19" t="s">
        <v>681</v>
      </c>
      <c r="F31" s="8">
        <v>10</v>
      </c>
      <c r="G31" s="19" t="s">
        <v>85</v>
      </c>
      <c r="H31" s="9">
        <f t="shared" ref="H31" si="91">H18</f>
        <v>1.06</v>
      </c>
      <c r="I31" s="8">
        <v>14</v>
      </c>
      <c r="J31">
        <v>730</v>
      </c>
      <c r="K31" s="8">
        <v>0</v>
      </c>
      <c r="L31" s="8">
        <v>7</v>
      </c>
      <c r="M31" s="8">
        <v>10</v>
      </c>
      <c r="N31" s="19" t="s">
        <v>555</v>
      </c>
      <c r="O31" s="9">
        <f t="shared" ref="O31" si="92">O18</f>
        <v>50</v>
      </c>
      <c r="P31" s="9">
        <f t="shared" ref="P31" si="93">P18</f>
        <v>10</v>
      </c>
      <c r="Q31" s="8">
        <v>24</v>
      </c>
      <c r="R31" s="9">
        <f t="shared" ref="R31" si="94">R18</f>
        <v>2</v>
      </c>
      <c r="S31" s="8">
        <v>14</v>
      </c>
      <c r="T31" s="8">
        <v>100</v>
      </c>
      <c r="U31" s="19" t="s">
        <v>555</v>
      </c>
      <c r="V31" s="9" t="str">
        <f t="shared" ref="V31:X31" si="95">V18</f>
        <v>1.8</v>
      </c>
      <c r="W31" s="9">
        <f t="shared" si="95"/>
        <v>50</v>
      </c>
      <c r="X31" s="9">
        <f t="shared" si="95"/>
        <v>10</v>
      </c>
      <c r="Y31" s="8">
        <v>26</v>
      </c>
      <c r="Z31" s="8" t="s">
        <v>78</v>
      </c>
      <c r="AA31" s="10" t="s">
        <v>79</v>
      </c>
      <c r="AB31" s="11">
        <v>0</v>
      </c>
      <c r="AC31" s="11" t="s">
        <v>80</v>
      </c>
      <c r="AD31" s="12">
        <v>1000</v>
      </c>
      <c r="AE31" s="12">
        <v>202</v>
      </c>
      <c r="AF31" s="13">
        <v>0</v>
      </c>
      <c r="AG31" s="13" t="s">
        <v>83</v>
      </c>
      <c r="AH31" s="13" t="s">
        <v>84</v>
      </c>
      <c r="AI31" s="13">
        <v>1</v>
      </c>
      <c r="AJ31" s="12">
        <v>1000</v>
      </c>
      <c r="AK31" s="12">
        <v>0</v>
      </c>
      <c r="AL31" s="12">
        <v>1000</v>
      </c>
      <c r="AM31" s="13" t="s">
        <v>612</v>
      </c>
      <c r="AN31" s="9">
        <f t="shared" ref="AN31" si="96">AN18</f>
        <v>0</v>
      </c>
      <c r="AO31" s="14" t="s">
        <v>85</v>
      </c>
      <c r="AP31" s="15">
        <v>12</v>
      </c>
      <c r="AQ31" s="13">
        <v>100</v>
      </c>
      <c r="AR31" s="13">
        <v>1</v>
      </c>
      <c r="AS31" s="14">
        <v>0</v>
      </c>
      <c r="AT31" s="9">
        <f t="shared" ref="AT31" si="97">AT18</f>
        <v>1</v>
      </c>
    </row>
    <row r="32" spans="1:46" x14ac:dyDescent="0.2">
      <c r="A32" s="8">
        <v>3001</v>
      </c>
      <c r="B32" s="8" t="s">
        <v>87</v>
      </c>
      <c r="C32" s="8">
        <v>3</v>
      </c>
      <c r="D32" s="8">
        <v>2</v>
      </c>
      <c r="E32" s="19" t="s">
        <v>682</v>
      </c>
      <c r="F32" s="8">
        <v>6</v>
      </c>
      <c r="G32" s="19" t="s">
        <v>555</v>
      </c>
      <c r="H32" s="9">
        <f t="shared" ref="H32" si="98">H19</f>
        <v>1.06</v>
      </c>
      <c r="I32" s="8">
        <v>5</v>
      </c>
      <c r="J32">
        <v>730</v>
      </c>
      <c r="K32" s="8">
        <v>1</v>
      </c>
      <c r="L32" s="8">
        <v>7</v>
      </c>
      <c r="M32" s="8">
        <v>15</v>
      </c>
      <c r="N32" s="19" t="s">
        <v>555</v>
      </c>
      <c r="O32" s="9">
        <f t="shared" ref="O32" si="99">O19</f>
        <v>50</v>
      </c>
      <c r="P32" s="9">
        <f t="shared" ref="P32" si="100">P19</f>
        <v>23</v>
      </c>
      <c r="Q32" s="8">
        <v>24</v>
      </c>
      <c r="R32" s="9">
        <f t="shared" ref="R32" si="101">R19</f>
        <v>30</v>
      </c>
      <c r="S32" s="8">
        <v>14</v>
      </c>
      <c r="T32" s="8">
        <v>100</v>
      </c>
      <c r="U32" s="19" t="s">
        <v>558</v>
      </c>
      <c r="V32" s="9" t="str">
        <f t="shared" ref="V32:X32" si="102">V19</f>
        <v>1.8</v>
      </c>
      <c r="W32" s="9">
        <f t="shared" si="102"/>
        <v>58</v>
      </c>
      <c r="X32" s="9">
        <f t="shared" si="102"/>
        <v>10</v>
      </c>
      <c r="Y32" s="8">
        <v>26</v>
      </c>
      <c r="Z32" s="8" t="s">
        <v>78</v>
      </c>
      <c r="AA32" s="10" t="s">
        <v>79</v>
      </c>
      <c r="AB32" s="11">
        <v>0</v>
      </c>
      <c r="AC32" s="11" t="s">
        <v>172</v>
      </c>
      <c r="AD32" s="14" t="s">
        <v>751</v>
      </c>
      <c r="AE32" s="12" t="s">
        <v>89</v>
      </c>
      <c r="AF32" s="13">
        <v>10</v>
      </c>
      <c r="AG32" s="16" t="s">
        <v>90</v>
      </c>
      <c r="AH32" s="13" t="s">
        <v>84</v>
      </c>
      <c r="AI32" s="13">
        <v>1</v>
      </c>
      <c r="AJ32" s="14" t="s">
        <v>595</v>
      </c>
      <c r="AK32" s="17" t="s">
        <v>447</v>
      </c>
      <c r="AL32" s="17" t="s">
        <v>471</v>
      </c>
      <c r="AM32" s="13" t="s">
        <v>494</v>
      </c>
      <c r="AN32" s="9">
        <f t="shared" ref="AN32" si="103">AN19</f>
        <v>0</v>
      </c>
      <c r="AO32" s="17" t="s">
        <v>92</v>
      </c>
      <c r="AP32" s="15">
        <v>12</v>
      </c>
      <c r="AQ32" s="13">
        <v>100</v>
      </c>
      <c r="AR32" s="13">
        <v>1</v>
      </c>
      <c r="AS32" s="17" t="s">
        <v>656</v>
      </c>
      <c r="AT32" s="9">
        <f t="shared" ref="AT32" si="104">AT19</f>
        <v>1</v>
      </c>
    </row>
    <row r="33" spans="1:46" x14ac:dyDescent="0.2">
      <c r="A33" s="8">
        <v>3002</v>
      </c>
      <c r="B33" s="8" t="s">
        <v>93</v>
      </c>
      <c r="C33" s="8">
        <v>3</v>
      </c>
      <c r="D33" s="8">
        <v>2</v>
      </c>
      <c r="E33" s="19" t="s">
        <v>683</v>
      </c>
      <c r="F33" s="8">
        <v>6</v>
      </c>
      <c r="G33" s="19" t="s">
        <v>558</v>
      </c>
      <c r="H33" s="9">
        <f t="shared" ref="H33" si="105">H20</f>
        <v>1.0640000000000001</v>
      </c>
      <c r="I33" s="8">
        <v>5</v>
      </c>
      <c r="J33">
        <v>620</v>
      </c>
      <c r="K33" s="8">
        <v>1</v>
      </c>
      <c r="L33" s="8">
        <v>7</v>
      </c>
      <c r="M33" s="8">
        <v>15</v>
      </c>
      <c r="N33" s="19" t="s">
        <v>555</v>
      </c>
      <c r="O33" s="9">
        <f t="shared" ref="O33" si="106">O20</f>
        <v>150</v>
      </c>
      <c r="P33" s="9">
        <f t="shared" ref="P33" si="107">P20</f>
        <v>24</v>
      </c>
      <c r="Q33" s="8">
        <v>24</v>
      </c>
      <c r="R33" s="9">
        <f t="shared" ref="R33" si="108">R20</f>
        <v>20</v>
      </c>
      <c r="S33" s="8">
        <v>14</v>
      </c>
      <c r="T33" s="8">
        <v>100</v>
      </c>
      <c r="U33" s="19" t="s">
        <v>81</v>
      </c>
      <c r="V33" s="9" t="str">
        <f t="shared" ref="V33:X33" si="109">V20</f>
        <v>1.8</v>
      </c>
      <c r="W33" s="9">
        <f t="shared" si="109"/>
        <v>97</v>
      </c>
      <c r="X33" s="9">
        <f t="shared" si="109"/>
        <v>10</v>
      </c>
      <c r="Y33" s="8">
        <v>26</v>
      </c>
      <c r="Z33" s="8" t="s">
        <v>95</v>
      </c>
      <c r="AA33" s="10" t="s">
        <v>79</v>
      </c>
      <c r="AB33" s="14" t="s">
        <v>96</v>
      </c>
      <c r="AC33" s="11" t="s">
        <v>173</v>
      </c>
      <c r="AD33" s="14" t="s">
        <v>751</v>
      </c>
      <c r="AE33" s="14" t="s">
        <v>98</v>
      </c>
      <c r="AF33" s="13">
        <v>10</v>
      </c>
      <c r="AG33" s="16" t="s">
        <v>90</v>
      </c>
      <c r="AH33" s="13" t="s">
        <v>99</v>
      </c>
      <c r="AI33" s="13">
        <v>1</v>
      </c>
      <c r="AJ33" s="14" t="s">
        <v>595</v>
      </c>
      <c r="AK33" s="17" t="s">
        <v>448</v>
      </c>
      <c r="AL33" s="17" t="s">
        <v>472</v>
      </c>
      <c r="AM33" s="13" t="s">
        <v>495</v>
      </c>
      <c r="AN33" s="9">
        <f t="shared" ref="AN33" si="110">AN20</f>
        <v>66</v>
      </c>
      <c r="AO33" s="17" t="s">
        <v>92</v>
      </c>
      <c r="AP33" s="15">
        <v>11</v>
      </c>
      <c r="AQ33" s="13">
        <v>115</v>
      </c>
      <c r="AR33" s="13">
        <v>1</v>
      </c>
      <c r="AS33" s="17" t="s">
        <v>657</v>
      </c>
      <c r="AT33" s="9">
        <f t="shared" ref="AT33" si="111">AT20</f>
        <v>1.0649999999999999</v>
      </c>
    </row>
    <row r="34" spans="1:46" x14ac:dyDescent="0.2">
      <c r="A34" s="8">
        <v>3003</v>
      </c>
      <c r="B34" s="8" t="s">
        <v>100</v>
      </c>
      <c r="C34" s="8">
        <v>3</v>
      </c>
      <c r="D34" s="8">
        <v>2</v>
      </c>
      <c r="E34" s="19" t="s">
        <v>684</v>
      </c>
      <c r="F34" s="8">
        <v>6</v>
      </c>
      <c r="G34" s="19" t="s">
        <v>559</v>
      </c>
      <c r="H34" s="9">
        <f t="shared" ref="H34" si="112">H21</f>
        <v>1.0669999999999999</v>
      </c>
      <c r="I34" s="8">
        <v>5</v>
      </c>
      <c r="J34">
        <v>570</v>
      </c>
      <c r="K34" s="8">
        <v>1</v>
      </c>
      <c r="L34" s="8">
        <v>7</v>
      </c>
      <c r="M34" s="8">
        <v>15</v>
      </c>
      <c r="N34" s="19" t="s">
        <v>555</v>
      </c>
      <c r="O34" s="9">
        <f t="shared" ref="O34" si="113">O21</f>
        <v>230</v>
      </c>
      <c r="P34" s="9">
        <f t="shared" ref="P34" si="114">P21</f>
        <v>20</v>
      </c>
      <c r="Q34" s="8">
        <v>24</v>
      </c>
      <c r="R34" s="9">
        <f t="shared" ref="R34" si="115">R21</f>
        <v>7.5</v>
      </c>
      <c r="S34" s="8">
        <v>14</v>
      </c>
      <c r="T34" s="8">
        <v>100</v>
      </c>
      <c r="U34" s="19" t="s">
        <v>560</v>
      </c>
      <c r="V34" s="9" t="str">
        <f t="shared" ref="V34:X34" si="116">V21</f>
        <v>1.8</v>
      </c>
      <c r="W34" s="9">
        <f t="shared" si="116"/>
        <v>137</v>
      </c>
      <c r="X34" s="9">
        <f t="shared" si="116"/>
        <v>10</v>
      </c>
      <c r="Y34" s="8">
        <v>26</v>
      </c>
      <c r="Z34" s="8" t="s">
        <v>101</v>
      </c>
      <c r="AA34" s="10" t="s">
        <v>79</v>
      </c>
      <c r="AB34" s="14" t="s">
        <v>102</v>
      </c>
      <c r="AC34" s="17" t="s">
        <v>175</v>
      </c>
      <c r="AD34" s="14" t="s">
        <v>751</v>
      </c>
      <c r="AE34" s="12" t="s">
        <v>104</v>
      </c>
      <c r="AF34" s="13">
        <v>10</v>
      </c>
      <c r="AG34" s="16" t="s">
        <v>90</v>
      </c>
      <c r="AH34" s="13" t="s">
        <v>105</v>
      </c>
      <c r="AI34" s="13">
        <v>0</v>
      </c>
      <c r="AJ34" s="14" t="s">
        <v>595</v>
      </c>
      <c r="AK34" s="17" t="s">
        <v>449</v>
      </c>
      <c r="AL34" s="17" t="s">
        <v>469</v>
      </c>
      <c r="AM34" s="13" t="s">
        <v>486</v>
      </c>
      <c r="AN34" s="9">
        <f t="shared" ref="AN34" si="117">AN21</f>
        <v>94</v>
      </c>
      <c r="AO34" s="17" t="s">
        <v>92</v>
      </c>
      <c r="AP34" s="15">
        <v>10</v>
      </c>
      <c r="AQ34" s="13">
        <v>122</v>
      </c>
      <c r="AR34" s="13">
        <v>1</v>
      </c>
      <c r="AS34" s="17" t="s">
        <v>658</v>
      </c>
      <c r="AT34" s="9">
        <f t="shared" ref="AT34" si="118">AT21</f>
        <v>1.113</v>
      </c>
    </row>
    <row r="35" spans="1:46" x14ac:dyDescent="0.2">
      <c r="A35" s="8">
        <v>3004</v>
      </c>
      <c r="B35" s="8" t="s">
        <v>106</v>
      </c>
      <c r="C35" s="8">
        <v>3</v>
      </c>
      <c r="D35" s="8">
        <v>2</v>
      </c>
      <c r="E35" s="19" t="s">
        <v>685</v>
      </c>
      <c r="F35" s="8">
        <v>6</v>
      </c>
      <c r="G35" s="19" t="s">
        <v>560</v>
      </c>
      <c r="H35" s="9">
        <f t="shared" ref="H35" si="119">H22</f>
        <v>1.0674999999999999</v>
      </c>
      <c r="I35" s="8">
        <v>5</v>
      </c>
      <c r="J35">
        <v>520</v>
      </c>
      <c r="K35" s="8">
        <v>1</v>
      </c>
      <c r="L35" s="8">
        <v>7</v>
      </c>
      <c r="M35" s="8">
        <v>15</v>
      </c>
      <c r="N35" s="19" t="s">
        <v>555</v>
      </c>
      <c r="O35" s="9">
        <f t="shared" ref="O35" si="120">O22</f>
        <v>225</v>
      </c>
      <c r="P35" s="9">
        <f t="shared" ref="P35" si="121">P22</f>
        <v>25</v>
      </c>
      <c r="Q35" s="8">
        <v>24</v>
      </c>
      <c r="R35" s="9">
        <f t="shared" ref="R35" si="122">R22</f>
        <v>6</v>
      </c>
      <c r="S35" s="8">
        <v>14</v>
      </c>
      <c r="T35" s="8">
        <v>100</v>
      </c>
      <c r="U35" s="19" t="s">
        <v>561</v>
      </c>
      <c r="V35" s="9" t="str">
        <f t="shared" ref="V35:X35" si="123">V22</f>
        <v>1.8</v>
      </c>
      <c r="W35" s="9">
        <f t="shared" si="123"/>
        <v>176</v>
      </c>
      <c r="X35" s="9">
        <f t="shared" si="123"/>
        <v>10</v>
      </c>
      <c r="Y35" s="8">
        <v>26</v>
      </c>
      <c r="Z35" s="8" t="s">
        <v>107</v>
      </c>
      <c r="AA35" s="10" t="s">
        <v>79</v>
      </c>
      <c r="AB35" s="14" t="s">
        <v>108</v>
      </c>
      <c r="AC35" s="11" t="s">
        <v>176</v>
      </c>
      <c r="AD35" s="14" t="s">
        <v>751</v>
      </c>
      <c r="AE35" s="12" t="s">
        <v>110</v>
      </c>
      <c r="AF35" s="13">
        <v>10</v>
      </c>
      <c r="AG35" s="16" t="s">
        <v>90</v>
      </c>
      <c r="AH35" s="13" t="s">
        <v>111</v>
      </c>
      <c r="AI35" s="13">
        <v>1</v>
      </c>
      <c r="AJ35" s="14" t="s">
        <v>595</v>
      </c>
      <c r="AK35" s="17" t="s">
        <v>450</v>
      </c>
      <c r="AL35" s="17" t="s">
        <v>469</v>
      </c>
      <c r="AM35" s="13" t="s">
        <v>486</v>
      </c>
      <c r="AN35" s="9">
        <f t="shared" ref="AN35" si="124">AN22</f>
        <v>145</v>
      </c>
      <c r="AO35" s="17" t="s">
        <v>92</v>
      </c>
      <c r="AP35" s="15">
        <v>10</v>
      </c>
      <c r="AQ35" s="13">
        <v>131</v>
      </c>
      <c r="AR35" s="13">
        <v>1</v>
      </c>
      <c r="AS35" s="17" t="s">
        <v>659</v>
      </c>
      <c r="AT35" s="9">
        <f t="shared" ref="AT35" si="125">AT22</f>
        <v>1.113</v>
      </c>
    </row>
    <row r="36" spans="1:46" x14ac:dyDescent="0.2">
      <c r="A36" s="8">
        <v>3005</v>
      </c>
      <c r="B36" s="8" t="s">
        <v>113</v>
      </c>
      <c r="C36" s="8">
        <v>3</v>
      </c>
      <c r="D36" s="8">
        <v>2</v>
      </c>
      <c r="E36" s="19" t="s">
        <v>686</v>
      </c>
      <c r="F36" s="8">
        <v>6</v>
      </c>
      <c r="G36" s="19" t="s">
        <v>561</v>
      </c>
      <c r="H36" s="9">
        <f t="shared" ref="H36" si="126">H23</f>
        <v>1.075</v>
      </c>
      <c r="I36" s="8">
        <v>5</v>
      </c>
      <c r="J36">
        <v>440</v>
      </c>
      <c r="K36" s="8">
        <v>1</v>
      </c>
      <c r="L36" s="8">
        <v>7</v>
      </c>
      <c r="M36" s="8">
        <v>15</v>
      </c>
      <c r="N36" s="19" t="s">
        <v>555</v>
      </c>
      <c r="O36" s="9">
        <f t="shared" ref="O36" si="127">O23</f>
        <v>465</v>
      </c>
      <c r="P36" s="9">
        <f t="shared" ref="P36" si="128">P23</f>
        <v>26</v>
      </c>
      <c r="Q36" s="8">
        <v>24</v>
      </c>
      <c r="R36" s="9">
        <f t="shared" ref="R36" si="129">R23</f>
        <v>2.4</v>
      </c>
      <c r="S36" s="8">
        <v>14</v>
      </c>
      <c r="T36" s="8">
        <v>100</v>
      </c>
      <c r="U36" s="19" t="s">
        <v>723</v>
      </c>
      <c r="V36" s="9" t="str">
        <f t="shared" ref="V36:X36" si="130">V23</f>
        <v>1.8</v>
      </c>
      <c r="W36" s="9">
        <f t="shared" si="130"/>
        <v>216</v>
      </c>
      <c r="X36" s="9">
        <f t="shared" si="130"/>
        <v>10</v>
      </c>
      <c r="Y36" s="8">
        <v>26</v>
      </c>
      <c r="Z36" s="8" t="s">
        <v>114</v>
      </c>
      <c r="AA36" s="10" t="s">
        <v>79</v>
      </c>
      <c r="AB36" s="12" t="s">
        <v>115</v>
      </c>
      <c r="AC36" s="11" t="s">
        <v>177</v>
      </c>
      <c r="AD36" s="14" t="s">
        <v>751</v>
      </c>
      <c r="AE36" s="12" t="s">
        <v>117</v>
      </c>
      <c r="AF36" s="13">
        <v>10</v>
      </c>
      <c r="AG36" s="16" t="s">
        <v>90</v>
      </c>
      <c r="AH36" s="13" t="s">
        <v>118</v>
      </c>
      <c r="AI36" s="13">
        <v>0</v>
      </c>
      <c r="AJ36" s="14" t="s">
        <v>595</v>
      </c>
      <c r="AK36" s="17" t="s">
        <v>451</v>
      </c>
      <c r="AL36" s="17" t="s">
        <v>470</v>
      </c>
      <c r="AM36" s="13" t="s">
        <v>487</v>
      </c>
      <c r="AN36" s="9">
        <f t="shared" ref="AN36" si="131">AN23</f>
        <v>185</v>
      </c>
      <c r="AO36" s="17" t="s">
        <v>92</v>
      </c>
      <c r="AP36" s="15">
        <v>9</v>
      </c>
      <c r="AQ36" s="13">
        <v>141</v>
      </c>
      <c r="AR36" s="13">
        <v>1</v>
      </c>
      <c r="AS36" s="17" t="s">
        <v>660</v>
      </c>
      <c r="AT36" s="9">
        <f t="shared" ref="AT36" si="132">AT23</f>
        <v>1.2410000000000001</v>
      </c>
    </row>
    <row r="37" spans="1:46" x14ac:dyDescent="0.2">
      <c r="A37" s="8">
        <v>3011</v>
      </c>
      <c r="B37" s="8" t="s">
        <v>120</v>
      </c>
      <c r="C37" s="8">
        <v>3</v>
      </c>
      <c r="D37" s="8">
        <v>2</v>
      </c>
      <c r="E37" s="19" t="s">
        <v>687</v>
      </c>
      <c r="F37" s="8">
        <v>6</v>
      </c>
      <c r="G37" s="19" t="s">
        <v>562</v>
      </c>
      <c r="H37" s="9">
        <f t="shared" ref="H37" si="133">H24</f>
        <v>1.075</v>
      </c>
      <c r="I37" s="8">
        <v>5</v>
      </c>
      <c r="J37">
        <v>360</v>
      </c>
      <c r="K37" s="8">
        <v>1</v>
      </c>
      <c r="L37" s="8">
        <v>7</v>
      </c>
      <c r="M37" s="8">
        <v>15</v>
      </c>
      <c r="N37" s="19" t="s">
        <v>555</v>
      </c>
      <c r="O37" s="9">
        <f t="shared" ref="O37" si="134">O24</f>
        <v>490</v>
      </c>
      <c r="P37" s="9">
        <f t="shared" ref="P37" si="135">P24</f>
        <v>29</v>
      </c>
      <c r="Q37" s="8">
        <v>24</v>
      </c>
      <c r="R37" s="9">
        <f t="shared" ref="R37" si="136">R24</f>
        <v>1.5</v>
      </c>
      <c r="S37" s="8">
        <v>14</v>
      </c>
      <c r="T37" s="8">
        <v>100</v>
      </c>
      <c r="U37" s="19" t="s">
        <v>724</v>
      </c>
      <c r="V37" s="9" t="str">
        <f t="shared" ref="V37:X37" si="137">V24</f>
        <v>1.9</v>
      </c>
      <c r="W37" s="9">
        <f t="shared" si="137"/>
        <v>254</v>
      </c>
      <c r="X37" s="9">
        <f t="shared" si="137"/>
        <v>11</v>
      </c>
      <c r="Y37" s="8">
        <v>26</v>
      </c>
      <c r="Z37" s="8" t="s">
        <v>121</v>
      </c>
      <c r="AA37" s="8">
        <v>0</v>
      </c>
      <c r="AB37" s="12" t="s">
        <v>122</v>
      </c>
      <c r="AC37" s="11" t="s">
        <v>178</v>
      </c>
      <c r="AD37" s="14" t="s">
        <v>751</v>
      </c>
      <c r="AE37" s="12" t="s">
        <v>124</v>
      </c>
      <c r="AF37" s="13">
        <v>10</v>
      </c>
      <c r="AG37" s="16" t="s">
        <v>90</v>
      </c>
      <c r="AH37" s="13" t="s">
        <v>125</v>
      </c>
      <c r="AI37" s="13">
        <v>1</v>
      </c>
      <c r="AJ37" s="14" t="s">
        <v>595</v>
      </c>
      <c r="AK37" s="17" t="s">
        <v>452</v>
      </c>
      <c r="AL37" s="17" t="s">
        <v>157</v>
      </c>
      <c r="AM37" s="13" t="s">
        <v>496</v>
      </c>
      <c r="AN37" s="9">
        <f t="shared" ref="AN37" si="138">AN24</f>
        <v>276</v>
      </c>
      <c r="AO37" s="17" t="s">
        <v>92</v>
      </c>
      <c r="AP37" s="15">
        <v>8</v>
      </c>
      <c r="AQ37" s="13">
        <v>156</v>
      </c>
      <c r="AR37" s="13">
        <v>1</v>
      </c>
      <c r="AS37" s="17" t="s">
        <v>661</v>
      </c>
      <c r="AT37" s="9">
        <f t="shared" ref="AT37" si="139">AT24</f>
        <v>1.2410000000000001</v>
      </c>
    </row>
    <row r="38" spans="1:46" x14ac:dyDescent="0.2">
      <c r="A38" s="8">
        <v>3012</v>
      </c>
      <c r="B38" s="8" t="s">
        <v>127</v>
      </c>
      <c r="C38" s="8">
        <v>3</v>
      </c>
      <c r="D38" s="8">
        <v>2</v>
      </c>
      <c r="E38" s="19" t="s">
        <v>688</v>
      </c>
      <c r="F38" s="8">
        <v>6</v>
      </c>
      <c r="G38" s="19" t="s">
        <v>563</v>
      </c>
      <c r="H38" s="9">
        <f t="shared" ref="H38" si="140">H25</f>
        <v>1.075</v>
      </c>
      <c r="I38" s="8">
        <v>5</v>
      </c>
      <c r="J38">
        <v>280</v>
      </c>
      <c r="K38" s="8">
        <v>1</v>
      </c>
      <c r="L38" s="8">
        <v>7</v>
      </c>
      <c r="M38" s="8">
        <v>15</v>
      </c>
      <c r="N38" s="19" t="s">
        <v>555</v>
      </c>
      <c r="O38" s="9">
        <f t="shared" ref="O38" si="141">O25</f>
        <v>700</v>
      </c>
      <c r="P38" s="9">
        <f t="shared" ref="P38" si="142">P25</f>
        <v>30</v>
      </c>
      <c r="Q38" s="8">
        <v>24</v>
      </c>
      <c r="R38" s="9">
        <f t="shared" ref="R38" si="143">R25</f>
        <v>1</v>
      </c>
      <c r="S38" s="8">
        <v>14</v>
      </c>
      <c r="T38" s="8">
        <v>100</v>
      </c>
      <c r="U38" s="19" t="s">
        <v>725</v>
      </c>
      <c r="V38" s="9" t="str">
        <f t="shared" ref="V38:X38" si="144">V25</f>
        <v>2</v>
      </c>
      <c r="W38" s="9">
        <f t="shared" si="144"/>
        <v>328</v>
      </c>
      <c r="X38" s="9">
        <f t="shared" si="144"/>
        <v>12</v>
      </c>
      <c r="Y38" s="8">
        <v>26</v>
      </c>
      <c r="Z38" s="8" t="s">
        <v>128</v>
      </c>
      <c r="AA38" s="8">
        <v>0</v>
      </c>
      <c r="AB38" s="12" t="s">
        <v>129</v>
      </c>
      <c r="AC38" s="11" t="s">
        <v>179</v>
      </c>
      <c r="AD38" s="14" t="s">
        <v>751</v>
      </c>
      <c r="AE38" s="12" t="s">
        <v>131</v>
      </c>
      <c r="AF38" s="13">
        <v>10</v>
      </c>
      <c r="AG38" s="16" t="s">
        <v>90</v>
      </c>
      <c r="AH38" s="13" t="s">
        <v>132</v>
      </c>
      <c r="AI38" s="13">
        <v>1</v>
      </c>
      <c r="AJ38" s="14" t="s">
        <v>595</v>
      </c>
      <c r="AK38" s="17" t="s">
        <v>453</v>
      </c>
      <c r="AL38" s="17" t="s">
        <v>159</v>
      </c>
      <c r="AM38" s="13" t="s">
        <v>497</v>
      </c>
      <c r="AN38" s="9">
        <f t="shared" ref="AN38" si="145">AN25</f>
        <v>371</v>
      </c>
      <c r="AO38" s="17" t="s">
        <v>92</v>
      </c>
      <c r="AP38" s="15">
        <v>7</v>
      </c>
      <c r="AQ38" s="13">
        <v>167</v>
      </c>
      <c r="AR38" s="13">
        <v>1</v>
      </c>
      <c r="AS38" s="17" t="s">
        <v>662</v>
      </c>
      <c r="AT38" s="9">
        <f t="shared" ref="AT38" si="146">AT25</f>
        <v>1.2410000000000001</v>
      </c>
    </row>
    <row r="39" spans="1:46" x14ac:dyDescent="0.2">
      <c r="A39" s="8">
        <v>3013</v>
      </c>
      <c r="B39" s="8" t="s">
        <v>134</v>
      </c>
      <c r="C39" s="8">
        <v>3</v>
      </c>
      <c r="D39" s="8">
        <v>2</v>
      </c>
      <c r="E39" s="19" t="s">
        <v>689</v>
      </c>
      <c r="F39" s="8">
        <v>6</v>
      </c>
      <c r="G39" s="19" t="s">
        <v>564</v>
      </c>
      <c r="H39" s="9">
        <f t="shared" ref="H39" si="147">H26</f>
        <v>1.08</v>
      </c>
      <c r="I39" s="8">
        <v>5</v>
      </c>
      <c r="J39">
        <v>1</v>
      </c>
      <c r="K39" s="8">
        <v>1</v>
      </c>
      <c r="L39" s="8">
        <v>7</v>
      </c>
      <c r="M39" s="8">
        <v>15</v>
      </c>
      <c r="N39" s="19" t="s">
        <v>555</v>
      </c>
      <c r="O39" s="9">
        <f t="shared" ref="O39" si="148">O26</f>
        <v>962</v>
      </c>
      <c r="P39" s="9">
        <f t="shared" ref="P39" si="149">P26</f>
        <v>30</v>
      </c>
      <c r="Q39" s="8">
        <v>24</v>
      </c>
      <c r="R39" s="9">
        <f t="shared" ref="R39" si="150">R26</f>
        <v>0.6</v>
      </c>
      <c r="S39" s="8">
        <v>14</v>
      </c>
      <c r="T39" s="8">
        <v>100</v>
      </c>
      <c r="U39" s="19" t="s">
        <v>726</v>
      </c>
      <c r="V39" s="9" t="str">
        <f t="shared" ref="V39:X39" si="151">V26</f>
        <v>2</v>
      </c>
      <c r="W39" s="9">
        <f t="shared" si="151"/>
        <v>605</v>
      </c>
      <c r="X39" s="9">
        <f t="shared" si="151"/>
        <v>12</v>
      </c>
      <c r="Y39" s="8">
        <v>26</v>
      </c>
      <c r="Z39" s="8" t="s">
        <v>135</v>
      </c>
      <c r="AA39" s="8">
        <v>0</v>
      </c>
      <c r="AB39" s="12" t="s">
        <v>136</v>
      </c>
      <c r="AC39" s="11" t="s">
        <v>180</v>
      </c>
      <c r="AD39" s="14" t="s">
        <v>751</v>
      </c>
      <c r="AE39" s="12" t="s">
        <v>138</v>
      </c>
      <c r="AF39" s="13">
        <v>10</v>
      </c>
      <c r="AG39" s="16" t="s">
        <v>90</v>
      </c>
      <c r="AH39" s="13" t="s">
        <v>139</v>
      </c>
      <c r="AI39" s="13">
        <v>0</v>
      </c>
      <c r="AJ39" s="14" t="s">
        <v>595</v>
      </c>
      <c r="AK39" s="17" t="s">
        <v>181</v>
      </c>
      <c r="AL39" s="17" t="s">
        <v>161</v>
      </c>
      <c r="AM39" s="13" t="s">
        <v>498</v>
      </c>
      <c r="AN39" s="9">
        <f t="shared" ref="AN39" si="152">AN26</f>
        <v>722</v>
      </c>
      <c r="AO39" s="17" t="s">
        <v>92</v>
      </c>
      <c r="AP39" s="15">
        <v>0</v>
      </c>
      <c r="AQ39" s="13">
        <v>191</v>
      </c>
      <c r="AR39" s="13">
        <v>0</v>
      </c>
      <c r="AS39" s="17" t="s">
        <v>633</v>
      </c>
      <c r="AT39" s="9">
        <f t="shared" ref="AT39" si="153">AT26</f>
        <v>1.32</v>
      </c>
    </row>
    <row r="40" spans="1:46" x14ac:dyDescent="0.2">
      <c r="A40" s="8">
        <v>3014</v>
      </c>
      <c r="B40" s="8" t="s">
        <v>141</v>
      </c>
      <c r="C40" s="8">
        <v>3</v>
      </c>
      <c r="D40" s="8">
        <v>2</v>
      </c>
      <c r="E40" s="19" t="s">
        <v>690</v>
      </c>
      <c r="F40" s="8">
        <v>6</v>
      </c>
      <c r="G40" s="19" t="s">
        <v>565</v>
      </c>
      <c r="H40" s="9">
        <f t="shared" ref="H40" si="154">H27</f>
        <v>1.081</v>
      </c>
      <c r="I40" s="8">
        <v>5</v>
      </c>
      <c r="J40">
        <v>1</v>
      </c>
      <c r="K40" s="8">
        <v>1</v>
      </c>
      <c r="L40" s="8">
        <v>7</v>
      </c>
      <c r="M40" s="8">
        <v>15</v>
      </c>
      <c r="N40" s="19" t="s">
        <v>555</v>
      </c>
      <c r="O40" s="9">
        <f t="shared" ref="O40" si="155">O27</f>
        <v>1218</v>
      </c>
      <c r="P40" s="9">
        <f t="shared" ref="P40" si="156">P27</f>
        <v>32</v>
      </c>
      <c r="Q40" s="8">
        <v>24</v>
      </c>
      <c r="R40" s="9">
        <f t="shared" ref="R40" si="157">R27</f>
        <v>0.4</v>
      </c>
      <c r="S40" s="8">
        <v>14</v>
      </c>
      <c r="T40" s="8">
        <v>100</v>
      </c>
      <c r="U40" s="19" t="s">
        <v>727</v>
      </c>
      <c r="V40" s="9" t="str">
        <f t="shared" ref="V40:X40" si="158">V27</f>
        <v>1.95</v>
      </c>
      <c r="W40" s="9">
        <f t="shared" si="158"/>
        <v>913</v>
      </c>
      <c r="X40" s="9">
        <f t="shared" si="158"/>
        <v>12</v>
      </c>
      <c r="Y40" s="8">
        <v>26</v>
      </c>
      <c r="Z40" s="8" t="s">
        <v>142</v>
      </c>
      <c r="AA40" s="8">
        <v>0</v>
      </c>
      <c r="AB40" s="12" t="s">
        <v>143</v>
      </c>
      <c r="AC40" s="11" t="s">
        <v>182</v>
      </c>
      <c r="AD40" s="14" t="s">
        <v>751</v>
      </c>
      <c r="AE40" s="12" t="s">
        <v>145</v>
      </c>
      <c r="AF40" s="13">
        <v>10</v>
      </c>
      <c r="AG40" s="16" t="s">
        <v>90</v>
      </c>
      <c r="AH40" s="13" t="s">
        <v>146</v>
      </c>
      <c r="AI40" s="13">
        <v>1</v>
      </c>
      <c r="AJ40" s="14" t="s">
        <v>595</v>
      </c>
      <c r="AK40" s="17" t="s">
        <v>183</v>
      </c>
      <c r="AL40" s="17" t="s">
        <v>91</v>
      </c>
      <c r="AM40" s="13" t="s">
        <v>499</v>
      </c>
      <c r="AN40" s="9">
        <f t="shared" ref="AN40" si="159">AN27</f>
        <v>845</v>
      </c>
      <c r="AO40" s="17" t="s">
        <v>92</v>
      </c>
      <c r="AP40" s="15">
        <v>0</v>
      </c>
      <c r="AQ40" s="13">
        <v>191</v>
      </c>
      <c r="AR40" s="13">
        <v>0</v>
      </c>
      <c r="AS40" s="17" t="s">
        <v>631</v>
      </c>
      <c r="AT40" s="9">
        <f t="shared" ref="AT40" si="160">AT27</f>
        <v>1.337</v>
      </c>
    </row>
    <row r="41" spans="1:46" x14ac:dyDescent="0.2">
      <c r="A41" s="8">
        <v>3015</v>
      </c>
      <c r="B41" s="8" t="s">
        <v>148</v>
      </c>
      <c r="C41" s="8">
        <v>3</v>
      </c>
      <c r="D41" s="8">
        <v>2</v>
      </c>
      <c r="E41" s="19" t="s">
        <v>691</v>
      </c>
      <c r="F41" s="8">
        <v>6</v>
      </c>
      <c r="G41" s="19" t="s">
        <v>566</v>
      </c>
      <c r="H41" s="9">
        <f t="shared" ref="H41" si="161">H28</f>
        <v>1.0820000000000001</v>
      </c>
      <c r="I41" s="8">
        <v>5</v>
      </c>
      <c r="J41">
        <v>1</v>
      </c>
      <c r="K41" s="8">
        <v>1</v>
      </c>
      <c r="L41" s="8">
        <v>7</v>
      </c>
      <c r="M41" s="8">
        <v>15</v>
      </c>
      <c r="N41" s="19" t="s">
        <v>555</v>
      </c>
      <c r="O41" s="9">
        <f t="shared" ref="O41" si="162">O28</f>
        <v>1340</v>
      </c>
      <c r="P41" s="9">
        <f t="shared" ref="P41" si="163">P28</f>
        <v>32</v>
      </c>
      <c r="Q41" s="8">
        <v>24</v>
      </c>
      <c r="R41" s="9">
        <f t="shared" ref="R41" si="164">R28</f>
        <v>0.2</v>
      </c>
      <c r="S41" s="8">
        <v>14</v>
      </c>
      <c r="T41" s="8">
        <v>100</v>
      </c>
      <c r="U41" s="19" t="s">
        <v>728</v>
      </c>
      <c r="V41" s="9" t="str">
        <f t="shared" ref="V41:X41" si="165">V28</f>
        <v>1.95</v>
      </c>
      <c r="W41" s="9">
        <f t="shared" si="165"/>
        <v>1071</v>
      </c>
      <c r="X41" s="9">
        <f t="shared" si="165"/>
        <v>12</v>
      </c>
      <c r="Y41" s="8">
        <v>26</v>
      </c>
      <c r="Z41" s="8" t="s">
        <v>149</v>
      </c>
      <c r="AA41" s="8">
        <v>0</v>
      </c>
      <c r="AB41" s="12" t="s">
        <v>150</v>
      </c>
      <c r="AC41" s="11" t="s">
        <v>184</v>
      </c>
      <c r="AD41" s="14" t="s">
        <v>751</v>
      </c>
      <c r="AE41" s="12" t="s">
        <v>152</v>
      </c>
      <c r="AF41" s="13">
        <v>10</v>
      </c>
      <c r="AG41" s="16" t="s">
        <v>90</v>
      </c>
      <c r="AH41" s="13" t="s">
        <v>153</v>
      </c>
      <c r="AI41" s="13">
        <v>0</v>
      </c>
      <c r="AJ41" s="14" t="s">
        <v>595</v>
      </c>
      <c r="AK41" s="17" t="s">
        <v>154</v>
      </c>
      <c r="AL41" s="17" t="s">
        <v>155</v>
      </c>
      <c r="AM41" s="13" t="s">
        <v>184</v>
      </c>
      <c r="AN41" s="9">
        <f t="shared" ref="AN41" si="166">AN28</f>
        <v>1121</v>
      </c>
      <c r="AO41" s="17" t="s">
        <v>92</v>
      </c>
      <c r="AP41" s="15">
        <v>0</v>
      </c>
      <c r="AQ41" s="13">
        <v>191</v>
      </c>
      <c r="AR41" s="13">
        <v>0</v>
      </c>
      <c r="AS41" s="17" t="s">
        <v>632</v>
      </c>
      <c r="AT41" s="9">
        <f t="shared" ref="AT41" si="167">AT28</f>
        <v>1.3520000000000001</v>
      </c>
    </row>
    <row r="42" spans="1:46" x14ac:dyDescent="0.2">
      <c r="A42" s="8">
        <v>3050</v>
      </c>
      <c r="B42" s="8" t="s">
        <v>86</v>
      </c>
      <c r="C42" s="8">
        <v>4</v>
      </c>
      <c r="D42" s="8">
        <v>2</v>
      </c>
      <c r="E42" s="19" t="s">
        <v>692</v>
      </c>
      <c r="F42" s="8">
        <v>10</v>
      </c>
      <c r="G42" s="19" t="s">
        <v>94</v>
      </c>
      <c r="H42" s="9">
        <f t="shared" ref="H42" si="168">H29</f>
        <v>1.06</v>
      </c>
      <c r="I42" s="8">
        <v>14</v>
      </c>
      <c r="J42" s="9">
        <v>1</v>
      </c>
      <c r="K42" s="8">
        <v>0</v>
      </c>
      <c r="L42" s="8">
        <v>7</v>
      </c>
      <c r="M42" s="8">
        <v>10</v>
      </c>
      <c r="N42" s="19" t="s">
        <v>555</v>
      </c>
      <c r="O42" s="9">
        <f t="shared" ref="O42" si="169">O29</f>
        <v>50</v>
      </c>
      <c r="P42" s="9">
        <f t="shared" ref="P42" si="170">P29</f>
        <v>10</v>
      </c>
      <c r="Q42" s="8">
        <v>24</v>
      </c>
      <c r="R42" s="9">
        <f t="shared" ref="R42" si="171">R29</f>
        <v>2</v>
      </c>
      <c r="S42" s="8">
        <v>14</v>
      </c>
      <c r="T42" s="8">
        <v>100</v>
      </c>
      <c r="U42" s="19" t="s">
        <v>555</v>
      </c>
      <c r="V42" s="9" t="str">
        <f t="shared" ref="V42:X42" si="172">V29</f>
        <v>1.95</v>
      </c>
      <c r="W42" s="9">
        <f t="shared" si="172"/>
        <v>50</v>
      </c>
      <c r="X42" s="9">
        <f t="shared" si="172"/>
        <v>10</v>
      </c>
      <c r="Y42" s="8">
        <v>26</v>
      </c>
      <c r="Z42" s="8" t="s">
        <v>78</v>
      </c>
      <c r="AA42" s="10" t="s">
        <v>79</v>
      </c>
      <c r="AB42" s="11">
        <v>0</v>
      </c>
      <c r="AC42" s="11" t="s">
        <v>80</v>
      </c>
      <c r="AD42" s="12">
        <v>1000</v>
      </c>
      <c r="AE42" s="12">
        <v>9401</v>
      </c>
      <c r="AF42" s="13">
        <v>0</v>
      </c>
      <c r="AG42" s="13" t="s">
        <v>83</v>
      </c>
      <c r="AH42" s="13" t="s">
        <v>84</v>
      </c>
      <c r="AI42" s="13">
        <v>1</v>
      </c>
      <c r="AJ42" s="12">
        <v>1000</v>
      </c>
      <c r="AK42" s="12">
        <v>0</v>
      </c>
      <c r="AL42" s="12">
        <v>1000</v>
      </c>
      <c r="AM42" s="13" t="s">
        <v>612</v>
      </c>
      <c r="AN42" s="9">
        <f t="shared" ref="AN42" si="173">AN29</f>
        <v>0</v>
      </c>
      <c r="AO42" s="14" t="s">
        <v>85</v>
      </c>
      <c r="AP42" s="15">
        <v>0</v>
      </c>
      <c r="AQ42" s="13">
        <v>191</v>
      </c>
      <c r="AR42" s="13">
        <v>0</v>
      </c>
      <c r="AS42" s="14">
        <v>0</v>
      </c>
      <c r="AT42" s="9">
        <f t="shared" ref="AT42" si="174">AT29</f>
        <v>1</v>
      </c>
    </row>
    <row r="43" spans="1:46" x14ac:dyDescent="0.2">
      <c r="A43" s="8">
        <v>996</v>
      </c>
      <c r="B43" s="8" t="s">
        <v>77</v>
      </c>
      <c r="C43" s="8">
        <v>1</v>
      </c>
      <c r="D43" s="8">
        <v>3</v>
      </c>
      <c r="E43" s="19" t="s">
        <v>681</v>
      </c>
      <c r="F43" s="8">
        <v>4</v>
      </c>
      <c r="G43" s="19" t="s">
        <v>85</v>
      </c>
      <c r="H43" s="9">
        <f t="shared" ref="H43" si="175">H30</f>
        <v>1.06</v>
      </c>
      <c r="I43" s="8">
        <v>3</v>
      </c>
      <c r="J43">
        <v>1150</v>
      </c>
      <c r="K43" s="8">
        <v>0</v>
      </c>
      <c r="L43" s="8">
        <v>7</v>
      </c>
      <c r="M43" s="8">
        <v>10</v>
      </c>
      <c r="N43" s="19" t="s">
        <v>555</v>
      </c>
      <c r="O43" s="9">
        <f t="shared" ref="O43" si="176">O30</f>
        <v>50</v>
      </c>
      <c r="P43" s="9">
        <f t="shared" ref="P43" si="177">P30</f>
        <v>10</v>
      </c>
      <c r="Q43" s="8">
        <v>24</v>
      </c>
      <c r="R43" s="9">
        <f t="shared" ref="R43" si="178">R30</f>
        <v>2</v>
      </c>
      <c r="S43" s="8">
        <v>14</v>
      </c>
      <c r="T43" s="8">
        <v>100</v>
      </c>
      <c r="U43" s="19" t="s">
        <v>555</v>
      </c>
      <c r="V43" s="9" t="str">
        <f t="shared" ref="V43:X43" si="179">V30</f>
        <v>1.8</v>
      </c>
      <c r="W43" s="9">
        <f t="shared" si="179"/>
        <v>50</v>
      </c>
      <c r="X43" s="9">
        <f t="shared" si="179"/>
        <v>10</v>
      </c>
      <c r="Y43" s="8">
        <v>26</v>
      </c>
      <c r="Z43" s="8" t="s">
        <v>78</v>
      </c>
      <c r="AA43" s="10" t="s">
        <v>79</v>
      </c>
      <c r="AB43" s="11">
        <v>0</v>
      </c>
      <c r="AC43" s="11" t="s">
        <v>80</v>
      </c>
      <c r="AD43" s="12" t="s">
        <v>81</v>
      </c>
      <c r="AE43" s="12" t="s">
        <v>82</v>
      </c>
      <c r="AF43" s="13">
        <v>0</v>
      </c>
      <c r="AG43" s="13" t="s">
        <v>83</v>
      </c>
      <c r="AH43" s="13" t="s">
        <v>84</v>
      </c>
      <c r="AI43" s="13">
        <v>1</v>
      </c>
      <c r="AJ43" s="12" t="s">
        <v>81</v>
      </c>
      <c r="AK43" s="12">
        <v>0</v>
      </c>
      <c r="AL43" s="12">
        <v>1000</v>
      </c>
      <c r="AM43" s="13" t="s">
        <v>612</v>
      </c>
      <c r="AN43" s="9">
        <f t="shared" ref="AN43" si="180">AN30</f>
        <v>0</v>
      </c>
      <c r="AO43" s="14" t="s">
        <v>85</v>
      </c>
      <c r="AP43" s="15">
        <v>15</v>
      </c>
      <c r="AQ43" s="13">
        <v>191</v>
      </c>
      <c r="AR43" s="13">
        <v>1</v>
      </c>
      <c r="AS43" s="14">
        <v>0</v>
      </c>
      <c r="AT43" s="9">
        <f t="shared" ref="AT43" si="181">AT30</f>
        <v>1</v>
      </c>
    </row>
    <row r="44" spans="1:46" x14ac:dyDescent="0.2">
      <c r="A44" s="8">
        <v>4000</v>
      </c>
      <c r="B44" s="8" t="s">
        <v>86</v>
      </c>
      <c r="C44" s="8">
        <v>2</v>
      </c>
      <c r="D44" s="8">
        <v>3</v>
      </c>
      <c r="E44" s="19" t="s">
        <v>681</v>
      </c>
      <c r="F44" s="8">
        <v>10</v>
      </c>
      <c r="G44" s="19" t="s">
        <v>85</v>
      </c>
      <c r="H44" s="9">
        <f t="shared" ref="H44" si="182">H31</f>
        <v>1.06</v>
      </c>
      <c r="I44" s="8">
        <v>14</v>
      </c>
      <c r="J44">
        <v>1150</v>
      </c>
      <c r="K44" s="8">
        <v>0</v>
      </c>
      <c r="L44" s="8">
        <v>7</v>
      </c>
      <c r="M44" s="8">
        <v>10</v>
      </c>
      <c r="N44" s="19" t="s">
        <v>555</v>
      </c>
      <c r="O44" s="9">
        <f t="shared" ref="O44" si="183">O31</f>
        <v>50</v>
      </c>
      <c r="P44" s="9">
        <f t="shared" ref="P44" si="184">P31</f>
        <v>10</v>
      </c>
      <c r="Q44" s="8">
        <v>24</v>
      </c>
      <c r="R44" s="9">
        <f t="shared" ref="R44" si="185">R31</f>
        <v>2</v>
      </c>
      <c r="S44" s="8">
        <v>14</v>
      </c>
      <c r="T44" s="8">
        <v>100</v>
      </c>
      <c r="U44" s="19" t="s">
        <v>555</v>
      </c>
      <c r="V44" s="9" t="str">
        <f t="shared" ref="V44:X44" si="186">V31</f>
        <v>1.8</v>
      </c>
      <c r="W44" s="9">
        <f t="shared" si="186"/>
        <v>50</v>
      </c>
      <c r="X44" s="9">
        <f t="shared" si="186"/>
        <v>10</v>
      </c>
      <c r="Y44" s="8">
        <v>26</v>
      </c>
      <c r="Z44" s="8" t="s">
        <v>78</v>
      </c>
      <c r="AA44" s="10" t="s">
        <v>79</v>
      </c>
      <c r="AB44" s="11">
        <v>0</v>
      </c>
      <c r="AC44" s="11" t="s">
        <v>80</v>
      </c>
      <c r="AD44" s="12">
        <v>1000</v>
      </c>
      <c r="AE44" s="12">
        <v>202</v>
      </c>
      <c r="AF44" s="13">
        <v>0</v>
      </c>
      <c r="AG44" s="13" t="s">
        <v>83</v>
      </c>
      <c r="AH44" s="13" t="s">
        <v>84</v>
      </c>
      <c r="AI44" s="13">
        <v>1</v>
      </c>
      <c r="AJ44" s="12">
        <v>1000</v>
      </c>
      <c r="AK44" s="12">
        <v>0</v>
      </c>
      <c r="AL44" s="12">
        <v>1000</v>
      </c>
      <c r="AM44" s="13" t="s">
        <v>612</v>
      </c>
      <c r="AN44" s="9">
        <f t="shared" ref="AN44" si="187">AN31</f>
        <v>0</v>
      </c>
      <c r="AO44" s="14" t="s">
        <v>85</v>
      </c>
      <c r="AP44" s="15">
        <v>15</v>
      </c>
      <c r="AQ44" s="13">
        <v>191</v>
      </c>
      <c r="AR44" s="13">
        <v>1</v>
      </c>
      <c r="AS44" s="14">
        <v>0</v>
      </c>
      <c r="AT44" s="9">
        <f t="shared" ref="AT44" si="188">AT31</f>
        <v>1</v>
      </c>
    </row>
    <row r="45" spans="1:46" x14ac:dyDescent="0.2">
      <c r="A45" s="8">
        <v>4001</v>
      </c>
      <c r="B45" s="8" t="s">
        <v>87</v>
      </c>
      <c r="C45" s="8">
        <v>3</v>
      </c>
      <c r="D45" s="8">
        <v>3</v>
      </c>
      <c r="E45" s="19" t="s">
        <v>682</v>
      </c>
      <c r="F45" s="8">
        <v>6</v>
      </c>
      <c r="G45" s="19" t="s">
        <v>555</v>
      </c>
      <c r="H45" s="9">
        <f t="shared" ref="H45" si="189">H32</f>
        <v>1.06</v>
      </c>
      <c r="I45" s="8">
        <v>5</v>
      </c>
      <c r="J45">
        <v>1150</v>
      </c>
      <c r="K45" s="8">
        <v>1</v>
      </c>
      <c r="L45" s="8">
        <v>7</v>
      </c>
      <c r="M45" s="8">
        <v>15</v>
      </c>
      <c r="N45" s="19" t="s">
        <v>555</v>
      </c>
      <c r="O45" s="9">
        <f t="shared" ref="O45" si="190">O32</f>
        <v>50</v>
      </c>
      <c r="P45" s="9">
        <f t="shared" ref="P45" si="191">P32</f>
        <v>23</v>
      </c>
      <c r="Q45" s="8">
        <v>24</v>
      </c>
      <c r="R45" s="9">
        <f t="shared" ref="R45" si="192">R32</f>
        <v>30</v>
      </c>
      <c r="S45" s="8">
        <v>14</v>
      </c>
      <c r="T45" s="8">
        <v>100</v>
      </c>
      <c r="U45" s="19" t="s">
        <v>558</v>
      </c>
      <c r="V45" s="9" t="str">
        <f t="shared" ref="V45:X45" si="193">V32</f>
        <v>1.8</v>
      </c>
      <c r="W45" s="9">
        <f t="shared" si="193"/>
        <v>58</v>
      </c>
      <c r="X45" s="9">
        <f t="shared" si="193"/>
        <v>10</v>
      </c>
      <c r="Y45" s="8">
        <v>26</v>
      </c>
      <c r="Z45" s="8" t="s">
        <v>78</v>
      </c>
      <c r="AA45" s="10" t="s">
        <v>79</v>
      </c>
      <c r="AB45" s="11">
        <v>0</v>
      </c>
      <c r="AC45" s="17" t="s">
        <v>185</v>
      </c>
      <c r="AD45" s="14" t="s">
        <v>751</v>
      </c>
      <c r="AE45" s="12" t="s">
        <v>89</v>
      </c>
      <c r="AF45" s="13">
        <v>10</v>
      </c>
      <c r="AG45" s="16" t="s">
        <v>90</v>
      </c>
      <c r="AH45" s="13" t="s">
        <v>84</v>
      </c>
      <c r="AI45" s="13">
        <v>1</v>
      </c>
      <c r="AJ45" s="14" t="s">
        <v>595</v>
      </c>
      <c r="AK45" s="17" t="s">
        <v>454</v>
      </c>
      <c r="AL45" s="17" t="s">
        <v>473</v>
      </c>
      <c r="AM45" s="13" t="s">
        <v>500</v>
      </c>
      <c r="AN45" s="9">
        <f t="shared" ref="AN45" si="194">AN32</f>
        <v>0</v>
      </c>
      <c r="AO45" s="17" t="s">
        <v>92</v>
      </c>
      <c r="AP45" s="15">
        <v>15</v>
      </c>
      <c r="AQ45" s="13">
        <v>191</v>
      </c>
      <c r="AR45" s="13">
        <v>1</v>
      </c>
      <c r="AS45" s="17" t="s">
        <v>663</v>
      </c>
      <c r="AT45" s="9">
        <f t="shared" ref="AT45" si="195">AT32</f>
        <v>1</v>
      </c>
    </row>
    <row r="46" spans="1:46" x14ac:dyDescent="0.2">
      <c r="A46" s="8">
        <v>4002</v>
      </c>
      <c r="B46" s="8" t="s">
        <v>93</v>
      </c>
      <c r="C46" s="8">
        <v>3</v>
      </c>
      <c r="D46" s="8">
        <v>3</v>
      </c>
      <c r="E46" s="19" t="s">
        <v>683</v>
      </c>
      <c r="F46" s="8">
        <v>6</v>
      </c>
      <c r="G46" s="19" t="s">
        <v>558</v>
      </c>
      <c r="H46" s="9">
        <f t="shared" ref="H46" si="196">H33</f>
        <v>1.0640000000000001</v>
      </c>
      <c r="I46" s="8">
        <v>5</v>
      </c>
      <c r="J46">
        <v>1025</v>
      </c>
      <c r="K46" s="8">
        <v>1</v>
      </c>
      <c r="L46" s="8">
        <v>7</v>
      </c>
      <c r="M46" s="8">
        <v>15</v>
      </c>
      <c r="N46" s="19" t="s">
        <v>555</v>
      </c>
      <c r="O46" s="9">
        <f t="shared" ref="O46" si="197">O33</f>
        <v>150</v>
      </c>
      <c r="P46" s="9">
        <f t="shared" ref="P46" si="198">P33</f>
        <v>24</v>
      </c>
      <c r="Q46" s="8">
        <v>24</v>
      </c>
      <c r="R46" s="9">
        <f t="shared" ref="R46" si="199">R33</f>
        <v>20</v>
      </c>
      <c r="S46" s="8">
        <v>14</v>
      </c>
      <c r="T46" s="8">
        <v>100</v>
      </c>
      <c r="U46" s="19" t="s">
        <v>81</v>
      </c>
      <c r="V46" s="9" t="str">
        <f t="shared" ref="V46:X46" si="200">V33</f>
        <v>1.8</v>
      </c>
      <c r="W46" s="9">
        <f t="shared" si="200"/>
        <v>97</v>
      </c>
      <c r="X46" s="9">
        <f t="shared" si="200"/>
        <v>10</v>
      </c>
      <c r="Y46" s="8">
        <v>26</v>
      </c>
      <c r="Z46" s="8" t="s">
        <v>95</v>
      </c>
      <c r="AA46" s="10" t="s">
        <v>79</v>
      </c>
      <c r="AB46" s="14" t="s">
        <v>96</v>
      </c>
      <c r="AC46" s="17" t="s">
        <v>186</v>
      </c>
      <c r="AD46" s="14" t="s">
        <v>751</v>
      </c>
      <c r="AE46" s="14" t="s">
        <v>98</v>
      </c>
      <c r="AF46" s="13">
        <v>10</v>
      </c>
      <c r="AG46" s="16" t="s">
        <v>90</v>
      </c>
      <c r="AH46" s="13" t="s">
        <v>99</v>
      </c>
      <c r="AI46" s="13">
        <v>1</v>
      </c>
      <c r="AJ46" s="14" t="s">
        <v>595</v>
      </c>
      <c r="AK46" s="17" t="s">
        <v>455</v>
      </c>
      <c r="AL46" s="17" t="s">
        <v>473</v>
      </c>
      <c r="AM46" s="13" t="s">
        <v>500</v>
      </c>
      <c r="AN46" s="9">
        <f t="shared" ref="AN46" si="201">AN33</f>
        <v>66</v>
      </c>
      <c r="AO46" s="17" t="s">
        <v>92</v>
      </c>
      <c r="AP46" s="15">
        <v>15</v>
      </c>
      <c r="AQ46" s="13">
        <v>206</v>
      </c>
      <c r="AR46" s="13">
        <v>1</v>
      </c>
      <c r="AS46" s="17" t="s">
        <v>664</v>
      </c>
      <c r="AT46" s="9">
        <f t="shared" ref="AT46" si="202">AT33</f>
        <v>1.0649999999999999</v>
      </c>
    </row>
    <row r="47" spans="1:46" x14ac:dyDescent="0.2">
      <c r="A47" s="8">
        <v>4003</v>
      </c>
      <c r="B47" s="8" t="s">
        <v>100</v>
      </c>
      <c r="C47" s="8">
        <v>3</v>
      </c>
      <c r="D47" s="8">
        <v>3</v>
      </c>
      <c r="E47" s="19" t="s">
        <v>684</v>
      </c>
      <c r="F47" s="8">
        <v>6</v>
      </c>
      <c r="G47" s="19" t="s">
        <v>559</v>
      </c>
      <c r="H47" s="9">
        <f t="shared" ref="H47" si="203">H34</f>
        <v>1.0669999999999999</v>
      </c>
      <c r="I47" s="8">
        <v>5</v>
      </c>
      <c r="J47">
        <v>950</v>
      </c>
      <c r="K47" s="8">
        <v>1</v>
      </c>
      <c r="L47" s="8">
        <v>7</v>
      </c>
      <c r="M47" s="8">
        <v>15</v>
      </c>
      <c r="N47" s="19" t="s">
        <v>555</v>
      </c>
      <c r="O47" s="9">
        <f t="shared" ref="O47" si="204">O34</f>
        <v>230</v>
      </c>
      <c r="P47" s="9">
        <f t="shared" ref="P47" si="205">P34</f>
        <v>20</v>
      </c>
      <c r="Q47" s="8">
        <v>24</v>
      </c>
      <c r="R47" s="9">
        <f t="shared" ref="R47" si="206">R34</f>
        <v>7.5</v>
      </c>
      <c r="S47" s="8">
        <v>14</v>
      </c>
      <c r="T47" s="8">
        <v>100</v>
      </c>
      <c r="U47" s="19" t="s">
        <v>560</v>
      </c>
      <c r="V47" s="9" t="str">
        <f t="shared" ref="V47:X47" si="207">V34</f>
        <v>1.8</v>
      </c>
      <c r="W47" s="9">
        <f t="shared" si="207"/>
        <v>137</v>
      </c>
      <c r="X47" s="9">
        <f t="shared" si="207"/>
        <v>10</v>
      </c>
      <c r="Y47" s="8">
        <v>26</v>
      </c>
      <c r="Z47" s="8" t="s">
        <v>101</v>
      </c>
      <c r="AA47" s="10" t="s">
        <v>79</v>
      </c>
      <c r="AB47" s="14" t="s">
        <v>102</v>
      </c>
      <c r="AC47" s="17" t="s">
        <v>187</v>
      </c>
      <c r="AD47" s="14" t="s">
        <v>751</v>
      </c>
      <c r="AE47" s="12" t="s">
        <v>104</v>
      </c>
      <c r="AF47" s="13">
        <v>10</v>
      </c>
      <c r="AG47" s="16" t="s">
        <v>90</v>
      </c>
      <c r="AH47" s="13" t="s">
        <v>105</v>
      </c>
      <c r="AI47" s="13">
        <v>0</v>
      </c>
      <c r="AJ47" s="14" t="s">
        <v>595</v>
      </c>
      <c r="AK47" s="17" t="s">
        <v>456</v>
      </c>
      <c r="AL47" s="17" t="s">
        <v>474</v>
      </c>
      <c r="AM47" s="13" t="s">
        <v>501</v>
      </c>
      <c r="AN47" s="9">
        <f t="shared" ref="AN47" si="208">AN34</f>
        <v>94</v>
      </c>
      <c r="AO47" s="17" t="s">
        <v>92</v>
      </c>
      <c r="AP47" s="15">
        <v>14</v>
      </c>
      <c r="AQ47" s="13">
        <v>213</v>
      </c>
      <c r="AR47" s="13">
        <v>1</v>
      </c>
      <c r="AS47" s="17" t="s">
        <v>665</v>
      </c>
      <c r="AT47" s="9">
        <f t="shared" ref="AT47" si="209">AT34</f>
        <v>1.113</v>
      </c>
    </row>
    <row r="48" spans="1:46" x14ac:dyDescent="0.2">
      <c r="A48" s="8">
        <v>4004</v>
      </c>
      <c r="B48" s="8" t="s">
        <v>106</v>
      </c>
      <c r="C48" s="8">
        <v>3</v>
      </c>
      <c r="D48" s="8">
        <v>3</v>
      </c>
      <c r="E48" s="19" t="s">
        <v>685</v>
      </c>
      <c r="F48" s="8">
        <v>6</v>
      </c>
      <c r="G48" s="19" t="s">
        <v>560</v>
      </c>
      <c r="H48" s="9">
        <f t="shared" ref="H48" si="210">H35</f>
        <v>1.0674999999999999</v>
      </c>
      <c r="I48" s="8">
        <v>5</v>
      </c>
      <c r="J48">
        <v>900</v>
      </c>
      <c r="K48" s="8">
        <v>1</v>
      </c>
      <c r="L48" s="8">
        <v>7</v>
      </c>
      <c r="M48" s="8">
        <v>15</v>
      </c>
      <c r="N48" s="19" t="s">
        <v>555</v>
      </c>
      <c r="O48" s="9">
        <f t="shared" ref="O48" si="211">O35</f>
        <v>225</v>
      </c>
      <c r="P48" s="9">
        <f t="shared" ref="P48" si="212">P35</f>
        <v>25</v>
      </c>
      <c r="Q48" s="8">
        <v>24</v>
      </c>
      <c r="R48" s="9">
        <f t="shared" ref="R48" si="213">R35</f>
        <v>6</v>
      </c>
      <c r="S48" s="8">
        <v>14</v>
      </c>
      <c r="T48" s="8">
        <v>100</v>
      </c>
      <c r="U48" s="19" t="s">
        <v>561</v>
      </c>
      <c r="V48" s="9" t="str">
        <f t="shared" ref="V48:X48" si="214">V35</f>
        <v>1.8</v>
      </c>
      <c r="W48" s="9">
        <f t="shared" si="214"/>
        <v>176</v>
      </c>
      <c r="X48" s="9">
        <f t="shared" si="214"/>
        <v>10</v>
      </c>
      <c r="Y48" s="8">
        <v>26</v>
      </c>
      <c r="Z48" s="8" t="s">
        <v>107</v>
      </c>
      <c r="AA48" s="10" t="s">
        <v>79</v>
      </c>
      <c r="AB48" s="14" t="s">
        <v>108</v>
      </c>
      <c r="AC48" s="17" t="s">
        <v>188</v>
      </c>
      <c r="AD48" s="14" t="s">
        <v>751</v>
      </c>
      <c r="AE48" s="12" t="s">
        <v>110</v>
      </c>
      <c r="AF48" s="13">
        <v>10</v>
      </c>
      <c r="AG48" s="16" t="s">
        <v>90</v>
      </c>
      <c r="AH48" s="13" t="s">
        <v>111</v>
      </c>
      <c r="AI48" s="13">
        <v>1</v>
      </c>
      <c r="AJ48" s="14" t="s">
        <v>595</v>
      </c>
      <c r="AK48" s="17" t="s">
        <v>457</v>
      </c>
      <c r="AL48" s="17" t="s">
        <v>475</v>
      </c>
      <c r="AM48" s="13" t="s">
        <v>502</v>
      </c>
      <c r="AN48" s="9">
        <f t="shared" ref="AN48" si="215">AN35</f>
        <v>145</v>
      </c>
      <c r="AO48" s="17" t="s">
        <v>92</v>
      </c>
      <c r="AP48" s="15">
        <v>13</v>
      </c>
      <c r="AQ48" s="13">
        <v>222</v>
      </c>
      <c r="AR48" s="13">
        <v>1</v>
      </c>
      <c r="AS48" s="17" t="s">
        <v>666</v>
      </c>
      <c r="AT48" s="9">
        <f t="shared" ref="AT48" si="216">AT35</f>
        <v>1.113</v>
      </c>
    </row>
    <row r="49" spans="1:46" x14ac:dyDescent="0.2">
      <c r="A49" s="8">
        <v>4005</v>
      </c>
      <c r="B49" s="8" t="s">
        <v>113</v>
      </c>
      <c r="C49" s="8">
        <v>3</v>
      </c>
      <c r="D49" s="8">
        <v>3</v>
      </c>
      <c r="E49" s="19" t="s">
        <v>686</v>
      </c>
      <c r="F49" s="8">
        <v>6</v>
      </c>
      <c r="G49" s="19" t="s">
        <v>561</v>
      </c>
      <c r="H49" s="9">
        <f t="shared" ref="H49" si="217">H36</f>
        <v>1.075</v>
      </c>
      <c r="I49" s="8">
        <v>5</v>
      </c>
      <c r="J49">
        <v>780</v>
      </c>
      <c r="K49" s="8">
        <v>1</v>
      </c>
      <c r="L49" s="8">
        <v>7</v>
      </c>
      <c r="M49" s="8">
        <v>15</v>
      </c>
      <c r="N49" s="19" t="s">
        <v>555</v>
      </c>
      <c r="O49" s="9">
        <f t="shared" ref="O49" si="218">O36</f>
        <v>465</v>
      </c>
      <c r="P49" s="9">
        <f t="shared" ref="P49" si="219">P36</f>
        <v>26</v>
      </c>
      <c r="Q49" s="8">
        <v>24</v>
      </c>
      <c r="R49" s="9">
        <f t="shared" ref="R49" si="220">R36</f>
        <v>2.4</v>
      </c>
      <c r="S49" s="8">
        <v>14</v>
      </c>
      <c r="T49" s="8">
        <v>100</v>
      </c>
      <c r="U49" s="19" t="s">
        <v>723</v>
      </c>
      <c r="V49" s="9" t="str">
        <f t="shared" ref="V49:X49" si="221">V36</f>
        <v>1.8</v>
      </c>
      <c r="W49" s="9">
        <f t="shared" si="221"/>
        <v>216</v>
      </c>
      <c r="X49" s="9">
        <f t="shared" si="221"/>
        <v>10</v>
      </c>
      <c r="Y49" s="8">
        <v>26</v>
      </c>
      <c r="Z49" s="8" t="s">
        <v>114</v>
      </c>
      <c r="AA49" s="10" t="s">
        <v>79</v>
      </c>
      <c r="AB49" s="12" t="s">
        <v>115</v>
      </c>
      <c r="AC49" s="17" t="s">
        <v>189</v>
      </c>
      <c r="AD49" s="14" t="s">
        <v>751</v>
      </c>
      <c r="AE49" s="12" t="s">
        <v>117</v>
      </c>
      <c r="AF49" s="13">
        <v>10</v>
      </c>
      <c r="AG49" s="16" t="s">
        <v>90</v>
      </c>
      <c r="AH49" s="13" t="s">
        <v>118</v>
      </c>
      <c r="AI49" s="13">
        <v>0</v>
      </c>
      <c r="AJ49" s="14" t="s">
        <v>595</v>
      </c>
      <c r="AK49" s="17" t="s">
        <v>458</v>
      </c>
      <c r="AL49" s="17" t="s">
        <v>471</v>
      </c>
      <c r="AM49" s="13" t="s">
        <v>494</v>
      </c>
      <c r="AN49" s="9">
        <f t="shared" ref="AN49" si="222">AN36</f>
        <v>185</v>
      </c>
      <c r="AO49" s="17" t="s">
        <v>92</v>
      </c>
      <c r="AP49" s="15">
        <v>12</v>
      </c>
      <c r="AQ49" s="13">
        <v>232</v>
      </c>
      <c r="AR49" s="13">
        <v>1</v>
      </c>
      <c r="AS49" s="17" t="s">
        <v>667</v>
      </c>
      <c r="AT49" s="9">
        <f t="shared" ref="AT49" si="223">AT36</f>
        <v>1.2410000000000001</v>
      </c>
    </row>
    <row r="50" spans="1:46" x14ac:dyDescent="0.2">
      <c r="A50" s="8">
        <v>4011</v>
      </c>
      <c r="B50" s="8" t="s">
        <v>120</v>
      </c>
      <c r="C50" s="8">
        <v>3</v>
      </c>
      <c r="D50" s="8">
        <v>3</v>
      </c>
      <c r="E50" s="19" t="s">
        <v>687</v>
      </c>
      <c r="F50" s="8">
        <v>6</v>
      </c>
      <c r="G50" s="19" t="s">
        <v>562</v>
      </c>
      <c r="H50" s="9">
        <f t="shared" ref="H50" si="224">H37</f>
        <v>1.075</v>
      </c>
      <c r="I50" s="8">
        <v>5</v>
      </c>
      <c r="J50">
        <v>710</v>
      </c>
      <c r="K50" s="8">
        <v>1</v>
      </c>
      <c r="L50" s="8">
        <v>7</v>
      </c>
      <c r="M50" s="8">
        <v>15</v>
      </c>
      <c r="N50" s="19" t="s">
        <v>555</v>
      </c>
      <c r="O50" s="9">
        <f t="shared" ref="O50" si="225">O37</f>
        <v>490</v>
      </c>
      <c r="P50" s="9">
        <f t="shared" ref="P50" si="226">P37</f>
        <v>29</v>
      </c>
      <c r="Q50" s="8">
        <v>24</v>
      </c>
      <c r="R50" s="9">
        <f t="shared" ref="R50" si="227">R37</f>
        <v>1.5</v>
      </c>
      <c r="S50" s="8">
        <v>14</v>
      </c>
      <c r="T50" s="8">
        <v>100</v>
      </c>
      <c r="U50" s="19" t="s">
        <v>724</v>
      </c>
      <c r="V50" s="9" t="str">
        <f t="shared" ref="V50:X50" si="228">V37</f>
        <v>1.9</v>
      </c>
      <c r="W50" s="9">
        <f t="shared" si="228"/>
        <v>254</v>
      </c>
      <c r="X50" s="9">
        <f t="shared" si="228"/>
        <v>11</v>
      </c>
      <c r="Y50" s="8">
        <v>26</v>
      </c>
      <c r="Z50" s="8" t="s">
        <v>121</v>
      </c>
      <c r="AA50" s="8">
        <v>0</v>
      </c>
      <c r="AB50" s="12" t="s">
        <v>122</v>
      </c>
      <c r="AC50" s="17" t="s">
        <v>190</v>
      </c>
      <c r="AD50" s="14" t="s">
        <v>751</v>
      </c>
      <c r="AE50" s="12" t="s">
        <v>124</v>
      </c>
      <c r="AF50" s="13">
        <v>10</v>
      </c>
      <c r="AG50" s="16" t="s">
        <v>90</v>
      </c>
      <c r="AH50" s="13" t="s">
        <v>125</v>
      </c>
      <c r="AI50" s="13">
        <v>1</v>
      </c>
      <c r="AJ50" s="14" t="s">
        <v>595</v>
      </c>
      <c r="AK50" s="17" t="s">
        <v>459</v>
      </c>
      <c r="AL50" s="17" t="s">
        <v>471</v>
      </c>
      <c r="AM50" s="13" t="s">
        <v>494</v>
      </c>
      <c r="AN50" s="9">
        <f t="shared" ref="AN50" si="229">AN37</f>
        <v>276</v>
      </c>
      <c r="AO50" s="17" t="s">
        <v>92</v>
      </c>
      <c r="AP50" s="15">
        <v>12</v>
      </c>
      <c r="AQ50" s="13">
        <v>247</v>
      </c>
      <c r="AR50" s="13">
        <v>1</v>
      </c>
      <c r="AS50" s="17" t="s">
        <v>668</v>
      </c>
      <c r="AT50" s="9">
        <f t="shared" ref="AT50" si="230">AT37</f>
        <v>1.2410000000000001</v>
      </c>
    </row>
    <row r="51" spans="1:46" x14ac:dyDescent="0.2">
      <c r="A51" s="8">
        <v>4012</v>
      </c>
      <c r="B51" s="8" t="s">
        <v>127</v>
      </c>
      <c r="C51" s="8">
        <v>3</v>
      </c>
      <c r="D51" s="8">
        <v>3</v>
      </c>
      <c r="E51" s="19" t="s">
        <v>688</v>
      </c>
      <c r="F51" s="8">
        <v>6</v>
      </c>
      <c r="G51" s="19" t="s">
        <v>563</v>
      </c>
      <c r="H51" s="9">
        <f t="shared" ref="H51" si="231">H38</f>
        <v>1.075</v>
      </c>
      <c r="I51" s="8">
        <v>5</v>
      </c>
      <c r="J51">
        <v>630</v>
      </c>
      <c r="K51" s="8">
        <v>1</v>
      </c>
      <c r="L51" s="8">
        <v>7</v>
      </c>
      <c r="M51" s="8">
        <v>15</v>
      </c>
      <c r="N51" s="19" t="s">
        <v>555</v>
      </c>
      <c r="O51" s="9">
        <f t="shared" ref="O51" si="232">O38</f>
        <v>700</v>
      </c>
      <c r="P51" s="9">
        <f t="shared" ref="P51" si="233">P38</f>
        <v>30</v>
      </c>
      <c r="Q51" s="8">
        <v>24</v>
      </c>
      <c r="R51" s="9">
        <f t="shared" ref="R51" si="234">R38</f>
        <v>1</v>
      </c>
      <c r="S51" s="8">
        <v>14</v>
      </c>
      <c r="T51" s="8">
        <v>100</v>
      </c>
      <c r="U51" s="19" t="s">
        <v>725</v>
      </c>
      <c r="V51" s="9" t="str">
        <f t="shared" ref="V51:X51" si="235">V38</f>
        <v>2</v>
      </c>
      <c r="W51" s="9">
        <f t="shared" si="235"/>
        <v>328</v>
      </c>
      <c r="X51" s="9">
        <f t="shared" si="235"/>
        <v>12</v>
      </c>
      <c r="Y51" s="8">
        <v>26</v>
      </c>
      <c r="Z51" s="8" t="s">
        <v>128</v>
      </c>
      <c r="AA51" s="8">
        <v>0</v>
      </c>
      <c r="AB51" s="12" t="s">
        <v>129</v>
      </c>
      <c r="AC51" s="17" t="s">
        <v>191</v>
      </c>
      <c r="AD51" s="14" t="s">
        <v>751</v>
      </c>
      <c r="AE51" s="12" t="s">
        <v>131</v>
      </c>
      <c r="AF51" s="13">
        <v>10</v>
      </c>
      <c r="AG51" s="16" t="s">
        <v>90</v>
      </c>
      <c r="AH51" s="13" t="s">
        <v>132</v>
      </c>
      <c r="AI51" s="13">
        <v>1</v>
      </c>
      <c r="AJ51" s="14" t="s">
        <v>595</v>
      </c>
      <c r="AK51" s="17" t="s">
        <v>460</v>
      </c>
      <c r="AL51" s="17" t="s">
        <v>472</v>
      </c>
      <c r="AM51" s="13" t="s">
        <v>495</v>
      </c>
      <c r="AN51" s="9">
        <f t="shared" ref="AN51" si="236">AN38</f>
        <v>371</v>
      </c>
      <c r="AO51" s="17" t="s">
        <v>92</v>
      </c>
      <c r="AP51" s="15">
        <v>11</v>
      </c>
      <c r="AQ51" s="13">
        <v>258</v>
      </c>
      <c r="AR51" s="13">
        <v>1</v>
      </c>
      <c r="AS51" s="17" t="s">
        <v>669</v>
      </c>
      <c r="AT51" s="9">
        <f t="shared" ref="AT51" si="237">AT38</f>
        <v>1.2410000000000001</v>
      </c>
    </row>
    <row r="52" spans="1:46" x14ac:dyDescent="0.2">
      <c r="A52" s="8">
        <v>4013</v>
      </c>
      <c r="B52" s="8" t="s">
        <v>134</v>
      </c>
      <c r="C52" s="8">
        <v>3</v>
      </c>
      <c r="D52" s="8">
        <v>3</v>
      </c>
      <c r="E52" s="19" t="s">
        <v>689</v>
      </c>
      <c r="F52" s="8">
        <v>6</v>
      </c>
      <c r="G52" s="19" t="s">
        <v>564</v>
      </c>
      <c r="H52" s="9">
        <f t="shared" ref="H52" si="238">H39</f>
        <v>1.08</v>
      </c>
      <c r="I52" s="8">
        <v>5</v>
      </c>
      <c r="J52">
        <v>330</v>
      </c>
      <c r="K52" s="8">
        <v>1</v>
      </c>
      <c r="L52" s="8">
        <v>7</v>
      </c>
      <c r="M52" s="8">
        <v>15</v>
      </c>
      <c r="N52" s="19" t="s">
        <v>555</v>
      </c>
      <c r="O52" s="9">
        <f t="shared" ref="O52" si="239">O39</f>
        <v>962</v>
      </c>
      <c r="P52" s="9">
        <f t="shared" ref="P52" si="240">P39</f>
        <v>30</v>
      </c>
      <c r="Q52" s="8">
        <v>24</v>
      </c>
      <c r="R52" s="9">
        <f t="shared" ref="R52" si="241">R39</f>
        <v>0.6</v>
      </c>
      <c r="S52" s="8">
        <v>14</v>
      </c>
      <c r="T52" s="8">
        <v>100</v>
      </c>
      <c r="U52" s="19" t="s">
        <v>726</v>
      </c>
      <c r="V52" s="9" t="str">
        <f t="shared" ref="V52:X52" si="242">V39</f>
        <v>2</v>
      </c>
      <c r="W52" s="9">
        <f t="shared" si="242"/>
        <v>605</v>
      </c>
      <c r="X52" s="9">
        <f t="shared" si="242"/>
        <v>12</v>
      </c>
      <c r="Y52" s="8">
        <v>26</v>
      </c>
      <c r="Z52" s="8" t="s">
        <v>135</v>
      </c>
      <c r="AA52" s="8">
        <v>0</v>
      </c>
      <c r="AB52" s="12" t="s">
        <v>136</v>
      </c>
      <c r="AC52" s="17" t="s">
        <v>192</v>
      </c>
      <c r="AD52" s="14" t="s">
        <v>751</v>
      </c>
      <c r="AE52" s="12" t="s">
        <v>138</v>
      </c>
      <c r="AF52" s="13">
        <v>10</v>
      </c>
      <c r="AG52" s="16" t="s">
        <v>90</v>
      </c>
      <c r="AH52" s="13" t="s">
        <v>139</v>
      </c>
      <c r="AI52" s="13">
        <v>0</v>
      </c>
      <c r="AJ52" s="14" t="s">
        <v>595</v>
      </c>
      <c r="AK52" s="17" t="s">
        <v>461</v>
      </c>
      <c r="AL52" s="17" t="s">
        <v>157</v>
      </c>
      <c r="AM52" s="13" t="s">
        <v>503</v>
      </c>
      <c r="AN52" s="9">
        <f t="shared" ref="AN52" si="243">AN39</f>
        <v>722</v>
      </c>
      <c r="AO52" s="17" t="s">
        <v>92</v>
      </c>
      <c r="AP52" s="15">
        <v>8</v>
      </c>
      <c r="AQ52" s="13">
        <v>290</v>
      </c>
      <c r="AR52" s="13">
        <v>1</v>
      </c>
      <c r="AS52" s="17" t="s">
        <v>670</v>
      </c>
      <c r="AT52" s="9">
        <f t="shared" ref="AT52" si="244">AT39</f>
        <v>1.32</v>
      </c>
    </row>
    <row r="53" spans="1:46" x14ac:dyDescent="0.2">
      <c r="A53" s="8">
        <v>4014</v>
      </c>
      <c r="B53" s="8" t="s">
        <v>141</v>
      </c>
      <c r="C53" s="8">
        <v>3</v>
      </c>
      <c r="D53" s="8">
        <v>3</v>
      </c>
      <c r="E53" s="19" t="s">
        <v>690</v>
      </c>
      <c r="F53" s="8">
        <v>6</v>
      </c>
      <c r="G53" s="19" t="s">
        <v>565</v>
      </c>
      <c r="H53" s="9">
        <f t="shared" ref="H53" si="245">H40</f>
        <v>1.081</v>
      </c>
      <c r="I53" s="8">
        <v>5</v>
      </c>
      <c r="J53">
        <v>1</v>
      </c>
      <c r="K53" s="8">
        <v>1</v>
      </c>
      <c r="L53" s="8">
        <v>7</v>
      </c>
      <c r="M53" s="8">
        <v>15</v>
      </c>
      <c r="N53" s="19" t="s">
        <v>555</v>
      </c>
      <c r="O53" s="9">
        <f t="shared" ref="O53" si="246">O40</f>
        <v>1218</v>
      </c>
      <c r="P53" s="9">
        <f t="shared" ref="P53" si="247">P40</f>
        <v>32</v>
      </c>
      <c r="Q53" s="8">
        <v>24</v>
      </c>
      <c r="R53" s="9">
        <f t="shared" ref="R53" si="248">R40</f>
        <v>0.4</v>
      </c>
      <c r="S53" s="8">
        <v>14</v>
      </c>
      <c r="T53" s="8">
        <v>100</v>
      </c>
      <c r="U53" s="19" t="s">
        <v>727</v>
      </c>
      <c r="V53" s="9" t="str">
        <f t="shared" ref="V53:X53" si="249">V40</f>
        <v>1.95</v>
      </c>
      <c r="W53" s="9">
        <f t="shared" si="249"/>
        <v>913</v>
      </c>
      <c r="X53" s="9">
        <f t="shared" si="249"/>
        <v>12</v>
      </c>
      <c r="Y53" s="8">
        <v>26</v>
      </c>
      <c r="Z53" s="8" t="s">
        <v>142</v>
      </c>
      <c r="AA53" s="8">
        <v>0</v>
      </c>
      <c r="AB53" s="12" t="s">
        <v>143</v>
      </c>
      <c r="AC53" s="17" t="s">
        <v>193</v>
      </c>
      <c r="AD53" s="14" t="s">
        <v>751</v>
      </c>
      <c r="AE53" s="12" t="s">
        <v>145</v>
      </c>
      <c r="AF53" s="13">
        <v>10</v>
      </c>
      <c r="AG53" s="16" t="s">
        <v>90</v>
      </c>
      <c r="AH53" s="13" t="s">
        <v>146</v>
      </c>
      <c r="AI53" s="13">
        <v>1</v>
      </c>
      <c r="AJ53" s="14" t="s">
        <v>595</v>
      </c>
      <c r="AK53" s="17" t="s">
        <v>476</v>
      </c>
      <c r="AL53" s="17" t="s">
        <v>155</v>
      </c>
      <c r="AM53" s="13" t="s">
        <v>504</v>
      </c>
      <c r="AN53" s="9">
        <f t="shared" ref="AN53" si="250">AN40</f>
        <v>845</v>
      </c>
      <c r="AO53" s="17" t="s">
        <v>92</v>
      </c>
      <c r="AP53" s="15">
        <v>0</v>
      </c>
      <c r="AQ53" s="13">
        <v>321</v>
      </c>
      <c r="AR53" s="13">
        <v>0</v>
      </c>
      <c r="AS53" s="17" t="s">
        <v>643</v>
      </c>
      <c r="AT53" s="9">
        <f t="shared" ref="AT53" si="251">AT40</f>
        <v>1.337</v>
      </c>
    </row>
    <row r="54" spans="1:46" x14ac:dyDescent="0.2">
      <c r="A54" s="8">
        <v>4015</v>
      </c>
      <c r="B54" s="8" t="s">
        <v>148</v>
      </c>
      <c r="C54" s="8">
        <v>3</v>
      </c>
      <c r="D54" s="8">
        <v>3</v>
      </c>
      <c r="E54" s="19" t="s">
        <v>691</v>
      </c>
      <c r="F54" s="8">
        <v>6</v>
      </c>
      <c r="G54" s="19" t="s">
        <v>566</v>
      </c>
      <c r="H54" s="9">
        <f t="shared" ref="H54" si="252">H41</f>
        <v>1.0820000000000001</v>
      </c>
      <c r="I54" s="8">
        <v>5</v>
      </c>
      <c r="J54">
        <v>1</v>
      </c>
      <c r="K54" s="8">
        <v>1</v>
      </c>
      <c r="L54" s="8">
        <v>7</v>
      </c>
      <c r="M54" s="8">
        <v>15</v>
      </c>
      <c r="N54" s="19" t="s">
        <v>555</v>
      </c>
      <c r="O54" s="9">
        <f t="shared" ref="O54" si="253">O41</f>
        <v>1340</v>
      </c>
      <c r="P54" s="9">
        <f t="shared" ref="P54" si="254">P41</f>
        <v>32</v>
      </c>
      <c r="Q54" s="8">
        <v>24</v>
      </c>
      <c r="R54" s="9">
        <f t="shared" ref="R54" si="255">R41</f>
        <v>0.2</v>
      </c>
      <c r="S54" s="8">
        <v>14</v>
      </c>
      <c r="T54" s="8">
        <v>100</v>
      </c>
      <c r="U54" s="19" t="s">
        <v>728</v>
      </c>
      <c r="V54" s="9" t="str">
        <f t="shared" ref="V54:X54" si="256">V41</f>
        <v>1.95</v>
      </c>
      <c r="W54" s="9">
        <f t="shared" si="256"/>
        <v>1071</v>
      </c>
      <c r="X54" s="9">
        <f t="shared" si="256"/>
        <v>12</v>
      </c>
      <c r="Y54" s="8">
        <v>26</v>
      </c>
      <c r="Z54" s="8" t="s">
        <v>149</v>
      </c>
      <c r="AA54" s="8">
        <v>0</v>
      </c>
      <c r="AB54" s="12" t="s">
        <v>150</v>
      </c>
      <c r="AC54" s="17" t="s">
        <v>194</v>
      </c>
      <c r="AD54" s="14" t="s">
        <v>751</v>
      </c>
      <c r="AE54" s="12" t="s">
        <v>152</v>
      </c>
      <c r="AF54" s="13">
        <v>10</v>
      </c>
      <c r="AG54" s="16" t="s">
        <v>90</v>
      </c>
      <c r="AH54" s="13" t="s">
        <v>153</v>
      </c>
      <c r="AI54" s="13">
        <v>0</v>
      </c>
      <c r="AJ54" s="14" t="s">
        <v>595</v>
      </c>
      <c r="AK54" s="17" t="s">
        <v>154</v>
      </c>
      <c r="AL54" s="17" t="s">
        <v>155</v>
      </c>
      <c r="AM54" s="13" t="s">
        <v>194</v>
      </c>
      <c r="AN54" s="9">
        <f t="shared" ref="AN54" si="257">AN41</f>
        <v>1121</v>
      </c>
      <c r="AO54" s="17" t="s">
        <v>92</v>
      </c>
      <c r="AP54" s="15">
        <v>0</v>
      </c>
      <c r="AQ54" s="13">
        <v>321</v>
      </c>
      <c r="AR54" s="13">
        <v>0</v>
      </c>
      <c r="AS54" s="17" t="s">
        <v>640</v>
      </c>
      <c r="AT54" s="9">
        <f t="shared" ref="AT54" si="258">AT41</f>
        <v>1.3520000000000001</v>
      </c>
    </row>
    <row r="55" spans="1:46" x14ac:dyDescent="0.2">
      <c r="A55" s="8">
        <v>4050</v>
      </c>
      <c r="B55" s="8" t="s">
        <v>86</v>
      </c>
      <c r="C55" s="8">
        <v>4</v>
      </c>
      <c r="D55" s="8">
        <v>3</v>
      </c>
      <c r="E55" s="19" t="s">
        <v>692</v>
      </c>
      <c r="F55" s="8">
        <v>10</v>
      </c>
      <c r="G55" s="19" t="s">
        <v>94</v>
      </c>
      <c r="H55" s="9">
        <f t="shared" ref="H55" si="259">H42</f>
        <v>1.06</v>
      </c>
      <c r="I55" s="8">
        <v>14</v>
      </c>
      <c r="J55" s="9">
        <v>1</v>
      </c>
      <c r="K55" s="8">
        <v>0</v>
      </c>
      <c r="L55" s="8">
        <v>7</v>
      </c>
      <c r="M55" s="8">
        <v>10</v>
      </c>
      <c r="N55" s="19" t="s">
        <v>555</v>
      </c>
      <c r="O55" s="9">
        <f t="shared" ref="O55" si="260">O42</f>
        <v>50</v>
      </c>
      <c r="P55" s="9">
        <f t="shared" ref="P55" si="261">P42</f>
        <v>10</v>
      </c>
      <c r="Q55" s="8">
        <v>24</v>
      </c>
      <c r="R55" s="9">
        <f t="shared" ref="R55" si="262">R42</f>
        <v>2</v>
      </c>
      <c r="S55" s="8">
        <v>14</v>
      </c>
      <c r="T55" s="8">
        <v>100</v>
      </c>
      <c r="U55" s="19" t="s">
        <v>555</v>
      </c>
      <c r="V55" s="9" t="str">
        <f t="shared" ref="V55:X55" si="263">V42</f>
        <v>1.95</v>
      </c>
      <c r="W55" s="9">
        <f t="shared" si="263"/>
        <v>50</v>
      </c>
      <c r="X55" s="9">
        <f t="shared" si="263"/>
        <v>10</v>
      </c>
      <c r="Y55" s="8">
        <v>26</v>
      </c>
      <c r="Z55" s="8" t="s">
        <v>78</v>
      </c>
      <c r="AA55" s="10" t="s">
        <v>79</v>
      </c>
      <c r="AB55" s="11">
        <v>0</v>
      </c>
      <c r="AC55" s="11" t="s">
        <v>80</v>
      </c>
      <c r="AD55" s="12">
        <v>1000</v>
      </c>
      <c r="AE55" s="12">
        <v>9401</v>
      </c>
      <c r="AF55" s="13">
        <v>0</v>
      </c>
      <c r="AG55" s="13" t="s">
        <v>83</v>
      </c>
      <c r="AH55" s="13" t="s">
        <v>84</v>
      </c>
      <c r="AI55" s="13">
        <v>1</v>
      </c>
      <c r="AJ55" s="12">
        <v>1000</v>
      </c>
      <c r="AK55" s="12">
        <v>0</v>
      </c>
      <c r="AL55" s="12">
        <v>1000</v>
      </c>
      <c r="AM55" s="13" t="s">
        <v>612</v>
      </c>
      <c r="AN55" s="9">
        <f t="shared" ref="AN55" si="264">AN42</f>
        <v>0</v>
      </c>
      <c r="AO55" s="14" t="s">
        <v>85</v>
      </c>
      <c r="AP55" s="15">
        <v>0</v>
      </c>
      <c r="AQ55" s="13">
        <v>321</v>
      </c>
      <c r="AR55" s="13">
        <v>0</v>
      </c>
      <c r="AS55" s="14">
        <v>0</v>
      </c>
      <c r="AT55" s="9">
        <f t="shared" ref="AT55" si="265">AT42</f>
        <v>1</v>
      </c>
    </row>
    <row r="56" spans="1:46" x14ac:dyDescent="0.2">
      <c r="A56" s="8">
        <v>995</v>
      </c>
      <c r="B56" s="8" t="s">
        <v>77</v>
      </c>
      <c r="C56" s="8">
        <v>1</v>
      </c>
      <c r="D56" s="8">
        <v>4</v>
      </c>
      <c r="E56" s="19" t="s">
        <v>681</v>
      </c>
      <c r="F56" s="8">
        <v>4</v>
      </c>
      <c r="G56" s="19" t="s">
        <v>85</v>
      </c>
      <c r="H56" s="9">
        <f>H43</f>
        <v>1.06</v>
      </c>
      <c r="I56" s="8">
        <v>3</v>
      </c>
      <c r="J56">
        <v>1550</v>
      </c>
      <c r="K56" s="8">
        <v>0</v>
      </c>
      <c r="L56" s="8">
        <v>7</v>
      </c>
      <c r="M56" s="8">
        <v>10</v>
      </c>
      <c r="N56" s="19" t="s">
        <v>555</v>
      </c>
      <c r="O56" s="9">
        <f>O43</f>
        <v>50</v>
      </c>
      <c r="P56" s="9">
        <f>P43</f>
        <v>10</v>
      </c>
      <c r="Q56" s="8">
        <v>24</v>
      </c>
      <c r="R56" s="9">
        <f>R43</f>
        <v>2</v>
      </c>
      <c r="S56" s="8">
        <v>14</v>
      </c>
      <c r="T56" s="8">
        <v>100</v>
      </c>
      <c r="U56" s="19" t="s">
        <v>555</v>
      </c>
      <c r="V56" s="9" t="str">
        <f>V43</f>
        <v>1.8</v>
      </c>
      <c r="W56" s="9">
        <f>W43</f>
        <v>50</v>
      </c>
      <c r="X56" s="9">
        <f>X43</f>
        <v>10</v>
      </c>
      <c r="Y56" s="8">
        <v>26</v>
      </c>
      <c r="Z56" s="8" t="s">
        <v>78</v>
      </c>
      <c r="AA56" s="10" t="s">
        <v>79</v>
      </c>
      <c r="AB56" s="11">
        <v>0</v>
      </c>
      <c r="AC56" s="11" t="s">
        <v>80</v>
      </c>
      <c r="AD56" s="12" t="s">
        <v>81</v>
      </c>
      <c r="AE56" s="12" t="s">
        <v>82</v>
      </c>
      <c r="AF56" s="13">
        <v>0</v>
      </c>
      <c r="AG56" s="13" t="s">
        <v>83</v>
      </c>
      <c r="AH56" s="13" t="s">
        <v>84</v>
      </c>
      <c r="AI56" s="13">
        <v>1</v>
      </c>
      <c r="AJ56" s="12" t="s">
        <v>81</v>
      </c>
      <c r="AK56" s="12">
        <v>0</v>
      </c>
      <c r="AL56" s="12">
        <v>1000</v>
      </c>
      <c r="AM56" s="13" t="s">
        <v>612</v>
      </c>
      <c r="AN56" s="9">
        <f>AN43</f>
        <v>0</v>
      </c>
      <c r="AO56" s="14" t="s">
        <v>85</v>
      </c>
      <c r="AP56" s="15">
        <v>16</v>
      </c>
      <c r="AQ56" s="13">
        <v>321</v>
      </c>
      <c r="AR56" s="13">
        <v>1</v>
      </c>
      <c r="AS56" s="14">
        <v>0</v>
      </c>
      <c r="AT56" s="9">
        <f>AT43</f>
        <v>1</v>
      </c>
    </row>
    <row r="57" spans="1:46" x14ac:dyDescent="0.2">
      <c r="A57" s="8">
        <v>5000</v>
      </c>
      <c r="B57" s="8" t="s">
        <v>86</v>
      </c>
      <c r="C57" s="8">
        <v>2</v>
      </c>
      <c r="D57" s="8">
        <v>4</v>
      </c>
      <c r="E57" s="19" t="s">
        <v>681</v>
      </c>
      <c r="F57" s="8">
        <v>10</v>
      </c>
      <c r="G57" s="19" t="s">
        <v>85</v>
      </c>
      <c r="H57" s="9">
        <f t="shared" ref="H57" si="266">H44</f>
        <v>1.06</v>
      </c>
      <c r="I57" s="8">
        <v>14</v>
      </c>
      <c r="J57">
        <v>1550</v>
      </c>
      <c r="K57" s="8">
        <v>0</v>
      </c>
      <c r="L57" s="8">
        <v>7</v>
      </c>
      <c r="M57" s="8">
        <v>10</v>
      </c>
      <c r="N57" s="19" t="s">
        <v>555</v>
      </c>
      <c r="O57" s="9">
        <f t="shared" ref="O57" si="267">O44</f>
        <v>50</v>
      </c>
      <c r="P57" s="9">
        <f t="shared" ref="P57" si="268">P44</f>
        <v>10</v>
      </c>
      <c r="Q57" s="8">
        <v>24</v>
      </c>
      <c r="R57" s="9">
        <f t="shared" ref="R57" si="269">R44</f>
        <v>2</v>
      </c>
      <c r="S57" s="8">
        <v>14</v>
      </c>
      <c r="T57" s="8">
        <v>100</v>
      </c>
      <c r="U57" s="19" t="s">
        <v>555</v>
      </c>
      <c r="V57" s="9" t="str">
        <f t="shared" ref="V57:X57" si="270">V44</f>
        <v>1.8</v>
      </c>
      <c r="W57" s="9">
        <f t="shared" si="270"/>
        <v>50</v>
      </c>
      <c r="X57" s="9">
        <f t="shared" si="270"/>
        <v>10</v>
      </c>
      <c r="Y57" s="8">
        <v>26</v>
      </c>
      <c r="Z57" s="8" t="s">
        <v>78</v>
      </c>
      <c r="AA57" s="10" t="s">
        <v>79</v>
      </c>
      <c r="AB57" s="11">
        <v>0</v>
      </c>
      <c r="AC57" s="11" t="s">
        <v>80</v>
      </c>
      <c r="AD57" s="12">
        <v>1000</v>
      </c>
      <c r="AE57" s="12">
        <v>202</v>
      </c>
      <c r="AF57" s="13">
        <v>0</v>
      </c>
      <c r="AG57" s="13" t="s">
        <v>83</v>
      </c>
      <c r="AH57" s="13" t="s">
        <v>84</v>
      </c>
      <c r="AI57" s="13">
        <v>1</v>
      </c>
      <c r="AJ57" s="12">
        <v>1000</v>
      </c>
      <c r="AK57" s="12">
        <v>0</v>
      </c>
      <c r="AL57" s="12">
        <v>1000</v>
      </c>
      <c r="AM57" s="13" t="s">
        <v>612</v>
      </c>
      <c r="AN57" s="9">
        <f t="shared" ref="AN57" si="271">AN44</f>
        <v>0</v>
      </c>
      <c r="AO57" s="14" t="s">
        <v>85</v>
      </c>
      <c r="AP57" s="15">
        <v>16</v>
      </c>
      <c r="AQ57" s="13">
        <v>321</v>
      </c>
      <c r="AR57" s="13">
        <v>1</v>
      </c>
      <c r="AS57" s="14">
        <v>0</v>
      </c>
      <c r="AT57" s="9">
        <f t="shared" ref="AT57" si="272">AT44</f>
        <v>1</v>
      </c>
    </row>
    <row r="58" spans="1:46" x14ac:dyDescent="0.2">
      <c r="A58" s="8">
        <v>5001</v>
      </c>
      <c r="B58" s="8" t="s">
        <v>87</v>
      </c>
      <c r="C58" s="8">
        <v>3</v>
      </c>
      <c r="D58" s="8">
        <v>4</v>
      </c>
      <c r="E58" s="19" t="s">
        <v>682</v>
      </c>
      <c r="F58" s="8">
        <v>6</v>
      </c>
      <c r="G58" s="19" t="s">
        <v>555</v>
      </c>
      <c r="H58" s="9">
        <f t="shared" ref="H58" si="273">H45</f>
        <v>1.06</v>
      </c>
      <c r="I58" s="8">
        <v>5</v>
      </c>
      <c r="J58">
        <v>1550</v>
      </c>
      <c r="K58" s="8">
        <v>1</v>
      </c>
      <c r="L58" s="8">
        <v>7</v>
      </c>
      <c r="M58" s="8">
        <v>15</v>
      </c>
      <c r="N58" s="19" t="s">
        <v>555</v>
      </c>
      <c r="O58" s="9">
        <f t="shared" ref="O58" si="274">O45</f>
        <v>50</v>
      </c>
      <c r="P58" s="9">
        <f t="shared" ref="P58" si="275">P45</f>
        <v>23</v>
      </c>
      <c r="Q58" s="8">
        <v>24</v>
      </c>
      <c r="R58" s="9">
        <f t="shared" ref="R58" si="276">R45</f>
        <v>30</v>
      </c>
      <c r="S58" s="8">
        <v>14</v>
      </c>
      <c r="T58" s="8">
        <v>100</v>
      </c>
      <c r="U58" s="19" t="s">
        <v>558</v>
      </c>
      <c r="V58" s="9" t="str">
        <f t="shared" ref="V58:X58" si="277">V45</f>
        <v>1.8</v>
      </c>
      <c r="W58" s="9">
        <f t="shared" si="277"/>
        <v>58</v>
      </c>
      <c r="X58" s="9">
        <f t="shared" si="277"/>
        <v>10</v>
      </c>
      <c r="Y58" s="8">
        <v>26</v>
      </c>
      <c r="Z58" s="8" t="s">
        <v>78</v>
      </c>
      <c r="AA58" s="10" t="s">
        <v>79</v>
      </c>
      <c r="AB58" s="11">
        <v>0</v>
      </c>
      <c r="AC58" s="11" t="s">
        <v>195</v>
      </c>
      <c r="AD58" s="14" t="s">
        <v>751</v>
      </c>
      <c r="AE58" s="12" t="s">
        <v>89</v>
      </c>
      <c r="AF58" s="13">
        <v>10</v>
      </c>
      <c r="AG58" s="16" t="s">
        <v>90</v>
      </c>
      <c r="AH58" s="13" t="s">
        <v>84</v>
      </c>
      <c r="AI58" s="13">
        <v>1</v>
      </c>
      <c r="AJ58" s="14" t="s">
        <v>595</v>
      </c>
      <c r="AK58" s="17" t="s">
        <v>477</v>
      </c>
      <c r="AL58" s="17" t="s">
        <v>621</v>
      </c>
      <c r="AM58" s="13" t="s">
        <v>620</v>
      </c>
      <c r="AN58" s="9">
        <f t="shared" ref="AN58" si="278">AN45</f>
        <v>0</v>
      </c>
      <c r="AO58" s="17" t="s">
        <v>92</v>
      </c>
      <c r="AP58" s="15">
        <v>16</v>
      </c>
      <c r="AQ58" s="13">
        <v>321</v>
      </c>
      <c r="AR58" s="13">
        <v>1</v>
      </c>
      <c r="AS58" s="17" t="s">
        <v>671</v>
      </c>
      <c r="AT58" s="9">
        <f t="shared" ref="AT58" si="279">AT45</f>
        <v>1</v>
      </c>
    </row>
    <row r="59" spans="1:46" x14ac:dyDescent="0.2">
      <c r="A59" s="8">
        <v>5002</v>
      </c>
      <c r="B59" s="8" t="s">
        <v>93</v>
      </c>
      <c r="C59" s="8">
        <v>3</v>
      </c>
      <c r="D59" s="8">
        <v>4</v>
      </c>
      <c r="E59" s="19" t="s">
        <v>683</v>
      </c>
      <c r="F59" s="8">
        <v>6</v>
      </c>
      <c r="G59" s="19" t="s">
        <v>558</v>
      </c>
      <c r="H59" s="9">
        <f t="shared" ref="H59" si="280">H46</f>
        <v>1.0640000000000001</v>
      </c>
      <c r="I59" s="8">
        <v>5</v>
      </c>
      <c r="J59">
        <v>1400</v>
      </c>
      <c r="K59" s="8">
        <v>1</v>
      </c>
      <c r="L59" s="8">
        <v>7</v>
      </c>
      <c r="M59" s="8">
        <v>15</v>
      </c>
      <c r="N59" s="19" t="s">
        <v>555</v>
      </c>
      <c r="O59" s="9">
        <f t="shared" ref="O59" si="281">O46</f>
        <v>150</v>
      </c>
      <c r="P59" s="9">
        <f t="shared" ref="P59" si="282">P46</f>
        <v>24</v>
      </c>
      <c r="Q59" s="8">
        <v>24</v>
      </c>
      <c r="R59" s="9">
        <f t="shared" ref="R59" si="283">R46</f>
        <v>20</v>
      </c>
      <c r="S59" s="8">
        <v>14</v>
      </c>
      <c r="T59" s="8">
        <v>100</v>
      </c>
      <c r="U59" s="19" t="s">
        <v>81</v>
      </c>
      <c r="V59" s="9" t="str">
        <f t="shared" ref="V59:X59" si="284">V46</f>
        <v>1.8</v>
      </c>
      <c r="W59" s="9">
        <f t="shared" si="284"/>
        <v>97</v>
      </c>
      <c r="X59" s="9">
        <f t="shared" si="284"/>
        <v>10</v>
      </c>
      <c r="Y59" s="8">
        <v>26</v>
      </c>
      <c r="Z59" s="8" t="s">
        <v>95</v>
      </c>
      <c r="AA59" s="10" t="s">
        <v>79</v>
      </c>
      <c r="AB59" s="14" t="s">
        <v>96</v>
      </c>
      <c r="AC59" s="11" t="s">
        <v>196</v>
      </c>
      <c r="AD59" s="14" t="s">
        <v>751</v>
      </c>
      <c r="AE59" s="14" t="s">
        <v>98</v>
      </c>
      <c r="AF59" s="13">
        <v>10</v>
      </c>
      <c r="AG59" s="16" t="s">
        <v>90</v>
      </c>
      <c r="AH59" s="13" t="s">
        <v>99</v>
      </c>
      <c r="AI59" s="13">
        <v>1</v>
      </c>
      <c r="AJ59" s="14" t="s">
        <v>595</v>
      </c>
      <c r="AK59" s="17" t="s">
        <v>462</v>
      </c>
      <c r="AL59" s="17" t="s">
        <v>621</v>
      </c>
      <c r="AM59" s="13" t="s">
        <v>620</v>
      </c>
      <c r="AN59" s="9">
        <f t="shared" ref="AN59" si="285">AN46</f>
        <v>66</v>
      </c>
      <c r="AO59" s="17" t="s">
        <v>92</v>
      </c>
      <c r="AP59" s="15">
        <v>16</v>
      </c>
      <c r="AQ59" s="13">
        <v>336</v>
      </c>
      <c r="AR59" s="13">
        <v>1</v>
      </c>
      <c r="AS59" s="17" t="s">
        <v>672</v>
      </c>
      <c r="AT59" s="9">
        <f t="shared" ref="AT59" si="286">AT46</f>
        <v>1.0649999999999999</v>
      </c>
    </row>
    <row r="60" spans="1:46" x14ac:dyDescent="0.2">
      <c r="A60" s="8">
        <v>5003</v>
      </c>
      <c r="B60" s="8" t="s">
        <v>100</v>
      </c>
      <c r="C60" s="8">
        <v>3</v>
      </c>
      <c r="D60" s="8">
        <v>4</v>
      </c>
      <c r="E60" s="19" t="s">
        <v>684</v>
      </c>
      <c r="F60" s="8">
        <v>6</v>
      </c>
      <c r="G60" s="19" t="s">
        <v>559</v>
      </c>
      <c r="H60" s="9">
        <f t="shared" ref="H60" si="287">H47</f>
        <v>1.0669999999999999</v>
      </c>
      <c r="I60" s="8">
        <v>5</v>
      </c>
      <c r="J60">
        <v>1300</v>
      </c>
      <c r="K60" s="8">
        <v>1</v>
      </c>
      <c r="L60" s="8">
        <v>7</v>
      </c>
      <c r="M60" s="8">
        <v>15</v>
      </c>
      <c r="N60" s="19" t="s">
        <v>555</v>
      </c>
      <c r="O60" s="9">
        <f t="shared" ref="O60" si="288">O47</f>
        <v>230</v>
      </c>
      <c r="P60" s="9">
        <f t="shared" ref="P60" si="289">P47</f>
        <v>20</v>
      </c>
      <c r="Q60" s="8">
        <v>24</v>
      </c>
      <c r="R60" s="9">
        <f t="shared" ref="R60" si="290">R47</f>
        <v>7.5</v>
      </c>
      <c r="S60" s="8">
        <v>14</v>
      </c>
      <c r="T60" s="8">
        <v>100</v>
      </c>
      <c r="U60" s="19" t="s">
        <v>560</v>
      </c>
      <c r="V60" s="9" t="str">
        <f t="shared" ref="V60:X60" si="291">V47</f>
        <v>1.8</v>
      </c>
      <c r="W60" s="9">
        <f t="shared" si="291"/>
        <v>137</v>
      </c>
      <c r="X60" s="9">
        <f t="shared" si="291"/>
        <v>10</v>
      </c>
      <c r="Y60" s="8">
        <v>26</v>
      </c>
      <c r="Z60" s="8" t="s">
        <v>101</v>
      </c>
      <c r="AA60" s="10" t="s">
        <v>79</v>
      </c>
      <c r="AB60" s="14" t="s">
        <v>102</v>
      </c>
      <c r="AC60" s="17" t="s">
        <v>197</v>
      </c>
      <c r="AD60" s="14" t="s">
        <v>751</v>
      </c>
      <c r="AE60" s="12" t="s">
        <v>104</v>
      </c>
      <c r="AF60" s="13">
        <v>10</v>
      </c>
      <c r="AG60" s="16" t="s">
        <v>90</v>
      </c>
      <c r="AH60" s="13" t="s">
        <v>105</v>
      </c>
      <c r="AI60" s="13">
        <v>0</v>
      </c>
      <c r="AJ60" s="14" t="s">
        <v>595</v>
      </c>
      <c r="AK60" s="17" t="s">
        <v>463</v>
      </c>
      <c r="AL60" s="17" t="s">
        <v>621</v>
      </c>
      <c r="AM60" s="13" t="s">
        <v>620</v>
      </c>
      <c r="AN60" s="9">
        <f t="shared" ref="AN60" si="292">AN47</f>
        <v>94</v>
      </c>
      <c r="AO60" s="17" t="s">
        <v>92</v>
      </c>
      <c r="AP60" s="15">
        <v>16</v>
      </c>
      <c r="AQ60" s="13">
        <v>343</v>
      </c>
      <c r="AR60" s="13">
        <v>1</v>
      </c>
      <c r="AS60" s="17" t="s">
        <v>673</v>
      </c>
      <c r="AT60" s="9">
        <f t="shared" ref="AT60" si="293">AT47</f>
        <v>1.113</v>
      </c>
    </row>
    <row r="61" spans="1:46" x14ac:dyDescent="0.2">
      <c r="A61" s="8">
        <v>5004</v>
      </c>
      <c r="B61" s="8" t="s">
        <v>106</v>
      </c>
      <c r="C61" s="8">
        <v>3</v>
      </c>
      <c r="D61" s="8">
        <v>4</v>
      </c>
      <c r="E61" s="19" t="s">
        <v>685</v>
      </c>
      <c r="F61" s="8">
        <v>6</v>
      </c>
      <c r="G61" s="19" t="s">
        <v>560</v>
      </c>
      <c r="H61" s="9">
        <f t="shared" ref="H61" si="294">H48</f>
        <v>1.0674999999999999</v>
      </c>
      <c r="I61" s="8">
        <v>5</v>
      </c>
      <c r="J61">
        <v>1250</v>
      </c>
      <c r="K61" s="8">
        <v>1</v>
      </c>
      <c r="L61" s="8">
        <v>7</v>
      </c>
      <c r="M61" s="8">
        <v>15</v>
      </c>
      <c r="N61" s="19" t="s">
        <v>555</v>
      </c>
      <c r="O61" s="9">
        <f t="shared" ref="O61" si="295">O48</f>
        <v>225</v>
      </c>
      <c r="P61" s="9">
        <f t="shared" ref="P61" si="296">P48</f>
        <v>25</v>
      </c>
      <c r="Q61" s="8">
        <v>24</v>
      </c>
      <c r="R61" s="9">
        <f t="shared" ref="R61" si="297">R48</f>
        <v>6</v>
      </c>
      <c r="S61" s="8">
        <v>14</v>
      </c>
      <c r="T61" s="8">
        <v>100</v>
      </c>
      <c r="U61" s="19" t="s">
        <v>561</v>
      </c>
      <c r="V61" s="9" t="str">
        <f t="shared" ref="V61:X61" si="298">V48</f>
        <v>1.8</v>
      </c>
      <c r="W61" s="9">
        <f t="shared" si="298"/>
        <v>176</v>
      </c>
      <c r="X61" s="9">
        <f t="shared" si="298"/>
        <v>10</v>
      </c>
      <c r="Y61" s="8">
        <v>26</v>
      </c>
      <c r="Z61" s="8" t="s">
        <v>107</v>
      </c>
      <c r="AA61" s="10" t="s">
        <v>79</v>
      </c>
      <c r="AB61" s="14" t="s">
        <v>108</v>
      </c>
      <c r="AC61" s="11" t="s">
        <v>198</v>
      </c>
      <c r="AD61" s="14" t="s">
        <v>751</v>
      </c>
      <c r="AE61" s="12" t="s">
        <v>110</v>
      </c>
      <c r="AF61" s="13">
        <v>10</v>
      </c>
      <c r="AG61" s="16" t="s">
        <v>90</v>
      </c>
      <c r="AH61" s="13" t="s">
        <v>111</v>
      </c>
      <c r="AI61" s="13">
        <v>1</v>
      </c>
      <c r="AJ61" s="14" t="s">
        <v>595</v>
      </c>
      <c r="AK61" s="17" t="s">
        <v>464</v>
      </c>
      <c r="AL61" s="17" t="s">
        <v>473</v>
      </c>
      <c r="AM61" s="13" t="s">
        <v>500</v>
      </c>
      <c r="AN61" s="9">
        <f t="shared" ref="AN61" si="299">AN48</f>
        <v>145</v>
      </c>
      <c r="AO61" s="17" t="s">
        <v>92</v>
      </c>
      <c r="AP61" s="15">
        <v>15</v>
      </c>
      <c r="AQ61" s="13">
        <v>352</v>
      </c>
      <c r="AR61" s="13">
        <v>1</v>
      </c>
      <c r="AS61" s="17" t="s">
        <v>674</v>
      </c>
      <c r="AT61" s="9">
        <f t="shared" ref="AT61" si="300">AT48</f>
        <v>1.113</v>
      </c>
    </row>
    <row r="62" spans="1:46" x14ac:dyDescent="0.2">
      <c r="A62" s="8">
        <v>5005</v>
      </c>
      <c r="B62" s="8" t="s">
        <v>113</v>
      </c>
      <c r="C62" s="8">
        <v>3</v>
      </c>
      <c r="D62" s="8">
        <v>4</v>
      </c>
      <c r="E62" s="19" t="s">
        <v>686</v>
      </c>
      <c r="F62" s="8">
        <v>6</v>
      </c>
      <c r="G62" s="19" t="s">
        <v>561</v>
      </c>
      <c r="H62" s="9">
        <f t="shared" ref="H62" si="301">H49</f>
        <v>1.075</v>
      </c>
      <c r="I62" s="8">
        <v>5</v>
      </c>
      <c r="J62">
        <v>1100</v>
      </c>
      <c r="K62" s="8">
        <v>1</v>
      </c>
      <c r="L62" s="8">
        <v>7</v>
      </c>
      <c r="M62" s="8">
        <v>15</v>
      </c>
      <c r="N62" s="19" t="s">
        <v>555</v>
      </c>
      <c r="O62" s="9">
        <f t="shared" ref="O62" si="302">O49</f>
        <v>465</v>
      </c>
      <c r="P62" s="9">
        <f t="shared" ref="P62" si="303">P49</f>
        <v>26</v>
      </c>
      <c r="Q62" s="8">
        <v>24</v>
      </c>
      <c r="R62" s="9">
        <f t="shared" ref="R62" si="304">R49</f>
        <v>2.4</v>
      </c>
      <c r="S62" s="8">
        <v>14</v>
      </c>
      <c r="T62" s="8">
        <v>100</v>
      </c>
      <c r="U62" s="19" t="s">
        <v>723</v>
      </c>
      <c r="V62" s="9" t="str">
        <f t="shared" ref="V62:X62" si="305">V49</f>
        <v>1.8</v>
      </c>
      <c r="W62" s="9">
        <f t="shared" si="305"/>
        <v>216</v>
      </c>
      <c r="X62" s="9">
        <f t="shared" si="305"/>
        <v>10</v>
      </c>
      <c r="Y62" s="8">
        <v>26</v>
      </c>
      <c r="Z62" s="8" t="s">
        <v>114</v>
      </c>
      <c r="AA62" s="10" t="s">
        <v>79</v>
      </c>
      <c r="AB62" s="12" t="s">
        <v>115</v>
      </c>
      <c r="AC62" s="11" t="s">
        <v>199</v>
      </c>
      <c r="AD62" s="14" t="s">
        <v>751</v>
      </c>
      <c r="AE62" s="12" t="s">
        <v>117</v>
      </c>
      <c r="AF62" s="13">
        <v>10</v>
      </c>
      <c r="AG62" s="16" t="s">
        <v>90</v>
      </c>
      <c r="AH62" s="13" t="s">
        <v>118</v>
      </c>
      <c r="AI62" s="13">
        <v>0</v>
      </c>
      <c r="AJ62" s="14" t="s">
        <v>595</v>
      </c>
      <c r="AK62" s="17" t="s">
        <v>465</v>
      </c>
      <c r="AL62" s="17" t="s">
        <v>473</v>
      </c>
      <c r="AM62" s="13" t="s">
        <v>500</v>
      </c>
      <c r="AN62" s="9">
        <f t="shared" ref="AN62" si="306">AN49</f>
        <v>185</v>
      </c>
      <c r="AO62" s="17" t="s">
        <v>92</v>
      </c>
      <c r="AP62" s="15">
        <v>15</v>
      </c>
      <c r="AQ62" s="13">
        <v>362</v>
      </c>
      <c r="AR62" s="13">
        <v>1</v>
      </c>
      <c r="AS62" s="17" t="s">
        <v>675</v>
      </c>
      <c r="AT62" s="9">
        <f t="shared" ref="AT62" si="307">AT49</f>
        <v>1.2410000000000001</v>
      </c>
    </row>
    <row r="63" spans="1:46" x14ac:dyDescent="0.2">
      <c r="A63" s="8">
        <v>5011</v>
      </c>
      <c r="B63" s="8" t="s">
        <v>120</v>
      </c>
      <c r="C63" s="8">
        <v>3</v>
      </c>
      <c r="D63" s="8">
        <v>4</v>
      </c>
      <c r="E63" s="19" t="s">
        <v>687</v>
      </c>
      <c r="F63" s="8">
        <v>6</v>
      </c>
      <c r="G63" s="19" t="s">
        <v>562</v>
      </c>
      <c r="H63" s="9">
        <f t="shared" ref="H63" si="308">H50</f>
        <v>1.075</v>
      </c>
      <c r="I63" s="8">
        <v>5</v>
      </c>
      <c r="J63">
        <v>1030</v>
      </c>
      <c r="K63" s="8">
        <v>1</v>
      </c>
      <c r="L63" s="8">
        <v>7</v>
      </c>
      <c r="M63" s="8">
        <v>15</v>
      </c>
      <c r="N63" s="19" t="s">
        <v>555</v>
      </c>
      <c r="O63" s="9">
        <f t="shared" ref="O63" si="309">O50</f>
        <v>490</v>
      </c>
      <c r="P63" s="9">
        <f t="shared" ref="P63" si="310">P50</f>
        <v>29</v>
      </c>
      <c r="Q63" s="8">
        <v>24</v>
      </c>
      <c r="R63" s="9">
        <f t="shared" ref="R63" si="311">R50</f>
        <v>1.5</v>
      </c>
      <c r="S63" s="8">
        <v>14</v>
      </c>
      <c r="T63" s="8">
        <v>100</v>
      </c>
      <c r="U63" s="19" t="s">
        <v>724</v>
      </c>
      <c r="V63" s="9" t="str">
        <f t="shared" ref="V63:X63" si="312">V50</f>
        <v>1.9</v>
      </c>
      <c r="W63" s="9">
        <f t="shared" si="312"/>
        <v>254</v>
      </c>
      <c r="X63" s="9">
        <f t="shared" si="312"/>
        <v>11</v>
      </c>
      <c r="Y63" s="8">
        <v>26</v>
      </c>
      <c r="Z63" s="8" t="s">
        <v>121</v>
      </c>
      <c r="AA63" s="8">
        <v>0</v>
      </c>
      <c r="AB63" s="12" t="s">
        <v>122</v>
      </c>
      <c r="AC63" s="11" t="s">
        <v>200</v>
      </c>
      <c r="AD63" s="14" t="s">
        <v>751</v>
      </c>
      <c r="AE63" s="12" t="s">
        <v>124</v>
      </c>
      <c r="AF63" s="13">
        <v>10</v>
      </c>
      <c r="AG63" s="16" t="s">
        <v>90</v>
      </c>
      <c r="AH63" s="13" t="s">
        <v>125</v>
      </c>
      <c r="AI63" s="13">
        <v>1</v>
      </c>
      <c r="AJ63" s="14" t="s">
        <v>595</v>
      </c>
      <c r="AK63" s="17" t="s">
        <v>466</v>
      </c>
      <c r="AL63" s="17" t="s">
        <v>473</v>
      </c>
      <c r="AM63" s="13" t="s">
        <v>500</v>
      </c>
      <c r="AN63" s="9">
        <f t="shared" ref="AN63" si="313">AN50</f>
        <v>276</v>
      </c>
      <c r="AO63" s="17" t="s">
        <v>92</v>
      </c>
      <c r="AP63" s="15">
        <v>15</v>
      </c>
      <c r="AQ63" s="13">
        <v>377</v>
      </c>
      <c r="AR63" s="13">
        <v>1</v>
      </c>
      <c r="AS63" s="17" t="s">
        <v>676</v>
      </c>
      <c r="AT63" s="9">
        <f t="shared" ref="AT63" si="314">AT50</f>
        <v>1.2410000000000001</v>
      </c>
    </row>
    <row r="64" spans="1:46" x14ac:dyDescent="0.2">
      <c r="A64" s="8">
        <v>5012</v>
      </c>
      <c r="B64" s="8" t="s">
        <v>127</v>
      </c>
      <c r="C64" s="8">
        <v>3</v>
      </c>
      <c r="D64" s="8">
        <v>4</v>
      </c>
      <c r="E64" s="19" t="s">
        <v>688</v>
      </c>
      <c r="F64" s="8">
        <v>6</v>
      </c>
      <c r="G64" s="19" t="s">
        <v>563</v>
      </c>
      <c r="H64" s="9">
        <f t="shared" ref="H64" si="315">H51</f>
        <v>1.075</v>
      </c>
      <c r="I64" s="8">
        <v>5</v>
      </c>
      <c r="J64">
        <v>950</v>
      </c>
      <c r="K64" s="8">
        <v>1</v>
      </c>
      <c r="L64" s="8">
        <v>7</v>
      </c>
      <c r="M64" s="8">
        <v>15</v>
      </c>
      <c r="N64" s="19" t="s">
        <v>555</v>
      </c>
      <c r="O64" s="9">
        <f t="shared" ref="O64" si="316">O51</f>
        <v>700</v>
      </c>
      <c r="P64" s="9">
        <f t="shared" ref="P64" si="317">P51</f>
        <v>30</v>
      </c>
      <c r="Q64" s="8">
        <v>24</v>
      </c>
      <c r="R64" s="9">
        <f t="shared" ref="R64" si="318">R51</f>
        <v>1</v>
      </c>
      <c r="S64" s="8">
        <v>14</v>
      </c>
      <c r="T64" s="8">
        <v>100</v>
      </c>
      <c r="U64" s="19" t="s">
        <v>725</v>
      </c>
      <c r="V64" s="9" t="str">
        <f t="shared" ref="V64:X64" si="319">V51</f>
        <v>2</v>
      </c>
      <c r="W64" s="9">
        <f t="shared" si="319"/>
        <v>328</v>
      </c>
      <c r="X64" s="9">
        <f t="shared" si="319"/>
        <v>12</v>
      </c>
      <c r="Y64" s="8">
        <v>26</v>
      </c>
      <c r="Z64" s="8" t="s">
        <v>128</v>
      </c>
      <c r="AA64" s="8">
        <v>0</v>
      </c>
      <c r="AB64" s="12" t="s">
        <v>129</v>
      </c>
      <c r="AC64" s="11" t="s">
        <v>201</v>
      </c>
      <c r="AD64" s="14" t="s">
        <v>751</v>
      </c>
      <c r="AE64" s="12" t="s">
        <v>131</v>
      </c>
      <c r="AF64" s="13">
        <v>10</v>
      </c>
      <c r="AG64" s="16" t="s">
        <v>90</v>
      </c>
      <c r="AH64" s="13" t="s">
        <v>132</v>
      </c>
      <c r="AI64" s="13">
        <v>1</v>
      </c>
      <c r="AJ64" s="14" t="s">
        <v>595</v>
      </c>
      <c r="AK64" s="17" t="s">
        <v>456</v>
      </c>
      <c r="AL64" s="17" t="s">
        <v>474</v>
      </c>
      <c r="AM64" s="13" t="s">
        <v>501</v>
      </c>
      <c r="AN64" s="9">
        <f t="shared" ref="AN64" si="320">AN51</f>
        <v>371</v>
      </c>
      <c r="AO64" s="17" t="s">
        <v>92</v>
      </c>
      <c r="AP64" s="15">
        <v>14</v>
      </c>
      <c r="AQ64" s="13">
        <v>388</v>
      </c>
      <c r="AR64" s="13">
        <v>1</v>
      </c>
      <c r="AS64" s="17" t="s">
        <v>677</v>
      </c>
      <c r="AT64" s="9">
        <f t="shared" ref="AT64" si="321">AT51</f>
        <v>1.2410000000000001</v>
      </c>
    </row>
    <row r="65" spans="1:46" x14ac:dyDescent="0.2">
      <c r="A65" s="8">
        <v>5013</v>
      </c>
      <c r="B65" s="8" t="s">
        <v>134</v>
      </c>
      <c r="C65" s="8">
        <v>3</v>
      </c>
      <c r="D65" s="8">
        <v>4</v>
      </c>
      <c r="E65" s="19" t="s">
        <v>689</v>
      </c>
      <c r="F65" s="8">
        <v>6</v>
      </c>
      <c r="G65" s="19" t="s">
        <v>564</v>
      </c>
      <c r="H65" s="9">
        <f t="shared" ref="H65" si="322">H52</f>
        <v>1.08</v>
      </c>
      <c r="I65" s="8">
        <v>5</v>
      </c>
      <c r="J65">
        <v>630</v>
      </c>
      <c r="K65" s="8">
        <v>1</v>
      </c>
      <c r="L65" s="8">
        <v>7</v>
      </c>
      <c r="M65" s="8">
        <v>15</v>
      </c>
      <c r="N65" s="19" t="s">
        <v>555</v>
      </c>
      <c r="O65" s="9">
        <f t="shared" ref="O65" si="323">O52</f>
        <v>962</v>
      </c>
      <c r="P65" s="9">
        <f t="shared" ref="P65" si="324">P52</f>
        <v>30</v>
      </c>
      <c r="Q65" s="8">
        <v>24</v>
      </c>
      <c r="R65" s="9">
        <f t="shared" ref="R65" si="325">R52</f>
        <v>0.6</v>
      </c>
      <c r="S65" s="8">
        <v>14</v>
      </c>
      <c r="T65" s="8">
        <v>100</v>
      </c>
      <c r="U65" s="19" t="s">
        <v>726</v>
      </c>
      <c r="V65" s="9" t="str">
        <f t="shared" ref="V65:X65" si="326">V52</f>
        <v>2</v>
      </c>
      <c r="W65" s="9">
        <f t="shared" si="326"/>
        <v>605</v>
      </c>
      <c r="X65" s="9">
        <f t="shared" si="326"/>
        <v>12</v>
      </c>
      <c r="Y65" s="8">
        <v>26</v>
      </c>
      <c r="Z65" s="8" t="s">
        <v>135</v>
      </c>
      <c r="AA65" s="8">
        <v>0</v>
      </c>
      <c r="AB65" s="12" t="s">
        <v>136</v>
      </c>
      <c r="AC65" s="11" t="s">
        <v>202</v>
      </c>
      <c r="AD65" s="14" t="s">
        <v>751</v>
      </c>
      <c r="AE65" s="12" t="s">
        <v>138</v>
      </c>
      <c r="AF65" s="13">
        <v>10</v>
      </c>
      <c r="AG65" s="16" t="s">
        <v>90</v>
      </c>
      <c r="AH65" s="13" t="s">
        <v>139</v>
      </c>
      <c r="AI65" s="13">
        <v>0</v>
      </c>
      <c r="AJ65" s="14" t="s">
        <v>595</v>
      </c>
      <c r="AK65" s="17" t="s">
        <v>460</v>
      </c>
      <c r="AL65" s="17" t="s">
        <v>472</v>
      </c>
      <c r="AM65" s="13" t="s">
        <v>495</v>
      </c>
      <c r="AN65" s="9">
        <f t="shared" ref="AN65" si="327">AN52</f>
        <v>722</v>
      </c>
      <c r="AO65" s="17" t="s">
        <v>92</v>
      </c>
      <c r="AP65" s="15">
        <v>11</v>
      </c>
      <c r="AQ65" s="13">
        <v>420</v>
      </c>
      <c r="AR65" s="13">
        <v>1</v>
      </c>
      <c r="AS65" s="17" t="s">
        <v>678</v>
      </c>
      <c r="AT65" s="9">
        <f t="shared" ref="AT65" si="328">AT52</f>
        <v>1.32</v>
      </c>
    </row>
    <row r="66" spans="1:46" x14ac:dyDescent="0.2">
      <c r="A66" s="8">
        <v>5014</v>
      </c>
      <c r="B66" s="8" t="s">
        <v>141</v>
      </c>
      <c r="C66" s="8">
        <v>3</v>
      </c>
      <c r="D66" s="8">
        <v>4</v>
      </c>
      <c r="E66" s="19" t="s">
        <v>690</v>
      </c>
      <c r="F66" s="8">
        <v>6</v>
      </c>
      <c r="G66" s="19" t="s">
        <v>565</v>
      </c>
      <c r="H66" s="9">
        <f t="shared" ref="H66" si="329">H53</f>
        <v>1.081</v>
      </c>
      <c r="I66" s="8">
        <v>5</v>
      </c>
      <c r="J66">
        <v>530</v>
      </c>
      <c r="K66" s="8">
        <v>1</v>
      </c>
      <c r="L66" s="8">
        <v>7</v>
      </c>
      <c r="M66" s="8">
        <v>15</v>
      </c>
      <c r="N66" s="19" t="s">
        <v>555</v>
      </c>
      <c r="O66" s="9">
        <f t="shared" ref="O66" si="330">O53</f>
        <v>1218</v>
      </c>
      <c r="P66" s="9">
        <f t="shared" ref="P66" si="331">P53</f>
        <v>32</v>
      </c>
      <c r="Q66" s="8">
        <v>24</v>
      </c>
      <c r="R66" s="9">
        <f t="shared" ref="R66" si="332">R53</f>
        <v>0.4</v>
      </c>
      <c r="S66" s="8">
        <v>14</v>
      </c>
      <c r="T66" s="8">
        <v>100</v>
      </c>
      <c r="U66" s="19" t="s">
        <v>727</v>
      </c>
      <c r="V66" s="9" t="str">
        <f t="shared" ref="V66:X66" si="333">V53</f>
        <v>1.95</v>
      </c>
      <c r="W66" s="9">
        <f t="shared" si="333"/>
        <v>913</v>
      </c>
      <c r="X66" s="9">
        <f t="shared" si="333"/>
        <v>12</v>
      </c>
      <c r="Y66" s="8">
        <v>26</v>
      </c>
      <c r="Z66" s="8" t="s">
        <v>142</v>
      </c>
      <c r="AA66" s="8">
        <v>0</v>
      </c>
      <c r="AB66" s="12" t="s">
        <v>143</v>
      </c>
      <c r="AC66" s="11" t="s">
        <v>203</v>
      </c>
      <c r="AD66" s="14" t="s">
        <v>751</v>
      </c>
      <c r="AE66" s="12" t="s">
        <v>145</v>
      </c>
      <c r="AF66" s="13">
        <v>10</v>
      </c>
      <c r="AG66" s="16" t="s">
        <v>90</v>
      </c>
      <c r="AH66" s="13" t="s">
        <v>146</v>
      </c>
      <c r="AI66" s="13">
        <v>1</v>
      </c>
      <c r="AJ66" s="14" t="s">
        <v>595</v>
      </c>
      <c r="AK66" s="17" t="s">
        <v>467</v>
      </c>
      <c r="AL66" s="17" t="s">
        <v>174</v>
      </c>
      <c r="AM66" s="13" t="s">
        <v>505</v>
      </c>
      <c r="AN66" s="9">
        <f t="shared" ref="AN66" si="334">AN53</f>
        <v>845</v>
      </c>
      <c r="AO66" s="17" t="s">
        <v>92</v>
      </c>
      <c r="AP66" s="15">
        <v>10</v>
      </c>
      <c r="AQ66" s="13">
        <v>438</v>
      </c>
      <c r="AR66" s="13">
        <v>1</v>
      </c>
      <c r="AS66" s="17" t="s">
        <v>679</v>
      </c>
      <c r="AT66" s="9">
        <f t="shared" ref="AT66" si="335">AT53</f>
        <v>1.337</v>
      </c>
    </row>
    <row r="67" spans="1:46" x14ac:dyDescent="0.2">
      <c r="A67" s="8">
        <v>5015</v>
      </c>
      <c r="B67" s="8" t="s">
        <v>148</v>
      </c>
      <c r="C67" s="8">
        <v>3</v>
      </c>
      <c r="D67" s="8">
        <v>4</v>
      </c>
      <c r="E67" s="19" t="s">
        <v>691</v>
      </c>
      <c r="F67" s="8">
        <v>6</v>
      </c>
      <c r="G67" s="19" t="s">
        <v>566</v>
      </c>
      <c r="H67" s="9">
        <f t="shared" ref="H67" si="336">H54</f>
        <v>1.0820000000000001</v>
      </c>
      <c r="I67" s="8">
        <v>5</v>
      </c>
      <c r="J67">
        <v>320</v>
      </c>
      <c r="K67" s="8">
        <v>1</v>
      </c>
      <c r="L67" s="8">
        <v>7</v>
      </c>
      <c r="M67" s="8">
        <v>15</v>
      </c>
      <c r="N67" s="19" t="s">
        <v>555</v>
      </c>
      <c r="O67" s="9">
        <f t="shared" ref="O67" si="337">O54</f>
        <v>1340</v>
      </c>
      <c r="P67" s="9">
        <f t="shared" ref="P67" si="338">P54</f>
        <v>32</v>
      </c>
      <c r="Q67" s="8">
        <v>24</v>
      </c>
      <c r="R67" s="9">
        <f t="shared" ref="R67" si="339">R54</f>
        <v>0.2</v>
      </c>
      <c r="S67" s="8">
        <v>14</v>
      </c>
      <c r="T67" s="8">
        <v>100</v>
      </c>
      <c r="U67" s="19" t="s">
        <v>728</v>
      </c>
      <c r="V67" s="9" t="str">
        <f t="shared" ref="V67:X67" si="340">V54</f>
        <v>1.95</v>
      </c>
      <c r="W67" s="9">
        <f t="shared" si="340"/>
        <v>1071</v>
      </c>
      <c r="X67" s="9">
        <f t="shared" si="340"/>
        <v>12</v>
      </c>
      <c r="Y67" s="8">
        <v>26</v>
      </c>
      <c r="Z67" s="8" t="s">
        <v>149</v>
      </c>
      <c r="AA67" s="8">
        <v>0</v>
      </c>
      <c r="AB67" s="12" t="s">
        <v>150</v>
      </c>
      <c r="AC67" s="11" t="s">
        <v>204</v>
      </c>
      <c r="AD67" s="14" t="s">
        <v>751</v>
      </c>
      <c r="AE67" s="12" t="s">
        <v>152</v>
      </c>
      <c r="AF67" s="13">
        <v>10</v>
      </c>
      <c r="AG67" s="16" t="s">
        <v>90</v>
      </c>
      <c r="AH67" s="13" t="s">
        <v>153</v>
      </c>
      <c r="AI67" s="13">
        <v>0</v>
      </c>
      <c r="AJ67" s="14" t="s">
        <v>595</v>
      </c>
      <c r="AK67" s="17" t="s">
        <v>468</v>
      </c>
      <c r="AL67" s="17" t="s">
        <v>157</v>
      </c>
      <c r="AM67" s="13" t="s">
        <v>506</v>
      </c>
      <c r="AN67" s="9">
        <f t="shared" ref="AN67" si="341">AN54</f>
        <v>1121</v>
      </c>
      <c r="AO67" s="17" t="s">
        <v>92</v>
      </c>
      <c r="AP67" s="15">
        <v>8</v>
      </c>
      <c r="AQ67" s="13">
        <v>459</v>
      </c>
      <c r="AR67" s="13">
        <v>1</v>
      </c>
      <c r="AS67" s="17" t="s">
        <v>680</v>
      </c>
      <c r="AT67" s="9">
        <f t="shared" ref="AT67" si="342">AT54</f>
        <v>1.3520000000000001</v>
      </c>
    </row>
    <row r="68" spans="1:46" x14ac:dyDescent="0.2">
      <c r="A68" s="8">
        <v>5050</v>
      </c>
      <c r="B68" s="8" t="s">
        <v>86</v>
      </c>
      <c r="C68" s="8">
        <v>4</v>
      </c>
      <c r="D68" s="8">
        <v>4</v>
      </c>
      <c r="E68" s="19" t="s">
        <v>692</v>
      </c>
      <c r="F68" s="8">
        <v>10</v>
      </c>
      <c r="G68" s="19" t="s">
        <v>94</v>
      </c>
      <c r="H68" s="9">
        <f t="shared" ref="H68" si="343">H55</f>
        <v>1.06</v>
      </c>
      <c r="I68" s="8">
        <v>14</v>
      </c>
      <c r="J68" s="8">
        <v>1</v>
      </c>
      <c r="K68" s="8">
        <v>0</v>
      </c>
      <c r="L68" s="8">
        <v>7</v>
      </c>
      <c r="M68" s="8">
        <v>10</v>
      </c>
      <c r="N68" s="19" t="s">
        <v>555</v>
      </c>
      <c r="O68" s="9">
        <f t="shared" ref="O68" si="344">O55</f>
        <v>50</v>
      </c>
      <c r="P68" s="9">
        <f t="shared" ref="P68" si="345">P55</f>
        <v>10</v>
      </c>
      <c r="Q68" s="8">
        <v>24</v>
      </c>
      <c r="R68" s="9">
        <f t="shared" ref="R68" si="346">R55</f>
        <v>2</v>
      </c>
      <c r="S68" s="8">
        <v>14</v>
      </c>
      <c r="T68" s="8">
        <v>100</v>
      </c>
      <c r="U68" s="19" t="s">
        <v>555</v>
      </c>
      <c r="V68" s="9" t="str">
        <f t="shared" ref="V68:X68" si="347">V55</f>
        <v>1.95</v>
      </c>
      <c r="W68" s="9">
        <f t="shared" si="347"/>
        <v>50</v>
      </c>
      <c r="X68" s="9">
        <f t="shared" si="347"/>
        <v>10</v>
      </c>
      <c r="Y68" s="8">
        <v>26</v>
      </c>
      <c r="Z68" s="8" t="s">
        <v>78</v>
      </c>
      <c r="AA68" s="10" t="s">
        <v>79</v>
      </c>
      <c r="AB68" s="11">
        <v>0</v>
      </c>
      <c r="AC68" s="11" t="s">
        <v>80</v>
      </c>
      <c r="AD68" s="12">
        <v>1000</v>
      </c>
      <c r="AE68" s="12">
        <v>9401</v>
      </c>
      <c r="AF68" s="13">
        <v>0</v>
      </c>
      <c r="AG68" s="13" t="s">
        <v>83</v>
      </c>
      <c r="AH68" s="13" t="s">
        <v>84</v>
      </c>
      <c r="AI68" s="13">
        <v>1</v>
      </c>
      <c r="AJ68" s="12">
        <v>1000</v>
      </c>
      <c r="AK68" s="12">
        <v>0</v>
      </c>
      <c r="AL68" s="12">
        <v>1000</v>
      </c>
      <c r="AM68" s="13" t="s">
        <v>612</v>
      </c>
      <c r="AN68" s="9">
        <f t="shared" ref="AN68" si="348">AN55</f>
        <v>0</v>
      </c>
      <c r="AO68" s="14" t="s">
        <v>85</v>
      </c>
      <c r="AP68" s="11">
        <v>0</v>
      </c>
      <c r="AQ68" s="13">
        <v>489</v>
      </c>
      <c r="AR68" s="13">
        <v>0</v>
      </c>
      <c r="AS68" s="14">
        <v>0</v>
      </c>
      <c r="AT68" s="9">
        <f t="shared" ref="AT68" si="349">AT55</f>
        <v>1</v>
      </c>
    </row>
    <row r="69" spans="1:46" x14ac:dyDescent="0.2">
      <c r="A69" s="8">
        <v>994</v>
      </c>
      <c r="B69" s="8" t="s">
        <v>77</v>
      </c>
      <c r="C69" s="8">
        <v>1</v>
      </c>
      <c r="D69" s="8">
        <v>5</v>
      </c>
      <c r="E69" s="19" t="s">
        <v>681</v>
      </c>
      <c r="F69" s="8">
        <v>4</v>
      </c>
      <c r="G69" s="19" t="s">
        <v>85</v>
      </c>
      <c r="H69" s="9">
        <f t="shared" ref="H69" si="350">H56</f>
        <v>1.06</v>
      </c>
      <c r="I69" s="8">
        <v>3</v>
      </c>
      <c r="J69" s="9">
        <f>J4</f>
        <v>350</v>
      </c>
      <c r="K69" s="8">
        <v>0</v>
      </c>
      <c r="L69" s="8">
        <v>7</v>
      </c>
      <c r="M69" s="8">
        <v>10</v>
      </c>
      <c r="N69" s="19" t="s">
        <v>555</v>
      </c>
      <c r="O69" s="9">
        <f>O4</f>
        <v>50</v>
      </c>
      <c r="P69" s="9">
        <f>P4</f>
        <v>10</v>
      </c>
      <c r="Q69" s="8">
        <v>24</v>
      </c>
      <c r="R69" s="9">
        <f>R4</f>
        <v>2</v>
      </c>
      <c r="S69" s="9">
        <f>S4</f>
        <v>14</v>
      </c>
      <c r="T69" s="8">
        <v>100</v>
      </c>
      <c r="U69" s="19" t="s">
        <v>555</v>
      </c>
      <c r="V69" s="9" t="str">
        <f>V4</f>
        <v>1.8</v>
      </c>
      <c r="W69" s="9">
        <f>W4</f>
        <v>50</v>
      </c>
      <c r="X69" s="9">
        <f>X4</f>
        <v>10</v>
      </c>
      <c r="Y69" s="8">
        <v>26</v>
      </c>
      <c r="Z69" s="8" t="s">
        <v>78</v>
      </c>
      <c r="AA69" s="10" t="s">
        <v>79</v>
      </c>
      <c r="AB69" s="11">
        <v>0</v>
      </c>
      <c r="AC69" s="11" t="s">
        <v>80</v>
      </c>
      <c r="AD69" s="12" t="s">
        <v>81</v>
      </c>
      <c r="AE69" s="12" t="s">
        <v>82</v>
      </c>
      <c r="AF69" s="13">
        <v>0</v>
      </c>
      <c r="AG69" s="13" t="s">
        <v>83</v>
      </c>
      <c r="AH69" s="13" t="s">
        <v>84</v>
      </c>
      <c r="AI69" s="13">
        <v>1</v>
      </c>
      <c r="AJ69" s="12" t="s">
        <v>81</v>
      </c>
      <c r="AK69" s="12">
        <v>0</v>
      </c>
      <c r="AL69" s="12">
        <v>1000</v>
      </c>
      <c r="AM69" s="13" t="s">
        <v>612</v>
      </c>
      <c r="AN69" s="9">
        <f>AN4</f>
        <v>0</v>
      </c>
      <c r="AO69" s="14" t="s">
        <v>85</v>
      </c>
      <c r="AP69" s="11">
        <v>8</v>
      </c>
      <c r="AQ69" s="13">
        <v>489</v>
      </c>
      <c r="AR69" s="13">
        <v>1</v>
      </c>
      <c r="AS69" s="9">
        <f>AS4</f>
        <v>0</v>
      </c>
      <c r="AT69" s="9">
        <f>AT4</f>
        <v>1</v>
      </c>
    </row>
    <row r="70" spans="1:46" x14ac:dyDescent="0.2">
      <c r="A70" s="8">
        <v>6000</v>
      </c>
      <c r="B70" s="8" t="s">
        <v>86</v>
      </c>
      <c r="C70" s="8">
        <v>2</v>
      </c>
      <c r="D70" s="8">
        <v>5</v>
      </c>
      <c r="E70" s="19" t="s">
        <v>681</v>
      </c>
      <c r="F70" s="8">
        <v>10</v>
      </c>
      <c r="G70" s="19" t="s">
        <v>85</v>
      </c>
      <c r="H70" s="9">
        <f>H4</f>
        <v>1.06</v>
      </c>
      <c r="I70" s="8">
        <v>14</v>
      </c>
      <c r="J70" s="9">
        <f t="shared" ref="J70" si="351">J5</f>
        <v>350</v>
      </c>
      <c r="K70" s="8">
        <v>0</v>
      </c>
      <c r="L70" s="8">
        <v>7</v>
      </c>
      <c r="M70" s="8">
        <v>10</v>
      </c>
      <c r="N70" s="19" t="s">
        <v>556</v>
      </c>
      <c r="O70" s="9">
        <f t="shared" ref="O70:P80" si="352">O5</f>
        <v>50</v>
      </c>
      <c r="P70" s="9">
        <f t="shared" si="352"/>
        <v>10</v>
      </c>
      <c r="Q70" s="8">
        <v>24</v>
      </c>
      <c r="R70" s="9">
        <f t="shared" ref="R70" si="353">R5</f>
        <v>2</v>
      </c>
      <c r="S70" s="9">
        <f t="shared" ref="S70" si="354">S5</f>
        <v>14</v>
      </c>
      <c r="T70" s="8">
        <v>100</v>
      </c>
      <c r="U70" s="19" t="s">
        <v>556</v>
      </c>
      <c r="V70" s="9" t="str">
        <f t="shared" ref="V70:X70" si="355">V5</f>
        <v>1.8</v>
      </c>
      <c r="W70" s="9">
        <f t="shared" si="355"/>
        <v>50</v>
      </c>
      <c r="X70" s="9">
        <f t="shared" si="355"/>
        <v>10</v>
      </c>
      <c r="Y70" s="8">
        <v>26</v>
      </c>
      <c r="Z70" s="8" t="s">
        <v>78</v>
      </c>
      <c r="AA70" s="10" t="s">
        <v>79</v>
      </c>
      <c r="AB70" s="11">
        <v>0</v>
      </c>
      <c r="AC70" s="11" t="s">
        <v>80</v>
      </c>
      <c r="AD70" s="12">
        <v>1000</v>
      </c>
      <c r="AE70" s="12">
        <v>202</v>
      </c>
      <c r="AF70" s="13">
        <v>0</v>
      </c>
      <c r="AG70" s="13" t="s">
        <v>83</v>
      </c>
      <c r="AH70" s="13" t="s">
        <v>84</v>
      </c>
      <c r="AI70" s="13">
        <v>1</v>
      </c>
      <c r="AJ70" s="12">
        <v>1000</v>
      </c>
      <c r="AK70" s="12">
        <v>0</v>
      </c>
      <c r="AL70" s="9">
        <f t="shared" ref="AL70" si="356">AL5</f>
        <v>1000</v>
      </c>
      <c r="AM70" s="13" t="s">
        <v>612</v>
      </c>
      <c r="AN70" s="9">
        <f t="shared" ref="AN70" si="357">AN5</f>
        <v>0</v>
      </c>
      <c r="AO70" s="14" t="s">
        <v>85</v>
      </c>
      <c r="AP70" s="11">
        <v>8</v>
      </c>
      <c r="AQ70" s="13">
        <v>489</v>
      </c>
      <c r="AR70" s="13">
        <v>1</v>
      </c>
      <c r="AS70" s="9">
        <f t="shared" ref="AS70:AS82" si="358">AS5</f>
        <v>0</v>
      </c>
      <c r="AT70" s="9">
        <f t="shared" ref="AT70" si="359">AT5</f>
        <v>1</v>
      </c>
    </row>
    <row r="71" spans="1:46" x14ac:dyDescent="0.2">
      <c r="A71" s="8">
        <v>6016</v>
      </c>
      <c r="B71" s="8" t="s">
        <v>205</v>
      </c>
      <c r="C71" s="8">
        <v>3</v>
      </c>
      <c r="D71" s="8">
        <v>5</v>
      </c>
      <c r="E71" s="21" t="s">
        <v>693</v>
      </c>
      <c r="F71" s="8">
        <v>6</v>
      </c>
      <c r="G71" s="21" t="s">
        <v>556</v>
      </c>
      <c r="H71" s="9">
        <f t="shared" ref="H71" si="360">H5</f>
        <v>1.06</v>
      </c>
      <c r="I71" s="8">
        <v>5</v>
      </c>
      <c r="J71" s="9">
        <f t="shared" ref="J71" si="361">J6</f>
        <v>350</v>
      </c>
      <c r="K71" s="8">
        <v>1</v>
      </c>
      <c r="L71" s="8">
        <v>7</v>
      </c>
      <c r="M71" s="8">
        <v>15</v>
      </c>
      <c r="N71" s="19" t="s">
        <v>556</v>
      </c>
      <c r="O71" s="9">
        <f t="shared" si="352"/>
        <v>50</v>
      </c>
      <c r="P71" s="9">
        <f t="shared" si="352"/>
        <v>23</v>
      </c>
      <c r="Q71" s="8">
        <v>24</v>
      </c>
      <c r="R71" s="9">
        <f t="shared" ref="R71" si="362">R6</f>
        <v>30</v>
      </c>
      <c r="S71" s="9">
        <f t="shared" ref="S71" si="363">S6</f>
        <v>14</v>
      </c>
      <c r="T71" s="8">
        <v>100</v>
      </c>
      <c r="U71" s="19" t="s">
        <v>567</v>
      </c>
      <c r="V71" s="9" t="str">
        <f t="shared" ref="V71:X71" si="364">V6</f>
        <v>1.8</v>
      </c>
      <c r="W71" s="9">
        <f t="shared" si="364"/>
        <v>58</v>
      </c>
      <c r="X71" s="9">
        <f t="shared" si="364"/>
        <v>10</v>
      </c>
      <c r="Y71" s="8">
        <v>26</v>
      </c>
      <c r="Z71" s="8" t="s">
        <v>206</v>
      </c>
      <c r="AA71" s="8">
        <v>0</v>
      </c>
      <c r="AB71" s="12" t="s">
        <v>207</v>
      </c>
      <c r="AC71" s="17" t="s">
        <v>208</v>
      </c>
      <c r="AD71" s="14" t="s">
        <v>751</v>
      </c>
      <c r="AE71" s="14" t="s">
        <v>209</v>
      </c>
      <c r="AF71" s="13">
        <v>10</v>
      </c>
      <c r="AG71" s="16" t="s">
        <v>90</v>
      </c>
      <c r="AH71" s="13" t="s">
        <v>210</v>
      </c>
      <c r="AI71" s="13">
        <v>1</v>
      </c>
      <c r="AJ71" s="14" t="s">
        <v>595</v>
      </c>
      <c r="AK71" s="17" t="s">
        <v>440</v>
      </c>
      <c r="AL71" s="9" t="str">
        <f t="shared" ref="AL71" si="365">AL6</f>
        <v>2|2|2|2|2|1|1|1|1</v>
      </c>
      <c r="AM71" s="13" t="s">
        <v>629</v>
      </c>
      <c r="AN71" s="9">
        <f t="shared" ref="AN71" si="366">AN6</f>
        <v>0</v>
      </c>
      <c r="AO71" s="17" t="s">
        <v>92</v>
      </c>
      <c r="AP71" s="11">
        <v>8</v>
      </c>
      <c r="AQ71" s="13">
        <v>489</v>
      </c>
      <c r="AR71" s="13">
        <v>1</v>
      </c>
      <c r="AS71" s="9" t="str">
        <f t="shared" si="358"/>
        <v>1|2|3|4|5|4|5|12|80</v>
      </c>
      <c r="AT71" s="9">
        <f t="shared" ref="AT71" si="367">AT6</f>
        <v>1</v>
      </c>
    </row>
    <row r="72" spans="1:46" x14ac:dyDescent="0.2">
      <c r="A72" s="8">
        <v>6017</v>
      </c>
      <c r="B72" s="8" t="s">
        <v>211</v>
      </c>
      <c r="C72" s="8">
        <v>3</v>
      </c>
      <c r="D72" s="8">
        <v>5</v>
      </c>
      <c r="E72" s="21" t="s">
        <v>694</v>
      </c>
      <c r="F72" s="8">
        <v>6</v>
      </c>
      <c r="G72" s="21" t="s">
        <v>567</v>
      </c>
      <c r="H72" s="9">
        <f t="shared" ref="H72" si="368">H6</f>
        <v>1.06</v>
      </c>
      <c r="I72" s="8">
        <v>5</v>
      </c>
      <c r="J72" s="9">
        <f t="shared" ref="J72" si="369">J7</f>
        <v>270</v>
      </c>
      <c r="K72" s="8">
        <v>1</v>
      </c>
      <c r="L72" s="8">
        <v>7</v>
      </c>
      <c r="M72" s="8">
        <v>15</v>
      </c>
      <c r="N72" s="19" t="s">
        <v>556</v>
      </c>
      <c r="O72" s="9">
        <f t="shared" si="352"/>
        <v>150</v>
      </c>
      <c r="P72" s="9">
        <f t="shared" si="352"/>
        <v>24</v>
      </c>
      <c r="Q72" s="8">
        <v>24</v>
      </c>
      <c r="R72" s="9">
        <f t="shared" ref="R72" si="370">R7</f>
        <v>20</v>
      </c>
      <c r="S72" s="9">
        <f t="shared" ref="S72" si="371">S7</f>
        <v>14</v>
      </c>
      <c r="T72" s="8">
        <v>100</v>
      </c>
      <c r="U72" s="19" t="s">
        <v>729</v>
      </c>
      <c r="V72" s="9" t="str">
        <f t="shared" ref="V72:X72" si="372">V7</f>
        <v>1.8</v>
      </c>
      <c r="W72" s="9">
        <f t="shared" si="372"/>
        <v>97</v>
      </c>
      <c r="X72" s="9">
        <f t="shared" si="372"/>
        <v>10</v>
      </c>
      <c r="Y72" s="8">
        <v>26</v>
      </c>
      <c r="Z72" s="8" t="s">
        <v>212</v>
      </c>
      <c r="AA72" s="8">
        <v>0</v>
      </c>
      <c r="AB72" s="12" t="s">
        <v>213</v>
      </c>
      <c r="AC72" s="17" t="s">
        <v>214</v>
      </c>
      <c r="AD72" s="14" t="s">
        <v>751</v>
      </c>
      <c r="AE72" s="12" t="s">
        <v>215</v>
      </c>
      <c r="AF72" s="13">
        <v>10</v>
      </c>
      <c r="AG72" s="16" t="s">
        <v>90</v>
      </c>
      <c r="AH72" s="13" t="s">
        <v>216</v>
      </c>
      <c r="AI72" s="13">
        <v>1</v>
      </c>
      <c r="AJ72" s="14" t="s">
        <v>595</v>
      </c>
      <c r="AK72" s="17" t="s">
        <v>441</v>
      </c>
      <c r="AL72" s="9" t="str">
        <f t="shared" ref="AL72" si="373">AL7</f>
        <v>2|2|2|2|2|1|1|1</v>
      </c>
      <c r="AM72" s="13" t="s">
        <v>597</v>
      </c>
      <c r="AN72" s="9">
        <f t="shared" ref="AN72" si="374">AN7</f>
        <v>66</v>
      </c>
      <c r="AO72" s="17" t="s">
        <v>92</v>
      </c>
      <c r="AP72" s="11">
        <v>7</v>
      </c>
      <c r="AQ72" s="13">
        <v>504</v>
      </c>
      <c r="AR72" s="13">
        <v>1</v>
      </c>
      <c r="AS72" s="9" t="str">
        <f t="shared" si="358"/>
        <v>1|3|2|3|5|5|10|70</v>
      </c>
      <c r="AT72" s="9">
        <f t="shared" ref="AT72" si="375">AT7</f>
        <v>1.0649999999999999</v>
      </c>
    </row>
    <row r="73" spans="1:46" x14ac:dyDescent="0.2">
      <c r="A73" s="8">
        <v>6018</v>
      </c>
      <c r="B73" s="8" t="s">
        <v>217</v>
      </c>
      <c r="C73" s="8">
        <v>3</v>
      </c>
      <c r="D73" s="8">
        <v>5</v>
      </c>
      <c r="E73" s="21" t="s">
        <v>695</v>
      </c>
      <c r="F73" s="8">
        <v>6</v>
      </c>
      <c r="G73" s="21" t="s">
        <v>568</v>
      </c>
      <c r="H73" s="9">
        <f t="shared" ref="H73" si="376">H7</f>
        <v>1.0640000000000001</v>
      </c>
      <c r="I73" s="8">
        <v>5</v>
      </c>
      <c r="J73" s="9">
        <f t="shared" ref="J73" si="377">J8</f>
        <v>230</v>
      </c>
      <c r="K73" s="8">
        <v>1</v>
      </c>
      <c r="L73" s="8">
        <v>7</v>
      </c>
      <c r="M73" s="8">
        <v>15</v>
      </c>
      <c r="N73" s="19" t="s">
        <v>556</v>
      </c>
      <c r="O73" s="9">
        <f t="shared" si="352"/>
        <v>230</v>
      </c>
      <c r="P73" s="9">
        <f t="shared" si="352"/>
        <v>20</v>
      </c>
      <c r="Q73" s="8">
        <v>24</v>
      </c>
      <c r="R73" s="9">
        <f t="shared" ref="R73" si="378">R8</f>
        <v>7.5</v>
      </c>
      <c r="S73" s="9">
        <f t="shared" ref="S73" si="379">S8</f>
        <v>14</v>
      </c>
      <c r="T73" s="8">
        <v>100</v>
      </c>
      <c r="U73" s="19" t="s">
        <v>569</v>
      </c>
      <c r="V73" s="9" t="str">
        <f t="shared" ref="V73:X73" si="380">V8</f>
        <v>1.8</v>
      </c>
      <c r="W73" s="9">
        <f t="shared" si="380"/>
        <v>137</v>
      </c>
      <c r="X73" s="9">
        <f t="shared" si="380"/>
        <v>10</v>
      </c>
      <c r="Y73" s="8">
        <v>26</v>
      </c>
      <c r="Z73" s="8" t="s">
        <v>218</v>
      </c>
      <c r="AA73" s="8">
        <v>0</v>
      </c>
      <c r="AB73" s="12" t="s">
        <v>219</v>
      </c>
      <c r="AC73" s="17" t="s">
        <v>220</v>
      </c>
      <c r="AD73" s="14" t="s">
        <v>751</v>
      </c>
      <c r="AE73" s="12" t="s">
        <v>221</v>
      </c>
      <c r="AF73" s="13">
        <v>10</v>
      </c>
      <c r="AG73" s="16" t="s">
        <v>90</v>
      </c>
      <c r="AH73" s="13" t="s">
        <v>222</v>
      </c>
      <c r="AI73" s="13">
        <v>0</v>
      </c>
      <c r="AJ73" s="14" t="s">
        <v>595</v>
      </c>
      <c r="AK73" s="17" t="s">
        <v>442</v>
      </c>
      <c r="AL73" s="9" t="str">
        <f t="shared" ref="AL73" si="381">AL8</f>
        <v>2|2|2|2|2|1|1|1</v>
      </c>
      <c r="AM73" s="13" t="s">
        <v>598</v>
      </c>
      <c r="AN73" s="9">
        <f t="shared" ref="AN73" si="382">AN8</f>
        <v>94</v>
      </c>
      <c r="AO73" s="17" t="s">
        <v>92</v>
      </c>
      <c r="AP73" s="11">
        <v>7</v>
      </c>
      <c r="AQ73" s="13">
        <v>511</v>
      </c>
      <c r="AR73" s="13">
        <v>1</v>
      </c>
      <c r="AS73" s="9" t="str">
        <f t="shared" si="358"/>
        <v>1|2|3|2|5|5|10|50</v>
      </c>
      <c r="AT73" s="9">
        <f t="shared" ref="AT73" si="383">AT8</f>
        <v>1.113</v>
      </c>
    </row>
    <row r="74" spans="1:46" x14ac:dyDescent="0.2">
      <c r="A74" s="8">
        <v>6019</v>
      </c>
      <c r="B74" s="8" t="s">
        <v>223</v>
      </c>
      <c r="C74" s="8">
        <v>3</v>
      </c>
      <c r="D74" s="8">
        <v>5</v>
      </c>
      <c r="E74" s="21" t="s">
        <v>696</v>
      </c>
      <c r="F74" s="8">
        <v>6</v>
      </c>
      <c r="G74" s="21" t="s">
        <v>569</v>
      </c>
      <c r="H74" s="9">
        <f t="shared" ref="H74" si="384">H8</f>
        <v>1.0669999999999999</v>
      </c>
      <c r="I74" s="8">
        <v>5</v>
      </c>
      <c r="J74" s="9">
        <f t="shared" ref="J74" si="385">J9</f>
        <v>1</v>
      </c>
      <c r="K74" s="8">
        <v>1</v>
      </c>
      <c r="L74" s="8">
        <v>7</v>
      </c>
      <c r="M74" s="8">
        <v>15</v>
      </c>
      <c r="N74" s="19" t="s">
        <v>556</v>
      </c>
      <c r="O74" s="9">
        <f t="shared" si="352"/>
        <v>225</v>
      </c>
      <c r="P74" s="9">
        <f t="shared" si="352"/>
        <v>25</v>
      </c>
      <c r="Q74" s="8">
        <v>24</v>
      </c>
      <c r="R74" s="9">
        <f t="shared" ref="R74" si="386">R9</f>
        <v>6</v>
      </c>
      <c r="S74" s="9">
        <f t="shared" ref="S74" si="387">S9</f>
        <v>14</v>
      </c>
      <c r="T74" s="8">
        <v>100</v>
      </c>
      <c r="U74" s="19" t="s">
        <v>570</v>
      </c>
      <c r="V74" s="9" t="str">
        <f t="shared" ref="V74:X74" si="388">V9</f>
        <v>1.8</v>
      </c>
      <c r="W74" s="9">
        <f t="shared" si="388"/>
        <v>176</v>
      </c>
      <c r="X74" s="9">
        <f t="shared" si="388"/>
        <v>10</v>
      </c>
      <c r="Y74" s="8">
        <v>26</v>
      </c>
      <c r="Z74" s="8" t="s">
        <v>224</v>
      </c>
      <c r="AA74" s="8">
        <v>0</v>
      </c>
      <c r="AB74" s="12" t="s">
        <v>225</v>
      </c>
      <c r="AC74" s="17" t="s">
        <v>226</v>
      </c>
      <c r="AD74" s="14" t="s">
        <v>751</v>
      </c>
      <c r="AE74" s="12" t="s">
        <v>227</v>
      </c>
      <c r="AF74" s="13">
        <v>10</v>
      </c>
      <c r="AG74" s="16" t="s">
        <v>90</v>
      </c>
      <c r="AH74" s="13" t="s">
        <v>228</v>
      </c>
      <c r="AI74" s="13">
        <v>1</v>
      </c>
      <c r="AJ74" s="14" t="s">
        <v>595</v>
      </c>
      <c r="AK74" s="17" t="s">
        <v>112</v>
      </c>
      <c r="AL74" s="9" t="str">
        <f t="shared" ref="AL74" si="389">AL9</f>
        <v>2|2|2|2|2|1</v>
      </c>
      <c r="AM74" s="13" t="s">
        <v>507</v>
      </c>
      <c r="AN74" s="9">
        <f t="shared" ref="AN74" si="390">AN9</f>
        <v>145</v>
      </c>
      <c r="AO74" s="17" t="s">
        <v>92</v>
      </c>
      <c r="AP74" s="11">
        <v>0</v>
      </c>
      <c r="AQ74" s="13">
        <v>527</v>
      </c>
      <c r="AR74" s="13">
        <v>0</v>
      </c>
      <c r="AS74" s="9" t="str">
        <f t="shared" si="358"/>
        <v>1|2|3|3|3|30</v>
      </c>
      <c r="AT74" s="9">
        <f t="shared" ref="AT74" si="391">AT9</f>
        <v>1.113</v>
      </c>
    </row>
    <row r="75" spans="1:46" x14ac:dyDescent="0.2">
      <c r="A75" s="8">
        <v>6020</v>
      </c>
      <c r="B75" s="8" t="s">
        <v>229</v>
      </c>
      <c r="C75" s="8">
        <v>3</v>
      </c>
      <c r="D75" s="8">
        <v>5</v>
      </c>
      <c r="E75" s="21" t="s">
        <v>697</v>
      </c>
      <c r="F75" s="8">
        <v>6</v>
      </c>
      <c r="G75" s="21" t="s">
        <v>570</v>
      </c>
      <c r="H75" s="9">
        <f t="shared" ref="H75" si="392">H9</f>
        <v>1.0674999999999999</v>
      </c>
      <c r="I75" s="8">
        <v>5</v>
      </c>
      <c r="J75" s="9">
        <f t="shared" ref="J75" si="393">J10</f>
        <v>1</v>
      </c>
      <c r="K75" s="8">
        <v>1</v>
      </c>
      <c r="L75" s="8">
        <v>7</v>
      </c>
      <c r="M75" s="8">
        <v>15</v>
      </c>
      <c r="N75" s="19" t="s">
        <v>556</v>
      </c>
      <c r="O75" s="9">
        <f t="shared" si="352"/>
        <v>465</v>
      </c>
      <c r="P75" s="9">
        <f t="shared" si="352"/>
        <v>26</v>
      </c>
      <c r="Q75" s="8">
        <v>24</v>
      </c>
      <c r="R75" s="9">
        <f t="shared" ref="R75" si="394">R10</f>
        <v>2.4</v>
      </c>
      <c r="S75" s="9">
        <f t="shared" ref="S75" si="395">S10</f>
        <v>14</v>
      </c>
      <c r="T75" s="8">
        <v>100</v>
      </c>
      <c r="U75" s="19" t="s">
        <v>730</v>
      </c>
      <c r="V75" s="9" t="str">
        <f t="shared" ref="V75:X75" si="396">V10</f>
        <v>1.8</v>
      </c>
      <c r="W75" s="9">
        <f t="shared" si="396"/>
        <v>216</v>
      </c>
      <c r="X75" s="9">
        <f t="shared" si="396"/>
        <v>10</v>
      </c>
      <c r="Y75" s="8">
        <v>26</v>
      </c>
      <c r="Z75" s="8" t="s">
        <v>230</v>
      </c>
      <c r="AA75" s="8">
        <v>0</v>
      </c>
      <c r="AB75" s="12" t="s">
        <v>231</v>
      </c>
      <c r="AC75" s="17" t="s">
        <v>232</v>
      </c>
      <c r="AD75" s="14" t="s">
        <v>751</v>
      </c>
      <c r="AE75" s="12" t="s">
        <v>233</v>
      </c>
      <c r="AF75" s="13">
        <v>10</v>
      </c>
      <c r="AG75" s="16" t="s">
        <v>90</v>
      </c>
      <c r="AH75" s="13" t="s">
        <v>234</v>
      </c>
      <c r="AI75" s="13">
        <v>0</v>
      </c>
      <c r="AJ75" s="14" t="s">
        <v>595</v>
      </c>
      <c r="AK75" s="17" t="s">
        <v>119</v>
      </c>
      <c r="AL75" s="9" t="str">
        <f t="shared" ref="AL75" si="397">AL10</f>
        <v>2|2|2|2|2|1</v>
      </c>
      <c r="AM75" s="13" t="s">
        <v>508</v>
      </c>
      <c r="AN75" s="9">
        <f t="shared" ref="AN75" si="398">AN10</f>
        <v>185</v>
      </c>
      <c r="AO75" s="17" t="s">
        <v>92</v>
      </c>
      <c r="AP75" s="11">
        <v>0</v>
      </c>
      <c r="AQ75" s="13">
        <v>527</v>
      </c>
      <c r="AR75" s="13">
        <v>0</v>
      </c>
      <c r="AS75" s="9" t="str">
        <f t="shared" si="358"/>
        <v>1|2|4|5|5|40</v>
      </c>
      <c r="AT75" s="9">
        <f t="shared" ref="AT75" si="399">AT10</f>
        <v>1.2410000000000001</v>
      </c>
    </row>
    <row r="76" spans="1:46" x14ac:dyDescent="0.2">
      <c r="A76" s="8">
        <v>6007</v>
      </c>
      <c r="B76" s="8" t="s">
        <v>235</v>
      </c>
      <c r="C76" s="8">
        <v>3</v>
      </c>
      <c r="D76" s="8">
        <v>5</v>
      </c>
      <c r="E76" s="21" t="s">
        <v>698</v>
      </c>
      <c r="F76" s="8">
        <v>6</v>
      </c>
      <c r="G76" s="21" t="s">
        <v>571</v>
      </c>
      <c r="H76" s="9">
        <f t="shared" ref="H76" si="400">H10</f>
        <v>1.075</v>
      </c>
      <c r="I76" s="8">
        <v>5</v>
      </c>
      <c r="J76" s="9">
        <f t="shared" ref="J76" si="401">J11</f>
        <v>1</v>
      </c>
      <c r="K76" s="8">
        <v>1</v>
      </c>
      <c r="L76" s="8">
        <v>7</v>
      </c>
      <c r="M76" s="8">
        <v>15</v>
      </c>
      <c r="N76" s="19" t="s">
        <v>556</v>
      </c>
      <c r="O76" s="9">
        <f t="shared" si="352"/>
        <v>490</v>
      </c>
      <c r="P76" s="9">
        <f t="shared" si="352"/>
        <v>29</v>
      </c>
      <c r="Q76" s="8">
        <v>24</v>
      </c>
      <c r="R76" s="9">
        <f t="shared" ref="R76" si="402">R11</f>
        <v>1.5</v>
      </c>
      <c r="S76" s="9">
        <f t="shared" ref="S76" si="403">S11</f>
        <v>14</v>
      </c>
      <c r="T76" s="8">
        <v>100</v>
      </c>
      <c r="U76" s="19" t="s">
        <v>731</v>
      </c>
      <c r="V76" s="9" t="str">
        <f t="shared" ref="V76:X76" si="404">V11</f>
        <v>1.9</v>
      </c>
      <c r="W76" s="9">
        <f t="shared" si="404"/>
        <v>254</v>
      </c>
      <c r="X76" s="9">
        <f t="shared" si="404"/>
        <v>11</v>
      </c>
      <c r="Y76" s="8">
        <v>26</v>
      </c>
      <c r="Z76" s="8" t="s">
        <v>236</v>
      </c>
      <c r="AA76" s="10" t="s">
        <v>79</v>
      </c>
      <c r="AB76" s="12" t="s">
        <v>237</v>
      </c>
      <c r="AC76" s="17" t="s">
        <v>238</v>
      </c>
      <c r="AD76" s="14" t="s">
        <v>751</v>
      </c>
      <c r="AE76" s="12" t="s">
        <v>239</v>
      </c>
      <c r="AF76" s="13">
        <v>10</v>
      </c>
      <c r="AG76" s="16" t="s">
        <v>90</v>
      </c>
      <c r="AH76" s="13" t="s">
        <v>240</v>
      </c>
      <c r="AI76" s="13">
        <v>1</v>
      </c>
      <c r="AJ76" s="14" t="s">
        <v>595</v>
      </c>
      <c r="AK76" s="17" t="s">
        <v>126</v>
      </c>
      <c r="AL76" s="9" t="str">
        <f t="shared" ref="AL76" si="405">AL11</f>
        <v>2|2|2|2|2|1</v>
      </c>
      <c r="AM76" s="13" t="s">
        <v>509</v>
      </c>
      <c r="AN76" s="9">
        <f t="shared" ref="AN76" si="406">AN11</f>
        <v>276</v>
      </c>
      <c r="AO76" s="17" t="s">
        <v>92</v>
      </c>
      <c r="AP76" s="11">
        <v>0</v>
      </c>
      <c r="AQ76" s="13">
        <v>527</v>
      </c>
      <c r="AR76" s="13">
        <v>0</v>
      </c>
      <c r="AS76" s="9" t="str">
        <f t="shared" si="358"/>
        <v>1|2|3|4|5|40</v>
      </c>
      <c r="AT76" s="9">
        <f t="shared" ref="AT76" si="407">AT11</f>
        <v>1.2410000000000001</v>
      </c>
    </row>
    <row r="77" spans="1:46" x14ac:dyDescent="0.2">
      <c r="A77" s="8">
        <v>6008</v>
      </c>
      <c r="B77" s="8" t="s">
        <v>241</v>
      </c>
      <c r="C77" s="8">
        <v>3</v>
      </c>
      <c r="D77" s="8">
        <v>5</v>
      </c>
      <c r="E77" s="21" t="s">
        <v>699</v>
      </c>
      <c r="F77" s="8">
        <v>6</v>
      </c>
      <c r="G77" s="21" t="s">
        <v>572</v>
      </c>
      <c r="H77" s="9">
        <f t="shared" ref="H77" si="408">H11</f>
        <v>1.075</v>
      </c>
      <c r="I77" s="8">
        <v>5</v>
      </c>
      <c r="J77" s="9">
        <f t="shared" ref="J77" si="409">J12</f>
        <v>1</v>
      </c>
      <c r="K77" s="8">
        <v>1</v>
      </c>
      <c r="L77" s="8">
        <v>7</v>
      </c>
      <c r="M77" s="8">
        <v>15</v>
      </c>
      <c r="N77" s="19" t="s">
        <v>556</v>
      </c>
      <c r="O77" s="9">
        <f t="shared" si="352"/>
        <v>700</v>
      </c>
      <c r="P77" s="9">
        <f t="shared" si="352"/>
        <v>30</v>
      </c>
      <c r="Q77" s="8">
        <v>24</v>
      </c>
      <c r="R77" s="9">
        <f t="shared" ref="R77" si="410">R12</f>
        <v>1</v>
      </c>
      <c r="S77" s="9">
        <f t="shared" ref="S77" si="411">S12</f>
        <v>14</v>
      </c>
      <c r="T77" s="8">
        <v>100</v>
      </c>
      <c r="U77" s="19" t="s">
        <v>732</v>
      </c>
      <c r="V77" s="9" t="str">
        <f t="shared" ref="V77:X77" si="412">V12</f>
        <v>2</v>
      </c>
      <c r="W77" s="9">
        <f t="shared" si="412"/>
        <v>328</v>
      </c>
      <c r="X77" s="9">
        <f t="shared" si="412"/>
        <v>12</v>
      </c>
      <c r="Y77" s="8">
        <v>26</v>
      </c>
      <c r="Z77" s="8" t="s">
        <v>242</v>
      </c>
      <c r="AA77" s="10" t="s">
        <v>79</v>
      </c>
      <c r="AB77" s="12" t="s">
        <v>243</v>
      </c>
      <c r="AC77" s="17" t="s">
        <v>244</v>
      </c>
      <c r="AD77" s="14" t="s">
        <v>751</v>
      </c>
      <c r="AE77" s="12" t="s">
        <v>245</v>
      </c>
      <c r="AF77" s="13">
        <v>10</v>
      </c>
      <c r="AG77" s="16" t="s">
        <v>90</v>
      </c>
      <c r="AH77" s="13" t="s">
        <v>246</v>
      </c>
      <c r="AI77" s="13">
        <v>0</v>
      </c>
      <c r="AJ77" s="14" t="s">
        <v>595</v>
      </c>
      <c r="AK77" s="17" t="s">
        <v>133</v>
      </c>
      <c r="AL77" s="9" t="str">
        <f t="shared" ref="AL77" si="413">AL12</f>
        <v>2|2|2|2|2|1</v>
      </c>
      <c r="AM77" s="13" t="s">
        <v>510</v>
      </c>
      <c r="AN77" s="9">
        <f t="shared" ref="AN77" si="414">AN12</f>
        <v>371</v>
      </c>
      <c r="AO77" s="17" t="s">
        <v>92</v>
      </c>
      <c r="AP77" s="11">
        <v>0</v>
      </c>
      <c r="AQ77" s="13">
        <v>527</v>
      </c>
      <c r="AR77" s="13">
        <v>0</v>
      </c>
      <c r="AS77" s="9" t="str">
        <f t="shared" si="358"/>
        <v>1|2|3|5|10|40</v>
      </c>
      <c r="AT77" s="9">
        <f t="shared" ref="AT77" si="415">AT12</f>
        <v>1.2410000000000001</v>
      </c>
    </row>
    <row r="78" spans="1:46" x14ac:dyDescent="0.2">
      <c r="A78" s="8">
        <v>6009</v>
      </c>
      <c r="B78" s="8" t="s">
        <v>247</v>
      </c>
      <c r="C78" s="8">
        <v>3</v>
      </c>
      <c r="D78" s="8">
        <v>5</v>
      </c>
      <c r="E78" s="21" t="s">
        <v>700</v>
      </c>
      <c r="F78" s="8">
        <v>6</v>
      </c>
      <c r="G78" s="21" t="s">
        <v>573</v>
      </c>
      <c r="H78" s="9">
        <f t="shared" ref="H78" si="416">H12</f>
        <v>1.075</v>
      </c>
      <c r="I78" s="8">
        <v>5</v>
      </c>
      <c r="J78" s="9">
        <f t="shared" ref="J78" si="417">J13</f>
        <v>1</v>
      </c>
      <c r="K78" s="8">
        <v>1</v>
      </c>
      <c r="L78" s="8">
        <v>7</v>
      </c>
      <c r="M78" s="8">
        <v>15</v>
      </c>
      <c r="N78" s="19" t="s">
        <v>556</v>
      </c>
      <c r="O78" s="9">
        <f t="shared" si="352"/>
        <v>962</v>
      </c>
      <c r="P78" s="9">
        <f t="shared" si="352"/>
        <v>30</v>
      </c>
      <c r="Q78" s="8">
        <v>24</v>
      </c>
      <c r="R78" s="9">
        <f t="shared" ref="R78" si="418">R13</f>
        <v>0.6</v>
      </c>
      <c r="S78" s="9">
        <f t="shared" ref="S78" si="419">S13</f>
        <v>14</v>
      </c>
      <c r="T78" s="8">
        <v>100</v>
      </c>
      <c r="U78" s="19" t="s">
        <v>733</v>
      </c>
      <c r="V78" s="9" t="str">
        <f t="shared" ref="V78:X78" si="420">V13</f>
        <v>2</v>
      </c>
      <c r="W78" s="9">
        <f t="shared" si="420"/>
        <v>605</v>
      </c>
      <c r="X78" s="9">
        <f t="shared" si="420"/>
        <v>12</v>
      </c>
      <c r="Y78" s="8">
        <v>26</v>
      </c>
      <c r="Z78" s="8" t="s">
        <v>248</v>
      </c>
      <c r="AA78" s="8">
        <v>0</v>
      </c>
      <c r="AB78" s="12" t="s">
        <v>249</v>
      </c>
      <c r="AC78" s="17" t="s">
        <v>250</v>
      </c>
      <c r="AD78" s="14" t="s">
        <v>751</v>
      </c>
      <c r="AE78" s="12" t="s">
        <v>251</v>
      </c>
      <c r="AF78" s="13">
        <v>10</v>
      </c>
      <c r="AG78" s="16" t="s">
        <v>90</v>
      </c>
      <c r="AH78" s="13" t="s">
        <v>252</v>
      </c>
      <c r="AI78" s="13">
        <v>1</v>
      </c>
      <c r="AJ78" s="14" t="s">
        <v>595</v>
      </c>
      <c r="AK78" s="17" t="s">
        <v>140</v>
      </c>
      <c r="AL78" s="9" t="str">
        <f t="shared" ref="AL78" si="421">AL13</f>
        <v>2|2|2|2|2|1</v>
      </c>
      <c r="AM78" s="13" t="s">
        <v>511</v>
      </c>
      <c r="AN78" s="9">
        <f t="shared" ref="AN78" si="422">AN13</f>
        <v>722</v>
      </c>
      <c r="AO78" s="17" t="s">
        <v>92</v>
      </c>
      <c r="AP78" s="11">
        <v>0</v>
      </c>
      <c r="AQ78" s="13">
        <v>527</v>
      </c>
      <c r="AR78" s="13">
        <v>0</v>
      </c>
      <c r="AS78" s="9" t="str">
        <f t="shared" si="358"/>
        <v>1|2|3|4|6|40</v>
      </c>
      <c r="AT78" s="9">
        <f t="shared" ref="AT78" si="423">AT13</f>
        <v>1.32</v>
      </c>
    </row>
    <row r="79" spans="1:46" x14ac:dyDescent="0.2">
      <c r="A79" s="8">
        <v>6010</v>
      </c>
      <c r="B79" s="8" t="s">
        <v>253</v>
      </c>
      <c r="C79" s="8">
        <v>3</v>
      </c>
      <c r="D79" s="8">
        <v>5</v>
      </c>
      <c r="E79" s="21" t="s">
        <v>701</v>
      </c>
      <c r="F79" s="8">
        <v>6</v>
      </c>
      <c r="G79" s="21" t="s">
        <v>574</v>
      </c>
      <c r="H79" s="9">
        <f t="shared" ref="H79" si="424">H13</f>
        <v>1.08</v>
      </c>
      <c r="I79" s="8">
        <v>5</v>
      </c>
      <c r="J79" s="9">
        <f t="shared" ref="J79" si="425">J14</f>
        <v>1</v>
      </c>
      <c r="K79" s="8">
        <v>1</v>
      </c>
      <c r="L79" s="8">
        <v>7</v>
      </c>
      <c r="M79" s="8">
        <v>15</v>
      </c>
      <c r="N79" s="19" t="s">
        <v>556</v>
      </c>
      <c r="O79" s="9">
        <f t="shared" si="352"/>
        <v>1218</v>
      </c>
      <c r="P79" s="9">
        <f t="shared" si="352"/>
        <v>32</v>
      </c>
      <c r="Q79" s="8">
        <v>24</v>
      </c>
      <c r="R79" s="9">
        <f t="shared" ref="R79" si="426">R14</f>
        <v>0.4</v>
      </c>
      <c r="S79" s="9">
        <f t="shared" ref="S79" si="427">S14</f>
        <v>14</v>
      </c>
      <c r="T79" s="8">
        <v>100</v>
      </c>
      <c r="U79" s="19" t="s">
        <v>734</v>
      </c>
      <c r="V79" s="9" t="str">
        <f t="shared" ref="V79:X79" si="428">V14</f>
        <v>1.95</v>
      </c>
      <c r="W79" s="9">
        <f t="shared" si="428"/>
        <v>913</v>
      </c>
      <c r="X79" s="9">
        <f t="shared" si="428"/>
        <v>12</v>
      </c>
      <c r="Y79" s="8">
        <v>26</v>
      </c>
      <c r="Z79" s="8" t="s">
        <v>254</v>
      </c>
      <c r="AA79" s="8">
        <v>0</v>
      </c>
      <c r="AB79" s="12" t="s">
        <v>255</v>
      </c>
      <c r="AC79" s="17" t="s">
        <v>256</v>
      </c>
      <c r="AD79" s="14" t="s">
        <v>751</v>
      </c>
      <c r="AE79" s="12" t="s">
        <v>257</v>
      </c>
      <c r="AF79" s="13">
        <v>10</v>
      </c>
      <c r="AG79" s="16" t="s">
        <v>90</v>
      </c>
      <c r="AH79" s="13" t="s">
        <v>258</v>
      </c>
      <c r="AI79" s="13">
        <v>0</v>
      </c>
      <c r="AJ79" s="14" t="s">
        <v>595</v>
      </c>
      <c r="AK79" s="17" t="s">
        <v>154</v>
      </c>
      <c r="AL79" s="9" t="str">
        <f t="shared" ref="AL79" si="429">AL14</f>
        <v>2|2|2|2|2|1</v>
      </c>
      <c r="AM79" s="13" t="s">
        <v>599</v>
      </c>
      <c r="AN79" s="9">
        <f t="shared" ref="AN79" si="430">AN14</f>
        <v>845</v>
      </c>
      <c r="AO79" s="17" t="s">
        <v>92</v>
      </c>
      <c r="AP79" s="11">
        <v>0</v>
      </c>
      <c r="AQ79" s="13">
        <v>527</v>
      </c>
      <c r="AR79" s="13">
        <v>0</v>
      </c>
      <c r="AS79" s="9" t="str">
        <f t="shared" si="358"/>
        <v>1|5|5|6|7|30</v>
      </c>
      <c r="AT79" s="9">
        <f t="shared" ref="AT79" si="431">AT14</f>
        <v>1.337</v>
      </c>
    </row>
    <row r="80" spans="1:46" x14ac:dyDescent="0.2">
      <c r="A80" s="8">
        <v>6050</v>
      </c>
      <c r="B80" s="8" t="s">
        <v>86</v>
      </c>
      <c r="C80" s="8">
        <v>4</v>
      </c>
      <c r="D80" s="8">
        <v>5</v>
      </c>
      <c r="E80" s="21" t="s">
        <v>702</v>
      </c>
      <c r="F80" s="8">
        <v>10</v>
      </c>
      <c r="G80" s="21" t="s">
        <v>575</v>
      </c>
      <c r="H80" s="9">
        <f t="shared" ref="H80" si="432">H14</f>
        <v>1.081</v>
      </c>
      <c r="I80" s="8">
        <v>14</v>
      </c>
      <c r="J80" s="9">
        <f t="shared" ref="J80" si="433">J15</f>
        <v>1</v>
      </c>
      <c r="K80" s="8">
        <v>0</v>
      </c>
      <c r="L80" s="8">
        <v>7</v>
      </c>
      <c r="M80" s="8">
        <v>10</v>
      </c>
      <c r="N80" s="19" t="s">
        <v>556</v>
      </c>
      <c r="O80" s="9">
        <f t="shared" si="352"/>
        <v>1340</v>
      </c>
      <c r="P80" s="9">
        <f t="shared" si="352"/>
        <v>32</v>
      </c>
      <c r="Q80" s="8">
        <v>24</v>
      </c>
      <c r="R80" s="9">
        <f t="shared" ref="R80" si="434">R15</f>
        <v>0.2</v>
      </c>
      <c r="S80" s="9">
        <f t="shared" ref="S80" si="435">S15</f>
        <v>14</v>
      </c>
      <c r="T80" s="8">
        <v>100</v>
      </c>
      <c r="U80" s="19" t="s">
        <v>735</v>
      </c>
      <c r="V80" s="9" t="str">
        <f t="shared" ref="V80:X80" si="436">V15</f>
        <v>1.95</v>
      </c>
      <c r="W80" s="9">
        <f t="shared" si="436"/>
        <v>1071</v>
      </c>
      <c r="X80" s="9">
        <f t="shared" si="436"/>
        <v>12</v>
      </c>
      <c r="Y80" s="8">
        <v>26</v>
      </c>
      <c r="Z80" s="8" t="s">
        <v>78</v>
      </c>
      <c r="AA80" s="10" t="s">
        <v>79</v>
      </c>
      <c r="AB80" s="11">
        <v>0</v>
      </c>
      <c r="AC80" s="11" t="s">
        <v>80</v>
      </c>
      <c r="AD80" s="12">
        <v>1000</v>
      </c>
      <c r="AE80" s="12">
        <v>9501</v>
      </c>
      <c r="AF80" s="13">
        <v>0</v>
      </c>
      <c r="AG80" s="13" t="s">
        <v>83</v>
      </c>
      <c r="AH80" s="13" t="s">
        <v>84</v>
      </c>
      <c r="AI80" s="13">
        <v>1</v>
      </c>
      <c r="AJ80" s="12" t="s">
        <v>81</v>
      </c>
      <c r="AK80" s="12">
        <v>0</v>
      </c>
      <c r="AL80" s="9">
        <f>AL16</f>
        <v>1000</v>
      </c>
      <c r="AM80" s="13" t="s">
        <v>612</v>
      </c>
      <c r="AN80" s="9">
        <f t="shared" ref="AN80" si="437">AN15</f>
        <v>1121</v>
      </c>
      <c r="AO80" s="14" t="s">
        <v>85</v>
      </c>
      <c r="AP80" s="11">
        <v>0</v>
      </c>
      <c r="AQ80" s="13">
        <v>527</v>
      </c>
      <c r="AR80" s="13">
        <v>0</v>
      </c>
      <c r="AS80" s="9" t="str">
        <f t="shared" si="358"/>
        <v>1|5|6|5|30</v>
      </c>
      <c r="AT80" s="9">
        <f t="shared" ref="AT80" si="438">AT15</f>
        <v>1.3520000000000001</v>
      </c>
    </row>
    <row r="81" spans="1:46" x14ac:dyDescent="0.2">
      <c r="A81" s="8">
        <v>993</v>
      </c>
      <c r="B81" s="8" t="s">
        <v>77</v>
      </c>
      <c r="C81" s="8">
        <v>1</v>
      </c>
      <c r="D81" s="8">
        <v>6</v>
      </c>
      <c r="E81" s="19" t="s">
        <v>681</v>
      </c>
      <c r="F81" s="8">
        <v>4</v>
      </c>
      <c r="G81" s="19" t="s">
        <v>85</v>
      </c>
      <c r="H81" s="9">
        <f>H16</f>
        <v>1.06</v>
      </c>
      <c r="I81" s="8">
        <v>3</v>
      </c>
      <c r="J81" s="9">
        <f>J17</f>
        <v>600</v>
      </c>
      <c r="K81" s="8">
        <v>0</v>
      </c>
      <c r="L81" s="8">
        <v>7</v>
      </c>
      <c r="M81" s="8">
        <v>10</v>
      </c>
      <c r="N81" s="19" t="s">
        <v>556</v>
      </c>
      <c r="O81" s="9">
        <f>O17</f>
        <v>50</v>
      </c>
      <c r="P81" s="9">
        <f>P17</f>
        <v>10</v>
      </c>
      <c r="Q81" s="8">
        <v>24</v>
      </c>
      <c r="R81" s="9">
        <f>R17</f>
        <v>2</v>
      </c>
      <c r="S81" s="9">
        <f>S17</f>
        <v>14</v>
      </c>
      <c r="T81" s="8">
        <v>100</v>
      </c>
      <c r="U81" s="19" t="s">
        <v>556</v>
      </c>
      <c r="V81" s="9" t="str">
        <f>V17</f>
        <v>1.8</v>
      </c>
      <c r="W81" s="9">
        <f>W17</f>
        <v>50</v>
      </c>
      <c r="X81" s="9">
        <f>X17</f>
        <v>10</v>
      </c>
      <c r="Y81" s="8">
        <v>26</v>
      </c>
      <c r="Z81" s="8" t="s">
        <v>78</v>
      </c>
      <c r="AA81" s="10" t="s">
        <v>79</v>
      </c>
      <c r="AB81" s="11">
        <v>0</v>
      </c>
      <c r="AC81" s="11" t="s">
        <v>80</v>
      </c>
      <c r="AD81" s="12" t="s">
        <v>81</v>
      </c>
      <c r="AE81" s="12" t="s">
        <v>82</v>
      </c>
      <c r="AF81" s="13">
        <v>0</v>
      </c>
      <c r="AG81" s="13" t="s">
        <v>83</v>
      </c>
      <c r="AH81" s="13" t="s">
        <v>84</v>
      </c>
      <c r="AI81" s="13">
        <v>1</v>
      </c>
      <c r="AJ81" s="12" t="s">
        <v>81</v>
      </c>
      <c r="AK81" s="12">
        <v>0</v>
      </c>
      <c r="AL81" s="9">
        <f>AL17</f>
        <v>1000</v>
      </c>
      <c r="AM81" s="13" t="s">
        <v>612</v>
      </c>
      <c r="AN81" s="9">
        <f>AN17</f>
        <v>0</v>
      </c>
      <c r="AO81" s="14" t="s">
        <v>85</v>
      </c>
      <c r="AP81" s="11">
        <v>10</v>
      </c>
      <c r="AQ81" s="13">
        <v>527</v>
      </c>
      <c r="AR81" s="13">
        <v>1</v>
      </c>
      <c r="AS81" s="9">
        <f>AS16</f>
        <v>0</v>
      </c>
      <c r="AT81" s="9">
        <f>AT17</f>
        <v>1</v>
      </c>
    </row>
    <row r="82" spans="1:46" x14ac:dyDescent="0.2">
      <c r="A82" s="8">
        <v>7000</v>
      </c>
      <c r="B82" s="8" t="s">
        <v>86</v>
      </c>
      <c r="C82" s="8">
        <v>2</v>
      </c>
      <c r="D82" s="8">
        <v>6</v>
      </c>
      <c r="E82" s="19" t="s">
        <v>681</v>
      </c>
      <c r="F82" s="8">
        <v>10</v>
      </c>
      <c r="G82" s="19" t="s">
        <v>85</v>
      </c>
      <c r="H82" s="9">
        <f t="shared" ref="H82" si="439">H17</f>
        <v>1.06</v>
      </c>
      <c r="I82" s="8">
        <v>14</v>
      </c>
      <c r="J82" s="9">
        <f t="shared" ref="J82" si="440">J18</f>
        <v>600</v>
      </c>
      <c r="K82" s="8">
        <v>0</v>
      </c>
      <c r="L82" s="8">
        <v>7</v>
      </c>
      <c r="M82" s="8">
        <v>10</v>
      </c>
      <c r="N82" s="19" t="s">
        <v>556</v>
      </c>
      <c r="O82" s="9">
        <f t="shared" ref="O82:P92" si="441">O18</f>
        <v>50</v>
      </c>
      <c r="P82" s="9">
        <f t="shared" si="441"/>
        <v>10</v>
      </c>
      <c r="Q82" s="8">
        <v>24</v>
      </c>
      <c r="R82" s="9">
        <f t="shared" ref="R82" si="442">R18</f>
        <v>2</v>
      </c>
      <c r="S82" s="9">
        <f t="shared" ref="S82" si="443">S18</f>
        <v>14</v>
      </c>
      <c r="T82" s="8">
        <v>100</v>
      </c>
      <c r="U82" s="19" t="s">
        <v>556</v>
      </c>
      <c r="V82" s="9" t="str">
        <f t="shared" ref="V82:X82" si="444">V18</f>
        <v>1.8</v>
      </c>
      <c r="W82" s="9">
        <f t="shared" si="444"/>
        <v>50</v>
      </c>
      <c r="X82" s="9">
        <f t="shared" si="444"/>
        <v>10</v>
      </c>
      <c r="Y82" s="8">
        <v>26</v>
      </c>
      <c r="Z82" s="8" t="s">
        <v>78</v>
      </c>
      <c r="AA82" s="10" t="s">
        <v>79</v>
      </c>
      <c r="AB82" s="11">
        <v>0</v>
      </c>
      <c r="AC82" s="11" t="s">
        <v>80</v>
      </c>
      <c r="AD82" s="12">
        <v>1000</v>
      </c>
      <c r="AE82" s="12">
        <v>202</v>
      </c>
      <c r="AF82" s="13">
        <v>0</v>
      </c>
      <c r="AG82" s="13" t="s">
        <v>83</v>
      </c>
      <c r="AH82" s="13" t="s">
        <v>84</v>
      </c>
      <c r="AI82" s="13">
        <v>1</v>
      </c>
      <c r="AJ82" s="12">
        <v>1000</v>
      </c>
      <c r="AK82" s="12">
        <v>0</v>
      </c>
      <c r="AL82" s="9">
        <f t="shared" ref="AL82" si="445">AL18</f>
        <v>1000</v>
      </c>
      <c r="AM82" s="13" t="s">
        <v>612</v>
      </c>
      <c r="AN82" s="9">
        <f t="shared" ref="AN82" si="446">AN18</f>
        <v>0</v>
      </c>
      <c r="AO82" s="14" t="s">
        <v>85</v>
      </c>
      <c r="AP82" s="11">
        <v>10</v>
      </c>
      <c r="AQ82" s="13">
        <v>527</v>
      </c>
      <c r="AR82" s="13">
        <v>1</v>
      </c>
      <c r="AS82" s="9">
        <f t="shared" si="358"/>
        <v>0</v>
      </c>
      <c r="AT82" s="9">
        <f t="shared" ref="AT82" si="447">AT18</f>
        <v>1</v>
      </c>
    </row>
    <row r="83" spans="1:46" x14ac:dyDescent="0.2">
      <c r="A83" s="8">
        <v>7016</v>
      </c>
      <c r="B83" s="8" t="s">
        <v>205</v>
      </c>
      <c r="C83" s="8">
        <v>3</v>
      </c>
      <c r="D83" s="8">
        <v>6</v>
      </c>
      <c r="E83" s="21" t="s">
        <v>693</v>
      </c>
      <c r="F83" s="8">
        <v>6</v>
      </c>
      <c r="G83" s="19" t="s">
        <v>556</v>
      </c>
      <c r="H83" s="9">
        <f t="shared" ref="H83" si="448">H18</f>
        <v>1.06</v>
      </c>
      <c r="I83" s="8">
        <v>5</v>
      </c>
      <c r="J83" s="9">
        <f t="shared" ref="J83" si="449">J19</f>
        <v>600</v>
      </c>
      <c r="K83" s="8">
        <v>1</v>
      </c>
      <c r="L83" s="8">
        <v>7</v>
      </c>
      <c r="M83" s="8">
        <v>15</v>
      </c>
      <c r="N83" s="19" t="s">
        <v>556</v>
      </c>
      <c r="O83" s="9">
        <f t="shared" si="441"/>
        <v>50</v>
      </c>
      <c r="P83" s="9">
        <f t="shared" si="441"/>
        <v>23</v>
      </c>
      <c r="Q83" s="8">
        <v>24</v>
      </c>
      <c r="R83" s="9">
        <f t="shared" ref="R83" si="450">R19</f>
        <v>30</v>
      </c>
      <c r="S83" s="9">
        <f t="shared" ref="S83" si="451">S19</f>
        <v>14</v>
      </c>
      <c r="T83" s="8">
        <v>100</v>
      </c>
      <c r="U83" s="19" t="s">
        <v>567</v>
      </c>
      <c r="V83" s="9" t="str">
        <f t="shared" ref="V83:X83" si="452">V19</f>
        <v>1.8</v>
      </c>
      <c r="W83" s="9">
        <f t="shared" si="452"/>
        <v>58</v>
      </c>
      <c r="X83" s="9">
        <f t="shared" si="452"/>
        <v>10</v>
      </c>
      <c r="Y83" s="8">
        <v>26</v>
      </c>
      <c r="Z83" s="8" t="s">
        <v>206</v>
      </c>
      <c r="AA83" s="8">
        <v>0</v>
      </c>
      <c r="AB83" s="12" t="s">
        <v>207</v>
      </c>
      <c r="AC83" s="11" t="s">
        <v>259</v>
      </c>
      <c r="AD83" s="14" t="s">
        <v>751</v>
      </c>
      <c r="AE83" s="12" t="s">
        <v>209</v>
      </c>
      <c r="AF83" s="13">
        <v>10</v>
      </c>
      <c r="AG83" s="16" t="s">
        <v>90</v>
      </c>
      <c r="AH83" s="13" t="s">
        <v>210</v>
      </c>
      <c r="AI83" s="13">
        <v>1</v>
      </c>
      <c r="AJ83" s="14" t="s">
        <v>595</v>
      </c>
      <c r="AK83" s="17" t="s">
        <v>443</v>
      </c>
      <c r="AL83" s="9" t="str">
        <f t="shared" ref="AL83" si="453">AL19</f>
        <v>1|1|1|1|1|1|1|1|1|1|1</v>
      </c>
      <c r="AM83" s="13" t="s">
        <v>486</v>
      </c>
      <c r="AN83" s="9">
        <f t="shared" ref="AN83" si="454">AN19</f>
        <v>0</v>
      </c>
      <c r="AO83" s="17" t="s">
        <v>92</v>
      </c>
      <c r="AP83" s="11">
        <v>10</v>
      </c>
      <c r="AQ83" s="13">
        <v>527</v>
      </c>
      <c r="AR83" s="13">
        <v>1</v>
      </c>
      <c r="AS83" s="9" t="str">
        <f>AS19</f>
        <v>1|2|3|4|5|4|5|6|8|20|400</v>
      </c>
      <c r="AT83" s="9">
        <f t="shared" ref="AT83" si="455">AT19</f>
        <v>1</v>
      </c>
    </row>
    <row r="84" spans="1:46" x14ac:dyDescent="0.2">
      <c r="A84" s="8">
        <v>7017</v>
      </c>
      <c r="B84" s="8" t="s">
        <v>211</v>
      </c>
      <c r="C84" s="8">
        <v>3</v>
      </c>
      <c r="D84" s="8">
        <v>6</v>
      </c>
      <c r="E84" s="21" t="s">
        <v>694</v>
      </c>
      <c r="F84" s="8">
        <v>6</v>
      </c>
      <c r="G84" s="19" t="s">
        <v>567</v>
      </c>
      <c r="H84" s="9">
        <f t="shared" ref="H84" si="456">H19</f>
        <v>1.06</v>
      </c>
      <c r="I84" s="8">
        <v>5</v>
      </c>
      <c r="J84" s="9">
        <f t="shared" ref="J84" si="457">J20</f>
        <v>500</v>
      </c>
      <c r="K84" s="8">
        <v>1</v>
      </c>
      <c r="L84" s="8">
        <v>7</v>
      </c>
      <c r="M84" s="8">
        <v>15</v>
      </c>
      <c r="N84" s="19" t="s">
        <v>556</v>
      </c>
      <c r="O84" s="9">
        <f t="shared" si="441"/>
        <v>150</v>
      </c>
      <c r="P84" s="9">
        <f t="shared" si="441"/>
        <v>24</v>
      </c>
      <c r="Q84" s="8">
        <v>24</v>
      </c>
      <c r="R84" s="9">
        <f t="shared" ref="R84" si="458">R20</f>
        <v>20</v>
      </c>
      <c r="S84" s="9">
        <f t="shared" ref="S84" si="459">S20</f>
        <v>14</v>
      </c>
      <c r="T84" s="8">
        <v>100</v>
      </c>
      <c r="U84" s="19" t="s">
        <v>729</v>
      </c>
      <c r="V84" s="9" t="str">
        <f t="shared" ref="V84:X84" si="460">V20</f>
        <v>1.8</v>
      </c>
      <c r="W84" s="9">
        <f t="shared" si="460"/>
        <v>97</v>
      </c>
      <c r="X84" s="9">
        <f t="shared" si="460"/>
        <v>10</v>
      </c>
      <c r="Y84" s="8">
        <v>26</v>
      </c>
      <c r="Z84" s="8" t="s">
        <v>212</v>
      </c>
      <c r="AA84" s="8">
        <v>0</v>
      </c>
      <c r="AB84" s="12" t="s">
        <v>213</v>
      </c>
      <c r="AC84" s="11" t="s">
        <v>260</v>
      </c>
      <c r="AD84" s="14" t="s">
        <v>751</v>
      </c>
      <c r="AE84" s="12" t="s">
        <v>215</v>
      </c>
      <c r="AF84" s="13">
        <v>10</v>
      </c>
      <c r="AG84" s="16" t="s">
        <v>90</v>
      </c>
      <c r="AH84" s="13" t="s">
        <v>216</v>
      </c>
      <c r="AI84" s="13">
        <v>1</v>
      </c>
      <c r="AJ84" s="14" t="s">
        <v>595</v>
      </c>
      <c r="AK84" s="17" t="s">
        <v>444</v>
      </c>
      <c r="AL84" s="9" t="str">
        <f t="shared" ref="AL84" si="461">AL20</f>
        <v>1|1|1|1|1|1|1|1|1|1</v>
      </c>
      <c r="AM84" s="13" t="s">
        <v>487</v>
      </c>
      <c r="AN84" s="9">
        <f t="shared" ref="AN84" si="462">AN20</f>
        <v>66</v>
      </c>
      <c r="AO84" s="17" t="s">
        <v>92</v>
      </c>
      <c r="AP84" s="11">
        <v>9</v>
      </c>
      <c r="AQ84" s="13">
        <v>542</v>
      </c>
      <c r="AR84" s="13">
        <v>1</v>
      </c>
      <c r="AS84" s="9" t="str">
        <f t="shared" ref="AS84:AS94" si="463">AS20</f>
        <v>1|3|2|3|5|5|5|7|16|200</v>
      </c>
      <c r="AT84" s="9">
        <f t="shared" ref="AT84" si="464">AT20</f>
        <v>1.0649999999999999</v>
      </c>
    </row>
    <row r="85" spans="1:46" x14ac:dyDescent="0.2">
      <c r="A85" s="8">
        <v>7018</v>
      </c>
      <c r="B85" s="8" t="s">
        <v>217</v>
      </c>
      <c r="C85" s="8">
        <v>3</v>
      </c>
      <c r="D85" s="8">
        <v>6</v>
      </c>
      <c r="E85" s="21" t="s">
        <v>695</v>
      </c>
      <c r="F85" s="8">
        <v>6</v>
      </c>
      <c r="G85" s="19" t="s">
        <v>568</v>
      </c>
      <c r="H85" s="9">
        <f t="shared" ref="H85" si="465">H20</f>
        <v>1.0640000000000001</v>
      </c>
      <c r="I85" s="8">
        <v>5</v>
      </c>
      <c r="J85" s="9">
        <f t="shared" ref="J85" si="466">J21</f>
        <v>450</v>
      </c>
      <c r="K85" s="8">
        <v>1</v>
      </c>
      <c r="L85" s="8">
        <v>7</v>
      </c>
      <c r="M85" s="8">
        <v>15</v>
      </c>
      <c r="N85" s="19" t="s">
        <v>556</v>
      </c>
      <c r="O85" s="9">
        <f t="shared" si="441"/>
        <v>230</v>
      </c>
      <c r="P85" s="9">
        <f t="shared" si="441"/>
        <v>20</v>
      </c>
      <c r="Q85" s="8">
        <v>24</v>
      </c>
      <c r="R85" s="9">
        <f t="shared" ref="R85" si="467">R21</f>
        <v>7.5</v>
      </c>
      <c r="S85" s="9">
        <f t="shared" ref="S85" si="468">S21</f>
        <v>14</v>
      </c>
      <c r="T85" s="8">
        <v>100</v>
      </c>
      <c r="U85" s="19" t="s">
        <v>569</v>
      </c>
      <c r="V85" s="9" t="str">
        <f t="shared" ref="V85:X85" si="469">V21</f>
        <v>1.8</v>
      </c>
      <c r="W85" s="9">
        <f t="shared" si="469"/>
        <v>137</v>
      </c>
      <c r="X85" s="9">
        <f t="shared" si="469"/>
        <v>10</v>
      </c>
      <c r="Y85" s="8">
        <v>26</v>
      </c>
      <c r="Z85" s="8" t="s">
        <v>218</v>
      </c>
      <c r="AA85" s="8">
        <v>0</v>
      </c>
      <c r="AB85" s="12" t="s">
        <v>219</v>
      </c>
      <c r="AC85" s="11" t="s">
        <v>261</v>
      </c>
      <c r="AD85" s="14" t="s">
        <v>751</v>
      </c>
      <c r="AE85" s="12" t="s">
        <v>221</v>
      </c>
      <c r="AF85" s="13">
        <v>10</v>
      </c>
      <c r="AG85" s="16" t="s">
        <v>90</v>
      </c>
      <c r="AH85" s="13" t="s">
        <v>222</v>
      </c>
      <c r="AI85" s="13">
        <v>0</v>
      </c>
      <c r="AJ85" s="14" t="s">
        <v>595</v>
      </c>
      <c r="AK85" s="17" t="s">
        <v>445</v>
      </c>
      <c r="AL85" s="9" t="str">
        <f t="shared" ref="AL85" si="470">AL21</f>
        <v>1|1|1|1|1|1|1|1|1|1</v>
      </c>
      <c r="AM85" s="13" t="s">
        <v>487</v>
      </c>
      <c r="AN85" s="9">
        <f t="shared" ref="AN85" si="471">AN21</f>
        <v>94</v>
      </c>
      <c r="AO85" s="17" t="s">
        <v>92</v>
      </c>
      <c r="AP85" s="11">
        <v>9</v>
      </c>
      <c r="AQ85" s="13">
        <v>549</v>
      </c>
      <c r="AR85" s="13">
        <v>1</v>
      </c>
      <c r="AS85" s="9" t="str">
        <f t="shared" si="463"/>
        <v>1|2|3|2|5|5|5|5|20|300</v>
      </c>
      <c r="AT85" s="9">
        <f t="shared" ref="AT85" si="472">AT21</f>
        <v>1.113</v>
      </c>
    </row>
    <row r="86" spans="1:46" x14ac:dyDescent="0.2">
      <c r="A86" s="8">
        <v>7019</v>
      </c>
      <c r="B86" s="8" t="s">
        <v>223</v>
      </c>
      <c r="C86" s="8">
        <v>3</v>
      </c>
      <c r="D86" s="8">
        <v>6</v>
      </c>
      <c r="E86" s="21" t="s">
        <v>696</v>
      </c>
      <c r="F86" s="8">
        <v>6</v>
      </c>
      <c r="G86" s="19" t="s">
        <v>569</v>
      </c>
      <c r="H86" s="9">
        <f t="shared" ref="H86" si="473">H21</f>
        <v>1.0669999999999999</v>
      </c>
      <c r="I86" s="8">
        <v>5</v>
      </c>
      <c r="J86" s="9">
        <f t="shared" ref="J86" si="474">J22</f>
        <v>400</v>
      </c>
      <c r="K86" s="8">
        <v>1</v>
      </c>
      <c r="L86" s="8">
        <v>7</v>
      </c>
      <c r="M86" s="8">
        <v>15</v>
      </c>
      <c r="N86" s="19" t="s">
        <v>556</v>
      </c>
      <c r="O86" s="9">
        <f t="shared" si="441"/>
        <v>225</v>
      </c>
      <c r="P86" s="9">
        <f t="shared" si="441"/>
        <v>25</v>
      </c>
      <c r="Q86" s="8">
        <v>24</v>
      </c>
      <c r="R86" s="9">
        <f t="shared" ref="R86" si="475">R22</f>
        <v>6</v>
      </c>
      <c r="S86" s="9">
        <f t="shared" ref="S86" si="476">S22</f>
        <v>14</v>
      </c>
      <c r="T86" s="8">
        <v>100</v>
      </c>
      <c r="U86" s="19" t="s">
        <v>570</v>
      </c>
      <c r="V86" s="9" t="str">
        <f t="shared" ref="V86:X86" si="477">V22</f>
        <v>1.8</v>
      </c>
      <c r="W86" s="9">
        <f t="shared" si="477"/>
        <v>176</v>
      </c>
      <c r="X86" s="9">
        <f t="shared" si="477"/>
        <v>10</v>
      </c>
      <c r="Y86" s="8">
        <v>26</v>
      </c>
      <c r="Z86" s="8" t="s">
        <v>224</v>
      </c>
      <c r="AA86" s="8">
        <v>0</v>
      </c>
      <c r="AB86" s="12" t="s">
        <v>225</v>
      </c>
      <c r="AC86" s="11" t="s">
        <v>262</v>
      </c>
      <c r="AD86" s="14" t="s">
        <v>751</v>
      </c>
      <c r="AE86" s="12" t="s">
        <v>227</v>
      </c>
      <c r="AF86" s="13">
        <v>10</v>
      </c>
      <c r="AG86" s="16" t="s">
        <v>90</v>
      </c>
      <c r="AH86" s="13" t="s">
        <v>228</v>
      </c>
      <c r="AI86" s="13">
        <v>1</v>
      </c>
      <c r="AJ86" s="14" t="s">
        <v>595</v>
      </c>
      <c r="AK86" s="17" t="s">
        <v>446</v>
      </c>
      <c r="AL86" s="9" t="str">
        <f t="shared" ref="AL86" si="478">AL22</f>
        <v>2|2|2|2|2|1|1|1|1</v>
      </c>
      <c r="AM86" s="13" t="s">
        <v>512</v>
      </c>
      <c r="AN86" s="9">
        <f t="shared" ref="AN86" si="479">AN22</f>
        <v>145</v>
      </c>
      <c r="AO86" s="17" t="s">
        <v>92</v>
      </c>
      <c r="AP86" s="11">
        <v>8</v>
      </c>
      <c r="AQ86" s="13">
        <v>558</v>
      </c>
      <c r="AR86" s="13">
        <v>1</v>
      </c>
      <c r="AS86" s="9" t="str">
        <f t="shared" si="463"/>
        <v>1|2|3|3|3|6|6|12|200</v>
      </c>
      <c r="AT86" s="9">
        <f t="shared" ref="AT86" si="480">AT22</f>
        <v>1.113</v>
      </c>
    </row>
    <row r="87" spans="1:46" x14ac:dyDescent="0.2">
      <c r="A87" s="8">
        <v>7020</v>
      </c>
      <c r="B87" s="8" t="s">
        <v>229</v>
      </c>
      <c r="C87" s="8">
        <v>3</v>
      </c>
      <c r="D87" s="8">
        <v>6</v>
      </c>
      <c r="E87" s="21" t="s">
        <v>697</v>
      </c>
      <c r="F87" s="8">
        <v>6</v>
      </c>
      <c r="G87" s="19" t="s">
        <v>570</v>
      </c>
      <c r="H87" s="9">
        <f t="shared" ref="H87" si="481">H22</f>
        <v>1.0674999999999999</v>
      </c>
      <c r="I87" s="8">
        <v>5</v>
      </c>
      <c r="J87" s="9">
        <f t="shared" ref="J87" si="482">J23</f>
        <v>350</v>
      </c>
      <c r="K87" s="8">
        <v>1</v>
      </c>
      <c r="L87" s="8">
        <v>7</v>
      </c>
      <c r="M87" s="8">
        <v>15</v>
      </c>
      <c r="N87" s="19" t="s">
        <v>556</v>
      </c>
      <c r="O87" s="9">
        <f t="shared" si="441"/>
        <v>465</v>
      </c>
      <c r="P87" s="9">
        <f t="shared" si="441"/>
        <v>26</v>
      </c>
      <c r="Q87" s="8">
        <v>24</v>
      </c>
      <c r="R87" s="9">
        <f t="shared" ref="R87" si="483">R23</f>
        <v>2.4</v>
      </c>
      <c r="S87" s="9">
        <f t="shared" ref="S87" si="484">S23</f>
        <v>14</v>
      </c>
      <c r="T87" s="8">
        <v>100</v>
      </c>
      <c r="U87" s="19" t="s">
        <v>730</v>
      </c>
      <c r="V87" s="9" t="str">
        <f t="shared" ref="V87:X87" si="485">V23</f>
        <v>1.8</v>
      </c>
      <c r="W87" s="9">
        <f t="shared" si="485"/>
        <v>216</v>
      </c>
      <c r="X87" s="9">
        <f t="shared" si="485"/>
        <v>10</v>
      </c>
      <c r="Y87" s="8">
        <v>26</v>
      </c>
      <c r="Z87" s="8" t="s">
        <v>230</v>
      </c>
      <c r="AA87" s="8">
        <v>0</v>
      </c>
      <c r="AB87" s="12" t="s">
        <v>231</v>
      </c>
      <c r="AC87" s="11" t="s">
        <v>263</v>
      </c>
      <c r="AD87" s="14" t="s">
        <v>751</v>
      </c>
      <c r="AE87" s="12" t="s">
        <v>233</v>
      </c>
      <c r="AF87" s="13">
        <v>10</v>
      </c>
      <c r="AG87" s="16" t="s">
        <v>90</v>
      </c>
      <c r="AH87" s="13" t="s">
        <v>234</v>
      </c>
      <c r="AI87" s="13">
        <v>0</v>
      </c>
      <c r="AJ87" s="14" t="s">
        <v>595</v>
      </c>
      <c r="AK87" s="17" t="s">
        <v>440</v>
      </c>
      <c r="AL87" s="9" t="str">
        <f t="shared" ref="AL87" si="486">AL23</f>
        <v>2|2|2|2|2|1|1|1|1</v>
      </c>
      <c r="AM87" s="13" t="s">
        <v>613</v>
      </c>
      <c r="AN87" s="9">
        <f t="shared" ref="AN87" si="487">AN23</f>
        <v>185</v>
      </c>
      <c r="AO87" s="17" t="s">
        <v>92</v>
      </c>
      <c r="AP87" s="11">
        <v>8</v>
      </c>
      <c r="AQ87" s="13">
        <v>568</v>
      </c>
      <c r="AR87" s="13">
        <v>1</v>
      </c>
      <c r="AS87" s="9" t="str">
        <f t="shared" si="463"/>
        <v>1|2|4|5|5|8|8|20|300</v>
      </c>
      <c r="AT87" s="9">
        <f t="shared" ref="AT87" si="488">AT23</f>
        <v>1.2410000000000001</v>
      </c>
    </row>
    <row r="88" spans="1:46" x14ac:dyDescent="0.2">
      <c r="A88" s="8">
        <v>7007</v>
      </c>
      <c r="B88" s="8" t="s">
        <v>235</v>
      </c>
      <c r="C88" s="8">
        <v>3</v>
      </c>
      <c r="D88" s="8">
        <v>6</v>
      </c>
      <c r="E88" s="21" t="s">
        <v>698</v>
      </c>
      <c r="F88" s="8">
        <v>6</v>
      </c>
      <c r="G88" s="19" t="s">
        <v>571</v>
      </c>
      <c r="H88" s="9">
        <f t="shared" ref="H88" si="489">H23</f>
        <v>1.075</v>
      </c>
      <c r="I88" s="8">
        <v>5</v>
      </c>
      <c r="J88" s="9">
        <f t="shared" ref="J88" si="490">J24</f>
        <v>1</v>
      </c>
      <c r="K88" s="8">
        <v>1</v>
      </c>
      <c r="L88" s="8">
        <v>7</v>
      </c>
      <c r="M88" s="8">
        <v>15</v>
      </c>
      <c r="N88" s="19" t="s">
        <v>556</v>
      </c>
      <c r="O88" s="9">
        <f t="shared" si="441"/>
        <v>490</v>
      </c>
      <c r="P88" s="9">
        <f t="shared" si="441"/>
        <v>29</v>
      </c>
      <c r="Q88" s="8">
        <v>24</v>
      </c>
      <c r="R88" s="9">
        <f t="shared" ref="R88" si="491">R24</f>
        <v>1.5</v>
      </c>
      <c r="S88" s="9">
        <f t="shared" ref="S88" si="492">S24</f>
        <v>14</v>
      </c>
      <c r="T88" s="8">
        <v>100</v>
      </c>
      <c r="U88" s="19" t="s">
        <v>731</v>
      </c>
      <c r="V88" s="9" t="str">
        <f t="shared" ref="V88:X88" si="493">V24</f>
        <v>1.9</v>
      </c>
      <c r="W88" s="9">
        <f t="shared" si="493"/>
        <v>254</v>
      </c>
      <c r="X88" s="9">
        <f t="shared" si="493"/>
        <v>11</v>
      </c>
      <c r="Y88" s="8">
        <v>26</v>
      </c>
      <c r="Z88" s="8" t="s">
        <v>236</v>
      </c>
      <c r="AA88" s="10" t="s">
        <v>79</v>
      </c>
      <c r="AB88" s="12" t="s">
        <v>237</v>
      </c>
      <c r="AC88" s="17" t="s">
        <v>264</v>
      </c>
      <c r="AD88" s="14" t="s">
        <v>751</v>
      </c>
      <c r="AE88" s="12" t="s">
        <v>239</v>
      </c>
      <c r="AF88" s="13">
        <v>10</v>
      </c>
      <c r="AG88" s="16" t="s">
        <v>90</v>
      </c>
      <c r="AH88" s="13" t="s">
        <v>240</v>
      </c>
      <c r="AI88" s="13">
        <v>1</v>
      </c>
      <c r="AJ88" s="14" t="s">
        <v>595</v>
      </c>
      <c r="AK88" s="17" t="s">
        <v>165</v>
      </c>
      <c r="AL88" s="9" t="str">
        <f t="shared" ref="AL88" si="494">AL24</f>
        <v>2|2|2|2|2|1|1|1</v>
      </c>
      <c r="AM88" s="13" t="s">
        <v>513</v>
      </c>
      <c r="AN88" s="9">
        <f t="shared" ref="AN88" si="495">AN24</f>
        <v>276</v>
      </c>
      <c r="AO88" s="17" t="s">
        <v>92</v>
      </c>
      <c r="AP88" s="11">
        <v>0</v>
      </c>
      <c r="AQ88" s="13">
        <v>591</v>
      </c>
      <c r="AR88" s="13">
        <v>0</v>
      </c>
      <c r="AS88" s="9" t="str">
        <f t="shared" si="463"/>
        <v>1|2|3|4|5|8|8|50</v>
      </c>
      <c r="AT88" s="9">
        <f t="shared" ref="AT88" si="496">AT24</f>
        <v>1.2410000000000001</v>
      </c>
    </row>
    <row r="89" spans="1:46" x14ac:dyDescent="0.2">
      <c r="A89" s="8">
        <v>7008</v>
      </c>
      <c r="B89" s="8" t="s">
        <v>241</v>
      </c>
      <c r="C89" s="8">
        <v>3</v>
      </c>
      <c r="D89" s="8">
        <v>6</v>
      </c>
      <c r="E89" s="21" t="s">
        <v>699</v>
      </c>
      <c r="F89" s="8">
        <v>6</v>
      </c>
      <c r="G89" s="19" t="s">
        <v>572</v>
      </c>
      <c r="H89" s="9">
        <f t="shared" ref="H89" si="497">H24</f>
        <v>1.075</v>
      </c>
      <c r="I89" s="8">
        <v>5</v>
      </c>
      <c r="J89" s="9">
        <f t="shared" ref="J89" si="498">J25</f>
        <v>1</v>
      </c>
      <c r="K89" s="8">
        <v>1</v>
      </c>
      <c r="L89" s="8">
        <v>7</v>
      </c>
      <c r="M89" s="8">
        <v>15</v>
      </c>
      <c r="N89" s="19" t="s">
        <v>556</v>
      </c>
      <c r="O89" s="9">
        <f t="shared" si="441"/>
        <v>700</v>
      </c>
      <c r="P89" s="9">
        <f t="shared" si="441"/>
        <v>30</v>
      </c>
      <c r="Q89" s="8">
        <v>24</v>
      </c>
      <c r="R89" s="9">
        <f t="shared" ref="R89" si="499">R25</f>
        <v>1</v>
      </c>
      <c r="S89" s="9">
        <f t="shared" ref="S89" si="500">S25</f>
        <v>14</v>
      </c>
      <c r="T89" s="8">
        <v>100</v>
      </c>
      <c r="U89" s="19" t="s">
        <v>732</v>
      </c>
      <c r="V89" s="9" t="str">
        <f t="shared" ref="V89:X89" si="501">V25</f>
        <v>2</v>
      </c>
      <c r="W89" s="9">
        <f t="shared" si="501"/>
        <v>328</v>
      </c>
      <c r="X89" s="9">
        <f t="shared" si="501"/>
        <v>12</v>
      </c>
      <c r="Y89" s="8">
        <v>26</v>
      </c>
      <c r="Z89" s="8" t="s">
        <v>242</v>
      </c>
      <c r="AA89" s="10" t="s">
        <v>79</v>
      </c>
      <c r="AB89" s="12" t="s">
        <v>243</v>
      </c>
      <c r="AC89" s="11" t="s">
        <v>265</v>
      </c>
      <c r="AD89" s="14" t="s">
        <v>751</v>
      </c>
      <c r="AE89" s="12" t="s">
        <v>245</v>
      </c>
      <c r="AF89" s="13">
        <v>10</v>
      </c>
      <c r="AG89" s="16" t="s">
        <v>90</v>
      </c>
      <c r="AH89" s="13" t="s">
        <v>246</v>
      </c>
      <c r="AI89" s="13">
        <v>0</v>
      </c>
      <c r="AJ89" s="14" t="s">
        <v>595</v>
      </c>
      <c r="AK89" s="17" t="s">
        <v>167</v>
      </c>
      <c r="AL89" s="9" t="str">
        <f t="shared" ref="AL89" si="502">AL25</f>
        <v>2|2|2|2|2|1|1</v>
      </c>
      <c r="AM89" s="13" t="s">
        <v>514</v>
      </c>
      <c r="AN89" s="9">
        <f t="shared" ref="AN89" si="503">AN25</f>
        <v>371</v>
      </c>
      <c r="AO89" s="17" t="s">
        <v>92</v>
      </c>
      <c r="AP89" s="11">
        <v>0</v>
      </c>
      <c r="AQ89" s="13">
        <v>591</v>
      </c>
      <c r="AR89" s="13">
        <v>0</v>
      </c>
      <c r="AS89" s="9" t="str">
        <f t="shared" si="463"/>
        <v>1|2|3|5|10|8|50</v>
      </c>
      <c r="AT89" s="9">
        <f t="shared" ref="AT89" si="504">AT25</f>
        <v>1.2410000000000001</v>
      </c>
    </row>
    <row r="90" spans="1:46" x14ac:dyDescent="0.2">
      <c r="A90" s="8">
        <v>7009</v>
      </c>
      <c r="B90" s="8" t="s">
        <v>247</v>
      </c>
      <c r="C90" s="8">
        <v>3</v>
      </c>
      <c r="D90" s="8">
        <v>6</v>
      </c>
      <c r="E90" s="21" t="s">
        <v>700</v>
      </c>
      <c r="F90" s="8">
        <v>6</v>
      </c>
      <c r="G90" s="19" t="s">
        <v>573</v>
      </c>
      <c r="H90" s="9">
        <f t="shared" ref="H90" si="505">H25</f>
        <v>1.075</v>
      </c>
      <c r="I90" s="8">
        <v>5</v>
      </c>
      <c r="J90" s="9">
        <f t="shared" ref="J90" si="506">J26</f>
        <v>1</v>
      </c>
      <c r="K90" s="8">
        <v>1</v>
      </c>
      <c r="L90" s="8">
        <v>7</v>
      </c>
      <c r="M90" s="8">
        <v>15</v>
      </c>
      <c r="N90" s="19" t="s">
        <v>556</v>
      </c>
      <c r="O90" s="9">
        <f t="shared" si="441"/>
        <v>962</v>
      </c>
      <c r="P90" s="9">
        <f t="shared" si="441"/>
        <v>30</v>
      </c>
      <c r="Q90" s="8">
        <v>24</v>
      </c>
      <c r="R90" s="9">
        <f t="shared" ref="R90" si="507">R26</f>
        <v>0.6</v>
      </c>
      <c r="S90" s="9">
        <f t="shared" ref="S90" si="508">S26</f>
        <v>14</v>
      </c>
      <c r="T90" s="8">
        <v>100</v>
      </c>
      <c r="U90" s="19" t="s">
        <v>733</v>
      </c>
      <c r="V90" s="9" t="str">
        <f t="shared" ref="V90:X90" si="509">V26</f>
        <v>2</v>
      </c>
      <c r="W90" s="9">
        <f t="shared" si="509"/>
        <v>605</v>
      </c>
      <c r="X90" s="9">
        <f t="shared" si="509"/>
        <v>12</v>
      </c>
      <c r="Y90" s="8">
        <v>26</v>
      </c>
      <c r="Z90" s="8" t="s">
        <v>248</v>
      </c>
      <c r="AA90" s="8">
        <v>0</v>
      </c>
      <c r="AB90" s="12" t="s">
        <v>249</v>
      </c>
      <c r="AC90" s="11" t="s">
        <v>266</v>
      </c>
      <c r="AD90" s="14" t="s">
        <v>751</v>
      </c>
      <c r="AE90" s="12" t="s">
        <v>251</v>
      </c>
      <c r="AF90" s="13">
        <v>10</v>
      </c>
      <c r="AG90" s="16" t="s">
        <v>90</v>
      </c>
      <c r="AH90" s="13" t="s">
        <v>252</v>
      </c>
      <c r="AI90" s="13">
        <v>1</v>
      </c>
      <c r="AJ90" s="14" t="s">
        <v>595</v>
      </c>
      <c r="AK90" s="17" t="s">
        <v>169</v>
      </c>
      <c r="AL90" s="9" t="str">
        <f t="shared" ref="AL90" si="510">AL26</f>
        <v>2|2|2|2|2|1|1</v>
      </c>
      <c r="AM90" s="13" t="s">
        <v>515</v>
      </c>
      <c r="AN90" s="9">
        <f t="shared" ref="AN90" si="511">AN26</f>
        <v>722</v>
      </c>
      <c r="AO90" s="17" t="s">
        <v>92</v>
      </c>
      <c r="AP90" s="11">
        <v>0</v>
      </c>
      <c r="AQ90" s="13">
        <v>591</v>
      </c>
      <c r="AR90" s="13">
        <v>0</v>
      </c>
      <c r="AS90" s="9" t="str">
        <f t="shared" si="463"/>
        <v>1|2|3|4|6|8|50</v>
      </c>
      <c r="AT90" s="9">
        <f t="shared" ref="AT90" si="512">AT26</f>
        <v>1.32</v>
      </c>
    </row>
    <row r="91" spans="1:46" x14ac:dyDescent="0.2">
      <c r="A91" s="8">
        <v>7010</v>
      </c>
      <c r="B91" s="8" t="s">
        <v>253</v>
      </c>
      <c r="C91" s="8">
        <v>3</v>
      </c>
      <c r="D91" s="8">
        <v>6</v>
      </c>
      <c r="E91" s="21" t="s">
        <v>701</v>
      </c>
      <c r="F91" s="8">
        <v>6</v>
      </c>
      <c r="G91" s="19" t="s">
        <v>574</v>
      </c>
      <c r="H91" s="9">
        <f t="shared" ref="H91" si="513">H26</f>
        <v>1.08</v>
      </c>
      <c r="I91" s="8">
        <v>5</v>
      </c>
      <c r="J91" s="9">
        <f t="shared" ref="J91" si="514">J27</f>
        <v>1</v>
      </c>
      <c r="K91" s="8">
        <v>1</v>
      </c>
      <c r="L91" s="8">
        <v>7</v>
      </c>
      <c r="M91" s="8">
        <v>15</v>
      </c>
      <c r="N91" s="19" t="s">
        <v>556</v>
      </c>
      <c r="O91" s="9">
        <f t="shared" si="441"/>
        <v>1218</v>
      </c>
      <c r="P91" s="9">
        <f t="shared" si="441"/>
        <v>32</v>
      </c>
      <c r="Q91" s="8">
        <v>24</v>
      </c>
      <c r="R91" s="9">
        <f t="shared" ref="R91" si="515">R27</f>
        <v>0.4</v>
      </c>
      <c r="S91" s="9">
        <f t="shared" ref="S91" si="516">S27</f>
        <v>14</v>
      </c>
      <c r="T91" s="8">
        <v>100</v>
      </c>
      <c r="U91" s="19" t="s">
        <v>734</v>
      </c>
      <c r="V91" s="9" t="str">
        <f t="shared" ref="V91:X91" si="517">V27</f>
        <v>1.95</v>
      </c>
      <c r="W91" s="9">
        <f t="shared" si="517"/>
        <v>913</v>
      </c>
      <c r="X91" s="9">
        <f t="shared" si="517"/>
        <v>12</v>
      </c>
      <c r="Y91" s="8">
        <v>26</v>
      </c>
      <c r="Z91" s="8" t="s">
        <v>254</v>
      </c>
      <c r="AA91" s="8">
        <v>0</v>
      </c>
      <c r="AB91" s="12" t="s">
        <v>255</v>
      </c>
      <c r="AC91" s="11" t="s">
        <v>267</v>
      </c>
      <c r="AD91" s="14" t="s">
        <v>751</v>
      </c>
      <c r="AE91" s="12" t="s">
        <v>257</v>
      </c>
      <c r="AF91" s="13">
        <v>10</v>
      </c>
      <c r="AG91" s="16" t="s">
        <v>90</v>
      </c>
      <c r="AH91" s="13" t="s">
        <v>258</v>
      </c>
      <c r="AI91" s="13">
        <v>0</v>
      </c>
      <c r="AJ91" s="14" t="s">
        <v>595</v>
      </c>
      <c r="AK91" s="17" t="s">
        <v>154</v>
      </c>
      <c r="AL91" s="9" t="str">
        <f t="shared" ref="AL91" si="518">AL27</f>
        <v>2|2|2|2|2|1</v>
      </c>
      <c r="AM91" s="13" t="s">
        <v>600</v>
      </c>
      <c r="AN91" s="9">
        <f t="shared" ref="AN91" si="519">AN27</f>
        <v>845</v>
      </c>
      <c r="AO91" s="17" t="s">
        <v>92</v>
      </c>
      <c r="AP91" s="11">
        <v>0</v>
      </c>
      <c r="AQ91" s="13">
        <v>591</v>
      </c>
      <c r="AR91" s="13">
        <v>0</v>
      </c>
      <c r="AS91" s="9" t="str">
        <f t="shared" si="463"/>
        <v>1|5|5|6|7|30</v>
      </c>
      <c r="AT91" s="9">
        <f t="shared" ref="AT91" si="520">AT27</f>
        <v>1.337</v>
      </c>
    </row>
    <row r="92" spans="1:46" x14ac:dyDescent="0.2">
      <c r="A92" s="8">
        <v>7050</v>
      </c>
      <c r="B92" s="8" t="s">
        <v>86</v>
      </c>
      <c r="C92" s="8">
        <v>4</v>
      </c>
      <c r="D92" s="8">
        <v>6</v>
      </c>
      <c r="E92" s="21" t="s">
        <v>702</v>
      </c>
      <c r="F92" s="8">
        <v>10</v>
      </c>
      <c r="G92" s="19" t="s">
        <v>575</v>
      </c>
      <c r="H92" s="9">
        <f t="shared" ref="H92" si="521">H27</f>
        <v>1.081</v>
      </c>
      <c r="I92" s="8">
        <v>14</v>
      </c>
      <c r="J92" s="9">
        <f t="shared" ref="J92" si="522">J28</f>
        <v>1</v>
      </c>
      <c r="K92" s="8">
        <v>0</v>
      </c>
      <c r="L92" s="8">
        <v>7</v>
      </c>
      <c r="M92" s="8">
        <v>10</v>
      </c>
      <c r="N92" s="19" t="s">
        <v>556</v>
      </c>
      <c r="O92" s="9">
        <f t="shared" si="441"/>
        <v>1340</v>
      </c>
      <c r="P92" s="9">
        <f t="shared" si="441"/>
        <v>32</v>
      </c>
      <c r="Q92" s="8">
        <v>24</v>
      </c>
      <c r="R92" s="9">
        <f t="shared" ref="R92" si="523">R28</f>
        <v>0.2</v>
      </c>
      <c r="S92" s="9">
        <f t="shared" ref="S92" si="524">S28</f>
        <v>14</v>
      </c>
      <c r="T92" s="8">
        <v>100</v>
      </c>
      <c r="U92" s="19" t="s">
        <v>735</v>
      </c>
      <c r="V92" s="9" t="str">
        <f t="shared" ref="V92:X92" si="525">V28</f>
        <v>1.95</v>
      </c>
      <c r="W92" s="9">
        <f t="shared" si="525"/>
        <v>1071</v>
      </c>
      <c r="X92" s="9">
        <f t="shared" si="525"/>
        <v>12</v>
      </c>
      <c r="Y92" s="8">
        <v>26</v>
      </c>
      <c r="Z92" s="8" t="s">
        <v>78</v>
      </c>
      <c r="AA92" s="10" t="s">
        <v>79</v>
      </c>
      <c r="AB92" s="11">
        <v>0</v>
      </c>
      <c r="AC92" s="11" t="s">
        <v>80</v>
      </c>
      <c r="AD92" s="12">
        <v>1000</v>
      </c>
      <c r="AE92" s="12">
        <v>9501</v>
      </c>
      <c r="AF92" s="13">
        <v>0</v>
      </c>
      <c r="AG92" s="13" t="s">
        <v>83</v>
      </c>
      <c r="AH92" s="13" t="s">
        <v>84</v>
      </c>
      <c r="AI92" s="13">
        <v>1</v>
      </c>
      <c r="AJ92" s="12">
        <v>1000</v>
      </c>
      <c r="AK92" s="12">
        <v>0</v>
      </c>
      <c r="AL92" s="9">
        <f>AL29</f>
        <v>1000</v>
      </c>
      <c r="AM92" s="13" t="s">
        <v>612</v>
      </c>
      <c r="AN92" s="9">
        <f t="shared" ref="AN92" si="526">AN28</f>
        <v>1121</v>
      </c>
      <c r="AO92" s="14" t="s">
        <v>85</v>
      </c>
      <c r="AP92" s="11">
        <v>0</v>
      </c>
      <c r="AQ92" s="13">
        <v>591</v>
      </c>
      <c r="AR92" s="13">
        <v>0</v>
      </c>
      <c r="AS92" s="9" t="str">
        <f t="shared" si="463"/>
        <v>1|5|6|5|30</v>
      </c>
      <c r="AT92" s="9">
        <f t="shared" ref="AT92" si="527">AT28</f>
        <v>1.3520000000000001</v>
      </c>
    </row>
    <row r="93" spans="1:46" x14ac:dyDescent="0.2">
      <c r="A93" s="8">
        <v>992</v>
      </c>
      <c r="B93" s="8" t="s">
        <v>77</v>
      </c>
      <c r="C93" s="8">
        <v>1</v>
      </c>
      <c r="D93" s="8">
        <v>7</v>
      </c>
      <c r="E93" s="19" t="s">
        <v>681</v>
      </c>
      <c r="F93" s="8">
        <v>4</v>
      </c>
      <c r="G93" s="19" t="s">
        <v>85</v>
      </c>
      <c r="H93" s="9">
        <f t="shared" ref="H93" si="528">H28</f>
        <v>1.0820000000000001</v>
      </c>
      <c r="I93" s="8">
        <v>3</v>
      </c>
      <c r="J93" s="9">
        <f>J30</f>
        <v>730</v>
      </c>
      <c r="K93" s="8">
        <v>0</v>
      </c>
      <c r="L93" s="8">
        <v>7</v>
      </c>
      <c r="M93" s="8">
        <v>10</v>
      </c>
      <c r="N93" s="19" t="s">
        <v>556</v>
      </c>
      <c r="O93" s="9">
        <f>O30</f>
        <v>50</v>
      </c>
      <c r="P93" s="9">
        <f>P30</f>
        <v>10</v>
      </c>
      <c r="Q93" s="8">
        <v>24</v>
      </c>
      <c r="R93" s="9">
        <f>R30</f>
        <v>2</v>
      </c>
      <c r="S93" s="9">
        <f>S30</f>
        <v>14</v>
      </c>
      <c r="T93" s="8">
        <v>100</v>
      </c>
      <c r="U93" s="19" t="s">
        <v>556</v>
      </c>
      <c r="V93" s="9" t="str">
        <f>V30</f>
        <v>1.8</v>
      </c>
      <c r="W93" s="9">
        <f>W30</f>
        <v>50</v>
      </c>
      <c r="X93" s="9">
        <f>X30</f>
        <v>10</v>
      </c>
      <c r="Y93" s="8">
        <v>26</v>
      </c>
      <c r="Z93" s="8" t="s">
        <v>78</v>
      </c>
      <c r="AA93" s="10" t="s">
        <v>79</v>
      </c>
      <c r="AB93" s="11">
        <v>0</v>
      </c>
      <c r="AC93" s="11" t="s">
        <v>80</v>
      </c>
      <c r="AD93" s="12" t="s">
        <v>81</v>
      </c>
      <c r="AE93" s="12" t="s">
        <v>82</v>
      </c>
      <c r="AF93" s="13">
        <v>0</v>
      </c>
      <c r="AG93" s="13" t="s">
        <v>83</v>
      </c>
      <c r="AH93" s="13" t="s">
        <v>84</v>
      </c>
      <c r="AI93" s="13">
        <v>1</v>
      </c>
      <c r="AJ93" s="12" t="s">
        <v>81</v>
      </c>
      <c r="AK93" s="12">
        <v>0</v>
      </c>
      <c r="AL93" s="9">
        <f>AL30</f>
        <v>1000</v>
      </c>
      <c r="AM93" s="13" t="s">
        <v>612</v>
      </c>
      <c r="AN93" s="9">
        <f>AN30</f>
        <v>0</v>
      </c>
      <c r="AO93" s="14" t="s">
        <v>85</v>
      </c>
      <c r="AP93" s="11">
        <v>12</v>
      </c>
      <c r="AQ93" s="13">
        <v>591</v>
      </c>
      <c r="AR93" s="13">
        <v>1</v>
      </c>
      <c r="AS93" s="9">
        <f t="shared" si="463"/>
        <v>0</v>
      </c>
      <c r="AT93" s="9">
        <f>AT30</f>
        <v>1</v>
      </c>
    </row>
    <row r="94" spans="1:46" x14ac:dyDescent="0.2">
      <c r="A94" s="8">
        <v>8000</v>
      </c>
      <c r="B94" s="8" t="s">
        <v>86</v>
      </c>
      <c r="C94" s="8">
        <v>2</v>
      </c>
      <c r="D94" s="8">
        <v>7</v>
      </c>
      <c r="E94" s="19" t="s">
        <v>681</v>
      </c>
      <c r="F94" s="8">
        <v>10</v>
      </c>
      <c r="G94" s="19" t="s">
        <v>85</v>
      </c>
      <c r="H94" s="9">
        <f>H30</f>
        <v>1.06</v>
      </c>
      <c r="I94" s="8">
        <v>14</v>
      </c>
      <c r="J94" s="9">
        <f t="shared" ref="J94" si="529">J31</f>
        <v>730</v>
      </c>
      <c r="K94" s="8">
        <v>0</v>
      </c>
      <c r="L94" s="8">
        <v>7</v>
      </c>
      <c r="M94" s="8">
        <v>10</v>
      </c>
      <c r="N94" s="19" t="s">
        <v>556</v>
      </c>
      <c r="O94" s="9">
        <f t="shared" ref="O94:P104" si="530">O31</f>
        <v>50</v>
      </c>
      <c r="P94" s="9">
        <f t="shared" si="530"/>
        <v>10</v>
      </c>
      <c r="Q94" s="8">
        <v>24</v>
      </c>
      <c r="R94" s="9">
        <f t="shared" ref="R94" si="531">R31</f>
        <v>2</v>
      </c>
      <c r="S94" s="9">
        <f t="shared" ref="S94" si="532">S31</f>
        <v>14</v>
      </c>
      <c r="T94" s="8">
        <v>100</v>
      </c>
      <c r="U94" s="19" t="s">
        <v>556</v>
      </c>
      <c r="V94" s="9" t="str">
        <f t="shared" ref="V94:X94" si="533">V31</f>
        <v>1.8</v>
      </c>
      <c r="W94" s="9">
        <f t="shared" si="533"/>
        <v>50</v>
      </c>
      <c r="X94" s="9">
        <f t="shared" si="533"/>
        <v>10</v>
      </c>
      <c r="Y94" s="8">
        <v>26</v>
      </c>
      <c r="Z94" s="8" t="s">
        <v>78</v>
      </c>
      <c r="AA94" s="10" t="s">
        <v>79</v>
      </c>
      <c r="AB94" s="11">
        <v>0</v>
      </c>
      <c r="AC94" s="11" t="s">
        <v>80</v>
      </c>
      <c r="AD94" s="12">
        <v>1000</v>
      </c>
      <c r="AE94" s="12">
        <v>202</v>
      </c>
      <c r="AF94" s="13">
        <v>0</v>
      </c>
      <c r="AG94" s="13" t="s">
        <v>83</v>
      </c>
      <c r="AH94" s="13" t="s">
        <v>84</v>
      </c>
      <c r="AI94" s="13">
        <v>1</v>
      </c>
      <c r="AJ94" s="12">
        <v>1000</v>
      </c>
      <c r="AK94" s="12">
        <v>0</v>
      </c>
      <c r="AL94" s="9">
        <f t="shared" ref="AL94" si="534">AL31</f>
        <v>1000</v>
      </c>
      <c r="AM94" s="13" t="s">
        <v>612</v>
      </c>
      <c r="AN94" s="9">
        <f t="shared" ref="AN94" si="535">AN31</f>
        <v>0</v>
      </c>
      <c r="AO94" s="14" t="s">
        <v>85</v>
      </c>
      <c r="AP94" s="11">
        <v>12</v>
      </c>
      <c r="AQ94" s="13">
        <v>591</v>
      </c>
      <c r="AR94" s="13">
        <v>1</v>
      </c>
      <c r="AS94" s="9">
        <f t="shared" si="463"/>
        <v>0</v>
      </c>
      <c r="AT94" s="9">
        <f t="shared" ref="AT94" si="536">AT31</f>
        <v>1</v>
      </c>
    </row>
    <row r="95" spans="1:46" x14ac:dyDescent="0.2">
      <c r="A95" s="8">
        <v>8016</v>
      </c>
      <c r="B95" s="8" t="s">
        <v>205</v>
      </c>
      <c r="C95" s="8">
        <v>3</v>
      </c>
      <c r="D95" s="8">
        <v>7</v>
      </c>
      <c r="E95" s="21" t="s">
        <v>693</v>
      </c>
      <c r="F95" s="8">
        <v>6</v>
      </c>
      <c r="G95" s="19" t="s">
        <v>556</v>
      </c>
      <c r="H95" s="9">
        <f t="shared" ref="H95" si="537">H31</f>
        <v>1.06</v>
      </c>
      <c r="I95" s="8">
        <v>5</v>
      </c>
      <c r="J95" s="9">
        <f t="shared" ref="J95" si="538">J32</f>
        <v>730</v>
      </c>
      <c r="K95" s="8">
        <v>1</v>
      </c>
      <c r="L95" s="8">
        <v>7</v>
      </c>
      <c r="M95" s="8">
        <v>15</v>
      </c>
      <c r="N95" s="19" t="s">
        <v>556</v>
      </c>
      <c r="O95" s="9">
        <f t="shared" si="530"/>
        <v>50</v>
      </c>
      <c r="P95" s="9">
        <f t="shared" si="530"/>
        <v>23</v>
      </c>
      <c r="Q95" s="8">
        <v>24</v>
      </c>
      <c r="R95" s="9">
        <f t="shared" ref="R95" si="539">R32</f>
        <v>30</v>
      </c>
      <c r="S95" s="9">
        <f t="shared" ref="S95" si="540">S32</f>
        <v>14</v>
      </c>
      <c r="T95" s="8">
        <v>100</v>
      </c>
      <c r="U95" s="19" t="s">
        <v>567</v>
      </c>
      <c r="V95" s="9" t="str">
        <f t="shared" ref="V95:X95" si="541">V32</f>
        <v>1.8</v>
      </c>
      <c r="W95" s="9">
        <f t="shared" si="541"/>
        <v>58</v>
      </c>
      <c r="X95" s="9">
        <f t="shared" si="541"/>
        <v>10</v>
      </c>
      <c r="Y95" s="8">
        <v>26</v>
      </c>
      <c r="Z95" s="8" t="s">
        <v>206</v>
      </c>
      <c r="AA95" s="8">
        <v>0</v>
      </c>
      <c r="AB95" s="12" t="s">
        <v>207</v>
      </c>
      <c r="AC95" s="17" t="s">
        <v>268</v>
      </c>
      <c r="AD95" s="14" t="s">
        <v>751</v>
      </c>
      <c r="AE95" s="12" t="s">
        <v>209</v>
      </c>
      <c r="AF95" s="13">
        <v>10</v>
      </c>
      <c r="AG95" s="16" t="s">
        <v>90</v>
      </c>
      <c r="AH95" s="13" t="s">
        <v>210</v>
      </c>
      <c r="AI95" s="13">
        <v>1</v>
      </c>
      <c r="AJ95" s="14" t="s">
        <v>595</v>
      </c>
      <c r="AK95" s="17" t="s">
        <v>447</v>
      </c>
      <c r="AL95" s="9" t="str">
        <f t="shared" ref="AL95" si="542">AL32</f>
        <v>1|1|1|1|1|1|1|1|1|1|1|1|1</v>
      </c>
      <c r="AM95" s="13" t="s">
        <v>494</v>
      </c>
      <c r="AN95" s="9">
        <f t="shared" ref="AN95" si="543">AN32</f>
        <v>0</v>
      </c>
      <c r="AO95" s="17" t="s">
        <v>92</v>
      </c>
      <c r="AP95" s="11">
        <v>12</v>
      </c>
      <c r="AQ95" s="13">
        <v>591</v>
      </c>
      <c r="AR95" s="13">
        <v>1</v>
      </c>
      <c r="AS95" s="9" t="str">
        <f>AS32</f>
        <v>1|2|3|4|5|4|5|6|8|10|20|60|1000</v>
      </c>
      <c r="AT95" s="9">
        <f t="shared" ref="AT95" si="544">AT32</f>
        <v>1</v>
      </c>
    </row>
    <row r="96" spans="1:46" x14ac:dyDescent="0.2">
      <c r="A96" s="8">
        <v>8017</v>
      </c>
      <c r="B96" s="8" t="s">
        <v>211</v>
      </c>
      <c r="C96" s="8">
        <v>3</v>
      </c>
      <c r="D96" s="8">
        <v>7</v>
      </c>
      <c r="E96" s="21" t="s">
        <v>694</v>
      </c>
      <c r="F96" s="8">
        <v>6</v>
      </c>
      <c r="G96" s="19" t="s">
        <v>567</v>
      </c>
      <c r="H96" s="9">
        <f t="shared" ref="H96" si="545">H32</f>
        <v>1.06</v>
      </c>
      <c r="I96" s="8">
        <v>5</v>
      </c>
      <c r="J96" s="9">
        <f t="shared" ref="J96" si="546">J33</f>
        <v>620</v>
      </c>
      <c r="K96" s="8">
        <v>1</v>
      </c>
      <c r="L96" s="8">
        <v>7</v>
      </c>
      <c r="M96" s="8">
        <v>15</v>
      </c>
      <c r="N96" s="19" t="s">
        <v>556</v>
      </c>
      <c r="O96" s="9">
        <f t="shared" si="530"/>
        <v>150</v>
      </c>
      <c r="P96" s="9">
        <f t="shared" si="530"/>
        <v>24</v>
      </c>
      <c r="Q96" s="8">
        <v>24</v>
      </c>
      <c r="R96" s="9">
        <f t="shared" ref="R96" si="547">R33</f>
        <v>20</v>
      </c>
      <c r="S96" s="9">
        <f t="shared" ref="S96" si="548">S33</f>
        <v>14</v>
      </c>
      <c r="T96" s="8">
        <v>100</v>
      </c>
      <c r="U96" s="19" t="s">
        <v>729</v>
      </c>
      <c r="V96" s="9" t="str">
        <f t="shared" ref="V96:X96" si="549">V33</f>
        <v>1.8</v>
      </c>
      <c r="W96" s="9">
        <f t="shared" si="549"/>
        <v>97</v>
      </c>
      <c r="X96" s="9">
        <f t="shared" si="549"/>
        <v>10</v>
      </c>
      <c r="Y96" s="8">
        <v>26</v>
      </c>
      <c r="Z96" s="8" t="s">
        <v>212</v>
      </c>
      <c r="AA96" s="8">
        <v>0</v>
      </c>
      <c r="AB96" s="12" t="s">
        <v>213</v>
      </c>
      <c r="AC96" s="17" t="s">
        <v>269</v>
      </c>
      <c r="AD96" s="14" t="s">
        <v>751</v>
      </c>
      <c r="AE96" s="12" t="s">
        <v>215</v>
      </c>
      <c r="AF96" s="13">
        <v>10</v>
      </c>
      <c r="AG96" s="16" t="s">
        <v>90</v>
      </c>
      <c r="AH96" s="13" t="s">
        <v>216</v>
      </c>
      <c r="AI96" s="13">
        <v>1</v>
      </c>
      <c r="AJ96" s="14" t="s">
        <v>595</v>
      </c>
      <c r="AK96" s="17" t="s">
        <v>448</v>
      </c>
      <c r="AL96" s="9" t="str">
        <f t="shared" ref="AL96" si="550">AL33</f>
        <v>1|1|1|1|1|1|1|1|1|1|1|1</v>
      </c>
      <c r="AM96" s="13" t="s">
        <v>495</v>
      </c>
      <c r="AN96" s="9">
        <f t="shared" ref="AN96" si="551">AN33</f>
        <v>66</v>
      </c>
      <c r="AO96" s="17" t="s">
        <v>92</v>
      </c>
      <c r="AP96" s="11">
        <v>11</v>
      </c>
      <c r="AQ96" s="13">
        <v>606</v>
      </c>
      <c r="AR96" s="13">
        <v>1</v>
      </c>
      <c r="AS96" s="9" t="str">
        <f t="shared" ref="AS96:AS106" si="552">AS33</f>
        <v>1|3|2|3|5|5|5|7|8|10|20|500</v>
      </c>
      <c r="AT96" s="9">
        <f t="shared" ref="AT96" si="553">AT33</f>
        <v>1.0649999999999999</v>
      </c>
    </row>
    <row r="97" spans="1:46" x14ac:dyDescent="0.2">
      <c r="A97" s="8">
        <v>8018</v>
      </c>
      <c r="B97" s="8" t="s">
        <v>217</v>
      </c>
      <c r="C97" s="8">
        <v>3</v>
      </c>
      <c r="D97" s="8">
        <v>7</v>
      </c>
      <c r="E97" s="21" t="s">
        <v>695</v>
      </c>
      <c r="F97" s="8">
        <v>6</v>
      </c>
      <c r="G97" s="19" t="s">
        <v>568</v>
      </c>
      <c r="H97" s="9">
        <f t="shared" ref="H97" si="554">H33</f>
        <v>1.0640000000000001</v>
      </c>
      <c r="I97" s="8">
        <v>5</v>
      </c>
      <c r="J97" s="9">
        <f t="shared" ref="J97" si="555">J34</f>
        <v>570</v>
      </c>
      <c r="K97" s="8">
        <v>1</v>
      </c>
      <c r="L97" s="8">
        <v>7</v>
      </c>
      <c r="M97" s="8">
        <v>15</v>
      </c>
      <c r="N97" s="19" t="s">
        <v>556</v>
      </c>
      <c r="O97" s="9">
        <f t="shared" si="530"/>
        <v>230</v>
      </c>
      <c r="P97" s="9">
        <f t="shared" si="530"/>
        <v>20</v>
      </c>
      <c r="Q97" s="8">
        <v>24</v>
      </c>
      <c r="R97" s="9">
        <f t="shared" ref="R97" si="556">R34</f>
        <v>7.5</v>
      </c>
      <c r="S97" s="9">
        <f t="shared" ref="S97" si="557">S34</f>
        <v>14</v>
      </c>
      <c r="T97" s="8">
        <v>100</v>
      </c>
      <c r="U97" s="19" t="s">
        <v>569</v>
      </c>
      <c r="V97" s="9" t="str">
        <f t="shared" ref="V97:X97" si="558">V34</f>
        <v>1.8</v>
      </c>
      <c r="W97" s="9">
        <f t="shared" si="558"/>
        <v>137</v>
      </c>
      <c r="X97" s="9">
        <f t="shared" si="558"/>
        <v>10</v>
      </c>
      <c r="Y97" s="8">
        <v>26</v>
      </c>
      <c r="Z97" s="8" t="s">
        <v>218</v>
      </c>
      <c r="AA97" s="8">
        <v>0</v>
      </c>
      <c r="AB97" s="12" t="s">
        <v>219</v>
      </c>
      <c r="AC97" s="17" t="s">
        <v>270</v>
      </c>
      <c r="AD97" s="14" t="s">
        <v>751</v>
      </c>
      <c r="AE97" s="12" t="s">
        <v>221</v>
      </c>
      <c r="AF97" s="13">
        <v>10</v>
      </c>
      <c r="AG97" s="16" t="s">
        <v>90</v>
      </c>
      <c r="AH97" s="13" t="s">
        <v>222</v>
      </c>
      <c r="AI97" s="13">
        <v>0</v>
      </c>
      <c r="AJ97" s="14" t="s">
        <v>595</v>
      </c>
      <c r="AK97" s="17" t="s">
        <v>449</v>
      </c>
      <c r="AL97" s="9" t="str">
        <f t="shared" ref="AL97" si="559">AL34</f>
        <v>1|1|1|1|1|1|1|1|1|1|1</v>
      </c>
      <c r="AM97" s="13" t="s">
        <v>486</v>
      </c>
      <c r="AN97" s="9">
        <f t="shared" ref="AN97" si="560">AN34</f>
        <v>94</v>
      </c>
      <c r="AO97" s="17" t="s">
        <v>92</v>
      </c>
      <c r="AP97" s="11">
        <v>10</v>
      </c>
      <c r="AQ97" s="13">
        <v>613</v>
      </c>
      <c r="AR97" s="13">
        <v>1</v>
      </c>
      <c r="AS97" s="9" t="str">
        <f t="shared" si="552"/>
        <v>1|2|3|2|5|5|5|5|10|30|600</v>
      </c>
      <c r="AT97" s="9">
        <f t="shared" ref="AT97" si="561">AT34</f>
        <v>1.113</v>
      </c>
    </row>
    <row r="98" spans="1:46" x14ac:dyDescent="0.2">
      <c r="A98" s="8">
        <v>8019</v>
      </c>
      <c r="B98" s="8" t="s">
        <v>223</v>
      </c>
      <c r="C98" s="8">
        <v>3</v>
      </c>
      <c r="D98" s="8">
        <v>7</v>
      </c>
      <c r="E98" s="21" t="s">
        <v>696</v>
      </c>
      <c r="F98" s="8">
        <v>6</v>
      </c>
      <c r="G98" s="19" t="s">
        <v>569</v>
      </c>
      <c r="H98" s="9">
        <f t="shared" ref="H98" si="562">H34</f>
        <v>1.0669999999999999</v>
      </c>
      <c r="I98" s="8">
        <v>5</v>
      </c>
      <c r="J98" s="9">
        <f t="shared" ref="J98" si="563">J35</f>
        <v>520</v>
      </c>
      <c r="K98" s="8">
        <v>1</v>
      </c>
      <c r="L98" s="8">
        <v>7</v>
      </c>
      <c r="M98" s="8">
        <v>15</v>
      </c>
      <c r="N98" s="19" t="s">
        <v>556</v>
      </c>
      <c r="O98" s="9">
        <f t="shared" si="530"/>
        <v>225</v>
      </c>
      <c r="P98" s="9">
        <f t="shared" si="530"/>
        <v>25</v>
      </c>
      <c r="Q98" s="8">
        <v>24</v>
      </c>
      <c r="R98" s="9">
        <f t="shared" ref="R98" si="564">R35</f>
        <v>6</v>
      </c>
      <c r="S98" s="9">
        <f t="shared" ref="S98" si="565">S35</f>
        <v>14</v>
      </c>
      <c r="T98" s="8">
        <v>100</v>
      </c>
      <c r="U98" s="19" t="s">
        <v>570</v>
      </c>
      <c r="V98" s="9" t="str">
        <f t="shared" ref="V98:X98" si="566">V35</f>
        <v>1.8</v>
      </c>
      <c r="W98" s="9">
        <f t="shared" si="566"/>
        <v>176</v>
      </c>
      <c r="X98" s="9">
        <f t="shared" si="566"/>
        <v>10</v>
      </c>
      <c r="Y98" s="8">
        <v>26</v>
      </c>
      <c r="Z98" s="8" t="s">
        <v>224</v>
      </c>
      <c r="AA98" s="8">
        <v>0</v>
      </c>
      <c r="AB98" s="12" t="s">
        <v>225</v>
      </c>
      <c r="AC98" s="17" t="s">
        <v>271</v>
      </c>
      <c r="AD98" s="14" t="s">
        <v>751</v>
      </c>
      <c r="AE98" s="12" t="s">
        <v>227</v>
      </c>
      <c r="AF98" s="13">
        <v>10</v>
      </c>
      <c r="AG98" s="16" t="s">
        <v>90</v>
      </c>
      <c r="AH98" s="13" t="s">
        <v>228</v>
      </c>
      <c r="AI98" s="13">
        <v>1</v>
      </c>
      <c r="AJ98" s="14" t="s">
        <v>595</v>
      </c>
      <c r="AK98" s="17" t="s">
        <v>450</v>
      </c>
      <c r="AL98" s="9" t="str">
        <f t="shared" ref="AL98" si="567">AL35</f>
        <v>1|1|1|1|1|1|1|1|1|1|1</v>
      </c>
      <c r="AM98" s="13" t="s">
        <v>486</v>
      </c>
      <c r="AN98" s="9">
        <f t="shared" ref="AN98" si="568">AN35</f>
        <v>145</v>
      </c>
      <c r="AO98" s="17" t="s">
        <v>92</v>
      </c>
      <c r="AP98" s="11">
        <v>10</v>
      </c>
      <c r="AQ98" s="13">
        <v>622</v>
      </c>
      <c r="AR98" s="13">
        <v>1</v>
      </c>
      <c r="AS98" s="9" t="str">
        <f t="shared" si="552"/>
        <v>1|2|3|3|3|6|6|6|10|40|600</v>
      </c>
      <c r="AT98" s="9">
        <f t="shared" ref="AT98" si="569">AT35</f>
        <v>1.113</v>
      </c>
    </row>
    <row r="99" spans="1:46" x14ac:dyDescent="0.2">
      <c r="A99" s="8">
        <v>8020</v>
      </c>
      <c r="B99" s="8" t="s">
        <v>229</v>
      </c>
      <c r="C99" s="8">
        <v>3</v>
      </c>
      <c r="D99" s="8">
        <v>7</v>
      </c>
      <c r="E99" s="21" t="s">
        <v>697</v>
      </c>
      <c r="F99" s="8">
        <v>6</v>
      </c>
      <c r="G99" s="19" t="s">
        <v>570</v>
      </c>
      <c r="H99" s="9">
        <f t="shared" ref="H99" si="570">H35</f>
        <v>1.0674999999999999</v>
      </c>
      <c r="I99" s="8">
        <v>5</v>
      </c>
      <c r="J99" s="9">
        <f t="shared" ref="J99" si="571">J36</f>
        <v>440</v>
      </c>
      <c r="K99" s="8">
        <v>1</v>
      </c>
      <c r="L99" s="8">
        <v>7</v>
      </c>
      <c r="M99" s="8">
        <v>15</v>
      </c>
      <c r="N99" s="19" t="s">
        <v>556</v>
      </c>
      <c r="O99" s="9">
        <f t="shared" si="530"/>
        <v>465</v>
      </c>
      <c r="P99" s="9">
        <f t="shared" si="530"/>
        <v>26</v>
      </c>
      <c r="Q99" s="8">
        <v>24</v>
      </c>
      <c r="R99" s="9">
        <f t="shared" ref="R99" si="572">R36</f>
        <v>2.4</v>
      </c>
      <c r="S99" s="9">
        <f t="shared" ref="S99" si="573">S36</f>
        <v>14</v>
      </c>
      <c r="T99" s="8">
        <v>100</v>
      </c>
      <c r="U99" s="19" t="s">
        <v>730</v>
      </c>
      <c r="V99" s="9" t="str">
        <f t="shared" ref="V99:X99" si="574">V36</f>
        <v>1.8</v>
      </c>
      <c r="W99" s="9">
        <f t="shared" si="574"/>
        <v>216</v>
      </c>
      <c r="X99" s="9">
        <f t="shared" si="574"/>
        <v>10</v>
      </c>
      <c r="Y99" s="8">
        <v>26</v>
      </c>
      <c r="Z99" s="8" t="s">
        <v>230</v>
      </c>
      <c r="AA99" s="8">
        <v>0</v>
      </c>
      <c r="AB99" s="12" t="s">
        <v>231</v>
      </c>
      <c r="AC99" s="17" t="s">
        <v>272</v>
      </c>
      <c r="AD99" s="14" t="s">
        <v>751</v>
      </c>
      <c r="AE99" s="12" t="s">
        <v>233</v>
      </c>
      <c r="AF99" s="13">
        <v>10</v>
      </c>
      <c r="AG99" s="16" t="s">
        <v>90</v>
      </c>
      <c r="AH99" s="13" t="s">
        <v>234</v>
      </c>
      <c r="AI99" s="13">
        <v>0</v>
      </c>
      <c r="AJ99" s="14" t="s">
        <v>595</v>
      </c>
      <c r="AK99" s="17" t="s">
        <v>451</v>
      </c>
      <c r="AL99" s="9" t="str">
        <f t="shared" ref="AL99" si="575">AL36</f>
        <v>1|1|1|1|1|1|1|1|1|1</v>
      </c>
      <c r="AM99" s="13" t="s">
        <v>487</v>
      </c>
      <c r="AN99" s="9">
        <f t="shared" ref="AN99" si="576">AN36</f>
        <v>185</v>
      </c>
      <c r="AO99" s="17" t="s">
        <v>92</v>
      </c>
      <c r="AP99" s="11">
        <v>9</v>
      </c>
      <c r="AQ99" s="13">
        <v>632</v>
      </c>
      <c r="AR99" s="13">
        <v>1</v>
      </c>
      <c r="AS99" s="9" t="str">
        <f t="shared" si="552"/>
        <v>1|2|4|5|5|8|8|10|30|300</v>
      </c>
      <c r="AT99" s="9">
        <f t="shared" ref="AT99" si="577">AT36</f>
        <v>1.2410000000000001</v>
      </c>
    </row>
    <row r="100" spans="1:46" x14ac:dyDescent="0.2">
      <c r="A100" s="8">
        <v>8007</v>
      </c>
      <c r="B100" s="8" t="s">
        <v>235</v>
      </c>
      <c r="C100" s="8">
        <v>3</v>
      </c>
      <c r="D100" s="8">
        <v>7</v>
      </c>
      <c r="E100" s="21" t="s">
        <v>698</v>
      </c>
      <c r="F100" s="8">
        <v>6</v>
      </c>
      <c r="G100" s="19" t="s">
        <v>571</v>
      </c>
      <c r="H100" s="9">
        <f t="shared" ref="H100" si="578">H36</f>
        <v>1.075</v>
      </c>
      <c r="I100" s="8">
        <v>5</v>
      </c>
      <c r="J100" s="9">
        <f t="shared" ref="J100" si="579">J37</f>
        <v>360</v>
      </c>
      <c r="K100" s="8">
        <v>1</v>
      </c>
      <c r="L100" s="8">
        <v>7</v>
      </c>
      <c r="M100" s="8">
        <v>15</v>
      </c>
      <c r="N100" s="19" t="s">
        <v>556</v>
      </c>
      <c r="O100" s="9">
        <f t="shared" si="530"/>
        <v>490</v>
      </c>
      <c r="P100" s="9">
        <f t="shared" si="530"/>
        <v>29</v>
      </c>
      <c r="Q100" s="8">
        <v>24</v>
      </c>
      <c r="R100" s="9">
        <f t="shared" ref="R100" si="580">R37</f>
        <v>1.5</v>
      </c>
      <c r="S100" s="9">
        <f t="shared" ref="S100" si="581">S37</f>
        <v>14</v>
      </c>
      <c r="T100" s="8">
        <v>100</v>
      </c>
      <c r="U100" s="19" t="s">
        <v>731</v>
      </c>
      <c r="V100" s="9" t="str">
        <f t="shared" ref="V100:X100" si="582">V37</f>
        <v>1.9</v>
      </c>
      <c r="W100" s="9">
        <f t="shared" si="582"/>
        <v>254</v>
      </c>
      <c r="X100" s="9">
        <f t="shared" si="582"/>
        <v>11</v>
      </c>
      <c r="Y100" s="8">
        <v>26</v>
      </c>
      <c r="Z100" s="8" t="s">
        <v>236</v>
      </c>
      <c r="AA100" s="10" t="s">
        <v>79</v>
      </c>
      <c r="AB100" s="12" t="s">
        <v>237</v>
      </c>
      <c r="AC100" s="17" t="s">
        <v>273</v>
      </c>
      <c r="AD100" s="14" t="s">
        <v>751</v>
      </c>
      <c r="AE100" s="12" t="s">
        <v>239</v>
      </c>
      <c r="AF100" s="13">
        <v>10</v>
      </c>
      <c r="AG100" s="16" t="s">
        <v>90</v>
      </c>
      <c r="AH100" s="13" t="s">
        <v>240</v>
      </c>
      <c r="AI100" s="13">
        <v>1</v>
      </c>
      <c r="AJ100" s="14" t="s">
        <v>595</v>
      </c>
      <c r="AK100" s="17" t="s">
        <v>452</v>
      </c>
      <c r="AL100" s="9" t="str">
        <f t="shared" ref="AL100" si="583">AL37</f>
        <v>2|2|2|2|2|1|1|1|1</v>
      </c>
      <c r="AM100" s="13" t="s">
        <v>516</v>
      </c>
      <c r="AN100" s="9">
        <f t="shared" ref="AN100" si="584">AN37</f>
        <v>276</v>
      </c>
      <c r="AO100" s="17" t="s">
        <v>92</v>
      </c>
      <c r="AP100" s="11">
        <v>8</v>
      </c>
      <c r="AQ100" s="13">
        <v>647</v>
      </c>
      <c r="AR100" s="13">
        <v>1</v>
      </c>
      <c r="AS100" s="9" t="str">
        <f t="shared" si="552"/>
        <v>1|2|3|4|5|8|8|20|400</v>
      </c>
      <c r="AT100" s="9">
        <f t="shared" ref="AT100" si="585">AT37</f>
        <v>1.2410000000000001</v>
      </c>
    </row>
    <row r="101" spans="1:46" x14ac:dyDescent="0.2">
      <c r="A101" s="8">
        <v>8008</v>
      </c>
      <c r="B101" s="8" t="s">
        <v>241</v>
      </c>
      <c r="C101" s="8">
        <v>3</v>
      </c>
      <c r="D101" s="8">
        <v>7</v>
      </c>
      <c r="E101" s="21" t="s">
        <v>699</v>
      </c>
      <c r="F101" s="8">
        <v>6</v>
      </c>
      <c r="G101" s="19" t="s">
        <v>572</v>
      </c>
      <c r="H101" s="9">
        <f t="shared" ref="H101" si="586">H37</f>
        <v>1.075</v>
      </c>
      <c r="I101" s="8">
        <v>5</v>
      </c>
      <c r="J101" s="9">
        <f t="shared" ref="J101" si="587">J38</f>
        <v>280</v>
      </c>
      <c r="K101" s="8">
        <v>1</v>
      </c>
      <c r="L101" s="8">
        <v>7</v>
      </c>
      <c r="M101" s="8">
        <v>15</v>
      </c>
      <c r="N101" s="19" t="s">
        <v>556</v>
      </c>
      <c r="O101" s="9">
        <f t="shared" si="530"/>
        <v>700</v>
      </c>
      <c r="P101" s="9">
        <f t="shared" si="530"/>
        <v>30</v>
      </c>
      <c r="Q101" s="8">
        <v>24</v>
      </c>
      <c r="R101" s="9">
        <f t="shared" ref="R101" si="588">R38</f>
        <v>1</v>
      </c>
      <c r="S101" s="9">
        <f t="shared" ref="S101" si="589">S38</f>
        <v>14</v>
      </c>
      <c r="T101" s="8">
        <v>100</v>
      </c>
      <c r="U101" s="19" t="s">
        <v>732</v>
      </c>
      <c r="V101" s="9" t="str">
        <f t="shared" ref="V101:X101" si="590">V38</f>
        <v>2</v>
      </c>
      <c r="W101" s="9">
        <f t="shared" si="590"/>
        <v>328</v>
      </c>
      <c r="X101" s="9">
        <f t="shared" si="590"/>
        <v>12</v>
      </c>
      <c r="Y101" s="8">
        <v>26</v>
      </c>
      <c r="Z101" s="8" t="s">
        <v>242</v>
      </c>
      <c r="AA101" s="10" t="s">
        <v>79</v>
      </c>
      <c r="AB101" s="12" t="s">
        <v>243</v>
      </c>
      <c r="AC101" s="17" t="s">
        <v>274</v>
      </c>
      <c r="AD101" s="14" t="s">
        <v>751</v>
      </c>
      <c r="AE101" s="12" t="s">
        <v>245</v>
      </c>
      <c r="AF101" s="13">
        <v>10</v>
      </c>
      <c r="AG101" s="16" t="s">
        <v>90</v>
      </c>
      <c r="AH101" s="13" t="s">
        <v>246</v>
      </c>
      <c r="AI101" s="13">
        <v>0</v>
      </c>
      <c r="AJ101" s="14" t="s">
        <v>595</v>
      </c>
      <c r="AK101" s="17" t="s">
        <v>453</v>
      </c>
      <c r="AL101" s="9" t="str">
        <f t="shared" ref="AL101" si="591">AL38</f>
        <v>2|2|2|2|2|1|1|1</v>
      </c>
      <c r="AM101" s="13" t="s">
        <v>601</v>
      </c>
      <c r="AN101" s="9">
        <f t="shared" ref="AN101" si="592">AN38</f>
        <v>371</v>
      </c>
      <c r="AO101" s="17" t="s">
        <v>92</v>
      </c>
      <c r="AP101" s="11">
        <v>7</v>
      </c>
      <c r="AQ101" s="13">
        <v>658</v>
      </c>
      <c r="AR101" s="13">
        <v>1</v>
      </c>
      <c r="AS101" s="9" t="str">
        <f t="shared" si="552"/>
        <v>1|2|3|5|10|8|20|240</v>
      </c>
      <c r="AT101" s="9">
        <f t="shared" ref="AT101" si="593">AT38</f>
        <v>1.2410000000000001</v>
      </c>
    </row>
    <row r="102" spans="1:46" x14ac:dyDescent="0.2">
      <c r="A102" s="8">
        <v>8009</v>
      </c>
      <c r="B102" s="8" t="s">
        <v>247</v>
      </c>
      <c r="C102" s="8">
        <v>3</v>
      </c>
      <c r="D102" s="8">
        <v>7</v>
      </c>
      <c r="E102" s="21" t="s">
        <v>700</v>
      </c>
      <c r="F102" s="8">
        <v>6</v>
      </c>
      <c r="G102" s="19" t="s">
        <v>573</v>
      </c>
      <c r="H102" s="9">
        <f t="shared" ref="H102" si="594">H38</f>
        <v>1.075</v>
      </c>
      <c r="I102" s="8">
        <v>5</v>
      </c>
      <c r="J102" s="9">
        <f t="shared" ref="J102" si="595">J39</f>
        <v>1</v>
      </c>
      <c r="K102" s="8">
        <v>1</v>
      </c>
      <c r="L102" s="8">
        <v>7</v>
      </c>
      <c r="M102" s="8">
        <v>15</v>
      </c>
      <c r="N102" s="19" t="s">
        <v>556</v>
      </c>
      <c r="O102" s="9">
        <f t="shared" si="530"/>
        <v>962</v>
      </c>
      <c r="P102" s="9">
        <f t="shared" si="530"/>
        <v>30</v>
      </c>
      <c r="Q102" s="8">
        <v>24</v>
      </c>
      <c r="R102" s="9">
        <f t="shared" ref="R102" si="596">R39</f>
        <v>0.6</v>
      </c>
      <c r="S102" s="9">
        <f t="shared" ref="S102" si="597">S39</f>
        <v>14</v>
      </c>
      <c r="T102" s="8">
        <v>100</v>
      </c>
      <c r="U102" s="19" t="s">
        <v>733</v>
      </c>
      <c r="V102" s="9" t="str">
        <f t="shared" ref="V102:X102" si="598">V39</f>
        <v>2</v>
      </c>
      <c r="W102" s="9">
        <f t="shared" si="598"/>
        <v>605</v>
      </c>
      <c r="X102" s="9">
        <f t="shared" si="598"/>
        <v>12</v>
      </c>
      <c r="Y102" s="8">
        <v>26</v>
      </c>
      <c r="Z102" s="8" t="s">
        <v>248</v>
      </c>
      <c r="AA102" s="8">
        <v>0</v>
      </c>
      <c r="AB102" s="12" t="s">
        <v>249</v>
      </c>
      <c r="AC102" s="17" t="s">
        <v>275</v>
      </c>
      <c r="AD102" s="14" t="s">
        <v>751</v>
      </c>
      <c r="AE102" s="12" t="s">
        <v>251</v>
      </c>
      <c r="AF102" s="13">
        <v>10</v>
      </c>
      <c r="AG102" s="16" t="s">
        <v>90</v>
      </c>
      <c r="AH102" s="13" t="s">
        <v>252</v>
      </c>
      <c r="AI102" s="13">
        <v>1</v>
      </c>
      <c r="AJ102" s="14" t="s">
        <v>595</v>
      </c>
      <c r="AK102" s="17" t="s">
        <v>181</v>
      </c>
      <c r="AL102" s="9" t="str">
        <f t="shared" ref="AL102" si="599">AL39</f>
        <v>2|2|2|2|2|1|1</v>
      </c>
      <c r="AM102" s="13" t="s">
        <v>517</v>
      </c>
      <c r="AN102" s="9">
        <f t="shared" ref="AN102" si="600">AN39</f>
        <v>722</v>
      </c>
      <c r="AO102" s="17" t="s">
        <v>92</v>
      </c>
      <c r="AP102" s="11">
        <v>0</v>
      </c>
      <c r="AQ102" s="13">
        <v>682</v>
      </c>
      <c r="AR102" s="13">
        <v>0</v>
      </c>
      <c r="AS102" s="9" t="str">
        <f t="shared" si="552"/>
        <v>1|2|3|4|6|8|10</v>
      </c>
      <c r="AT102" s="9">
        <f t="shared" ref="AT102" si="601">AT39</f>
        <v>1.32</v>
      </c>
    </row>
    <row r="103" spans="1:46" x14ac:dyDescent="0.2">
      <c r="A103" s="8">
        <v>8010</v>
      </c>
      <c r="B103" s="8" t="s">
        <v>253</v>
      </c>
      <c r="C103" s="8">
        <v>3</v>
      </c>
      <c r="D103" s="8">
        <v>7</v>
      </c>
      <c r="E103" s="21" t="s">
        <v>701</v>
      </c>
      <c r="F103" s="8">
        <v>6</v>
      </c>
      <c r="G103" s="19" t="s">
        <v>574</v>
      </c>
      <c r="H103" s="9">
        <f t="shared" ref="H103" si="602">H39</f>
        <v>1.08</v>
      </c>
      <c r="I103" s="8">
        <v>5</v>
      </c>
      <c r="J103" s="9">
        <f t="shared" ref="J103" si="603">J40</f>
        <v>1</v>
      </c>
      <c r="K103" s="8">
        <v>1</v>
      </c>
      <c r="L103" s="8">
        <v>7</v>
      </c>
      <c r="M103" s="8">
        <v>15</v>
      </c>
      <c r="N103" s="19" t="s">
        <v>556</v>
      </c>
      <c r="O103" s="9">
        <f t="shared" si="530"/>
        <v>1218</v>
      </c>
      <c r="P103" s="9">
        <f t="shared" si="530"/>
        <v>32</v>
      </c>
      <c r="Q103" s="8">
        <v>24</v>
      </c>
      <c r="R103" s="9">
        <f t="shared" ref="R103" si="604">R40</f>
        <v>0.4</v>
      </c>
      <c r="S103" s="9">
        <f t="shared" ref="S103" si="605">S40</f>
        <v>14</v>
      </c>
      <c r="T103" s="8">
        <v>100</v>
      </c>
      <c r="U103" s="19" t="s">
        <v>734</v>
      </c>
      <c r="V103" s="9" t="str">
        <f t="shared" ref="V103:X103" si="606">V40</f>
        <v>1.95</v>
      </c>
      <c r="W103" s="9">
        <f t="shared" si="606"/>
        <v>913</v>
      </c>
      <c r="X103" s="9">
        <f t="shared" si="606"/>
        <v>12</v>
      </c>
      <c r="Y103" s="8">
        <v>26</v>
      </c>
      <c r="Z103" s="8" t="s">
        <v>254</v>
      </c>
      <c r="AA103" s="8">
        <v>0</v>
      </c>
      <c r="AB103" s="12" t="s">
        <v>255</v>
      </c>
      <c r="AC103" s="17" t="s">
        <v>276</v>
      </c>
      <c r="AD103" s="14" t="s">
        <v>751</v>
      </c>
      <c r="AE103" s="12" t="s">
        <v>257</v>
      </c>
      <c r="AF103" s="13">
        <v>10</v>
      </c>
      <c r="AG103" s="16" t="s">
        <v>90</v>
      </c>
      <c r="AH103" s="13" t="s">
        <v>258</v>
      </c>
      <c r="AI103" s="13">
        <v>0</v>
      </c>
      <c r="AJ103" s="14" t="s">
        <v>595</v>
      </c>
      <c r="AK103" s="17" t="s">
        <v>154</v>
      </c>
      <c r="AL103" s="9" t="str">
        <f t="shared" ref="AL103" si="607">AL40</f>
        <v>2|2|2|2|2|1</v>
      </c>
      <c r="AM103" s="13" t="s">
        <v>602</v>
      </c>
      <c r="AN103" s="9">
        <f t="shared" ref="AN103" si="608">AN40</f>
        <v>845</v>
      </c>
      <c r="AO103" s="17" t="s">
        <v>92</v>
      </c>
      <c r="AP103" s="11">
        <v>0</v>
      </c>
      <c r="AQ103" s="13">
        <v>682</v>
      </c>
      <c r="AR103" s="13">
        <v>0</v>
      </c>
      <c r="AS103" s="9" t="str">
        <f t="shared" si="552"/>
        <v>1|5|5|6|7|6</v>
      </c>
      <c r="AT103" s="9">
        <f t="shared" ref="AT103" si="609">AT40</f>
        <v>1.337</v>
      </c>
    </row>
    <row r="104" spans="1:46" x14ac:dyDescent="0.2">
      <c r="A104" s="8">
        <v>8050</v>
      </c>
      <c r="B104" s="8" t="s">
        <v>86</v>
      </c>
      <c r="C104" s="8">
        <v>4</v>
      </c>
      <c r="D104" s="8">
        <v>7</v>
      </c>
      <c r="E104" s="21" t="s">
        <v>702</v>
      </c>
      <c r="F104" s="8">
        <v>10</v>
      </c>
      <c r="G104" s="19" t="s">
        <v>575</v>
      </c>
      <c r="H104" s="9">
        <f t="shared" ref="H104" si="610">H40</f>
        <v>1.081</v>
      </c>
      <c r="I104" s="8">
        <v>14</v>
      </c>
      <c r="J104" s="9">
        <f t="shared" ref="J104" si="611">J41</f>
        <v>1</v>
      </c>
      <c r="K104" s="8">
        <v>0</v>
      </c>
      <c r="L104" s="8">
        <v>7</v>
      </c>
      <c r="M104" s="8">
        <v>10</v>
      </c>
      <c r="N104" s="19" t="s">
        <v>556</v>
      </c>
      <c r="O104" s="9">
        <f t="shared" si="530"/>
        <v>1340</v>
      </c>
      <c r="P104" s="9">
        <f t="shared" si="530"/>
        <v>32</v>
      </c>
      <c r="Q104" s="8">
        <v>24</v>
      </c>
      <c r="R104" s="9">
        <f t="shared" ref="R104" si="612">R41</f>
        <v>0.2</v>
      </c>
      <c r="S104" s="9">
        <f t="shared" ref="S104" si="613">S41</f>
        <v>14</v>
      </c>
      <c r="T104" s="8">
        <v>100</v>
      </c>
      <c r="U104" s="19" t="s">
        <v>735</v>
      </c>
      <c r="V104" s="9" t="str">
        <f t="shared" ref="V104:X104" si="614">V41</f>
        <v>1.95</v>
      </c>
      <c r="W104" s="9">
        <f t="shared" si="614"/>
        <v>1071</v>
      </c>
      <c r="X104" s="9">
        <f t="shared" si="614"/>
        <v>12</v>
      </c>
      <c r="Y104" s="8">
        <v>26</v>
      </c>
      <c r="Z104" s="8" t="s">
        <v>78</v>
      </c>
      <c r="AA104" s="10" t="s">
        <v>79</v>
      </c>
      <c r="AB104" s="11">
        <v>0</v>
      </c>
      <c r="AC104" s="11" t="s">
        <v>80</v>
      </c>
      <c r="AD104" s="12">
        <v>1000</v>
      </c>
      <c r="AE104" s="12">
        <v>9501</v>
      </c>
      <c r="AF104" s="13">
        <v>0</v>
      </c>
      <c r="AG104" s="13" t="s">
        <v>83</v>
      </c>
      <c r="AH104" s="13" t="s">
        <v>84</v>
      </c>
      <c r="AI104" s="13">
        <v>1</v>
      </c>
      <c r="AJ104" s="12">
        <v>1000</v>
      </c>
      <c r="AK104" s="12">
        <v>0</v>
      </c>
      <c r="AL104" s="9">
        <f>AL42</f>
        <v>1000</v>
      </c>
      <c r="AM104" s="13" t="s">
        <v>612</v>
      </c>
      <c r="AN104" s="9">
        <f t="shared" ref="AN104" si="615">AN41</f>
        <v>1121</v>
      </c>
      <c r="AO104" s="14" t="s">
        <v>85</v>
      </c>
      <c r="AP104" s="11">
        <v>0</v>
      </c>
      <c r="AQ104" s="13">
        <v>682</v>
      </c>
      <c r="AR104" s="13">
        <v>0</v>
      </c>
      <c r="AS104" s="9" t="str">
        <f t="shared" si="552"/>
        <v>1|5|6|5|6</v>
      </c>
      <c r="AT104" s="9">
        <f t="shared" ref="AT104" si="616">AT41</f>
        <v>1.3520000000000001</v>
      </c>
    </row>
    <row r="105" spans="1:46" x14ac:dyDescent="0.2">
      <c r="A105" s="8">
        <v>991</v>
      </c>
      <c r="B105" s="8" t="s">
        <v>77</v>
      </c>
      <c r="C105" s="8">
        <v>1</v>
      </c>
      <c r="D105" s="8">
        <v>8</v>
      </c>
      <c r="E105" s="19" t="s">
        <v>681</v>
      </c>
      <c r="F105" s="8">
        <v>4</v>
      </c>
      <c r="G105" s="19" t="s">
        <v>85</v>
      </c>
      <c r="H105" s="9">
        <f t="shared" ref="H105" si="617">H41</f>
        <v>1.0820000000000001</v>
      </c>
      <c r="I105" s="8">
        <v>3</v>
      </c>
      <c r="J105" s="9">
        <f>J43</f>
        <v>1150</v>
      </c>
      <c r="K105" s="8">
        <v>0</v>
      </c>
      <c r="L105" s="8">
        <v>7</v>
      </c>
      <c r="M105" s="8">
        <v>10</v>
      </c>
      <c r="N105" s="19" t="s">
        <v>556</v>
      </c>
      <c r="O105" s="9">
        <f>O43</f>
        <v>50</v>
      </c>
      <c r="P105" s="9">
        <f>P43</f>
        <v>10</v>
      </c>
      <c r="Q105" s="8">
        <v>24</v>
      </c>
      <c r="R105" s="9">
        <f>R43</f>
        <v>2</v>
      </c>
      <c r="S105" s="9">
        <f>S43</f>
        <v>14</v>
      </c>
      <c r="T105" s="8">
        <v>100</v>
      </c>
      <c r="U105" s="19" t="s">
        <v>556</v>
      </c>
      <c r="V105" s="9" t="str">
        <f>V43</f>
        <v>1.8</v>
      </c>
      <c r="W105" s="9">
        <f>W43</f>
        <v>50</v>
      </c>
      <c r="X105" s="9">
        <f>X43</f>
        <v>10</v>
      </c>
      <c r="Y105" s="8">
        <v>26</v>
      </c>
      <c r="Z105" s="8" t="s">
        <v>78</v>
      </c>
      <c r="AA105" s="10" t="s">
        <v>79</v>
      </c>
      <c r="AB105" s="11">
        <v>0</v>
      </c>
      <c r="AC105" s="11" t="s">
        <v>80</v>
      </c>
      <c r="AD105" s="12" t="s">
        <v>81</v>
      </c>
      <c r="AE105" s="12" t="s">
        <v>82</v>
      </c>
      <c r="AF105" s="13">
        <v>0</v>
      </c>
      <c r="AG105" s="13" t="s">
        <v>83</v>
      </c>
      <c r="AH105" s="13" t="s">
        <v>84</v>
      </c>
      <c r="AI105" s="13">
        <v>1</v>
      </c>
      <c r="AJ105" s="12" t="s">
        <v>81</v>
      </c>
      <c r="AK105" s="12">
        <v>0</v>
      </c>
      <c r="AL105" s="9">
        <f>AL43</f>
        <v>1000</v>
      </c>
      <c r="AM105" s="13" t="s">
        <v>612</v>
      </c>
      <c r="AN105" s="9">
        <f>AN43</f>
        <v>0</v>
      </c>
      <c r="AO105" s="14" t="s">
        <v>85</v>
      </c>
      <c r="AP105" s="11">
        <v>15</v>
      </c>
      <c r="AQ105" s="13">
        <v>682</v>
      </c>
      <c r="AR105" s="13">
        <v>1</v>
      </c>
      <c r="AS105" s="9">
        <f t="shared" si="552"/>
        <v>0</v>
      </c>
      <c r="AT105" s="9">
        <f>AT43</f>
        <v>1</v>
      </c>
    </row>
    <row r="106" spans="1:46" x14ac:dyDescent="0.2">
      <c r="A106" s="8">
        <v>9000</v>
      </c>
      <c r="B106" s="8" t="s">
        <v>86</v>
      </c>
      <c r="C106" s="8">
        <v>2</v>
      </c>
      <c r="D106" s="8">
        <v>8</v>
      </c>
      <c r="E106" s="19" t="s">
        <v>681</v>
      </c>
      <c r="F106" s="8">
        <v>10</v>
      </c>
      <c r="G106" s="19" t="s">
        <v>85</v>
      </c>
      <c r="H106" s="9">
        <f>H43</f>
        <v>1.06</v>
      </c>
      <c r="I106" s="8">
        <v>14</v>
      </c>
      <c r="J106" s="9">
        <f t="shared" ref="J106" si="618">J44</f>
        <v>1150</v>
      </c>
      <c r="K106" s="8">
        <v>0</v>
      </c>
      <c r="L106" s="8">
        <v>7</v>
      </c>
      <c r="M106" s="8">
        <v>10</v>
      </c>
      <c r="N106" s="19" t="s">
        <v>556</v>
      </c>
      <c r="O106" s="9">
        <f t="shared" ref="O106:P116" si="619">O44</f>
        <v>50</v>
      </c>
      <c r="P106" s="9">
        <f t="shared" si="619"/>
        <v>10</v>
      </c>
      <c r="Q106" s="8">
        <v>24</v>
      </c>
      <c r="R106" s="9">
        <f t="shared" ref="R106" si="620">R44</f>
        <v>2</v>
      </c>
      <c r="S106" s="9">
        <f t="shared" ref="S106" si="621">S44</f>
        <v>14</v>
      </c>
      <c r="T106" s="8">
        <v>100</v>
      </c>
      <c r="U106" s="19" t="s">
        <v>556</v>
      </c>
      <c r="V106" s="9" t="str">
        <f t="shared" ref="V106:X106" si="622">V44</f>
        <v>1.8</v>
      </c>
      <c r="W106" s="9">
        <f t="shared" si="622"/>
        <v>50</v>
      </c>
      <c r="X106" s="9">
        <f t="shared" si="622"/>
        <v>10</v>
      </c>
      <c r="Y106" s="8">
        <v>26</v>
      </c>
      <c r="Z106" s="8" t="s">
        <v>78</v>
      </c>
      <c r="AA106" s="10" t="s">
        <v>79</v>
      </c>
      <c r="AB106" s="11">
        <v>0</v>
      </c>
      <c r="AC106" s="11" t="s">
        <v>80</v>
      </c>
      <c r="AD106" s="12">
        <v>1000</v>
      </c>
      <c r="AE106" s="12">
        <v>202</v>
      </c>
      <c r="AF106" s="13">
        <v>0</v>
      </c>
      <c r="AG106" s="13" t="s">
        <v>83</v>
      </c>
      <c r="AH106" s="13" t="s">
        <v>84</v>
      </c>
      <c r="AI106" s="13">
        <v>1</v>
      </c>
      <c r="AJ106" s="12">
        <v>1000</v>
      </c>
      <c r="AK106" s="12">
        <v>0</v>
      </c>
      <c r="AL106" s="9">
        <f t="shared" ref="AL106" si="623">AL44</f>
        <v>1000</v>
      </c>
      <c r="AM106" s="13" t="s">
        <v>612</v>
      </c>
      <c r="AN106" s="9">
        <f t="shared" ref="AN106" si="624">AN44</f>
        <v>0</v>
      </c>
      <c r="AO106" s="14" t="s">
        <v>85</v>
      </c>
      <c r="AP106" s="11">
        <v>15</v>
      </c>
      <c r="AQ106" s="13">
        <v>682</v>
      </c>
      <c r="AR106" s="13">
        <v>1</v>
      </c>
      <c r="AS106" s="9">
        <f t="shared" si="552"/>
        <v>0</v>
      </c>
      <c r="AT106" s="9">
        <f t="shared" ref="AT106" si="625">AT44</f>
        <v>1</v>
      </c>
    </row>
    <row r="107" spans="1:46" x14ac:dyDescent="0.2">
      <c r="A107" s="8">
        <v>9016</v>
      </c>
      <c r="B107" s="8" t="s">
        <v>205</v>
      </c>
      <c r="C107" s="8">
        <v>3</v>
      </c>
      <c r="D107" s="8">
        <v>8</v>
      </c>
      <c r="E107" s="21" t="s">
        <v>693</v>
      </c>
      <c r="F107" s="8">
        <v>6</v>
      </c>
      <c r="G107" s="19" t="s">
        <v>556</v>
      </c>
      <c r="H107" s="9">
        <f t="shared" ref="H107" si="626">H44</f>
        <v>1.06</v>
      </c>
      <c r="I107" s="8">
        <v>5</v>
      </c>
      <c r="J107" s="9">
        <f t="shared" ref="J107" si="627">J45</f>
        <v>1150</v>
      </c>
      <c r="K107" s="8">
        <v>1</v>
      </c>
      <c r="L107" s="8">
        <v>7</v>
      </c>
      <c r="M107" s="8">
        <v>15</v>
      </c>
      <c r="N107" s="19" t="s">
        <v>556</v>
      </c>
      <c r="O107" s="9">
        <f t="shared" si="619"/>
        <v>50</v>
      </c>
      <c r="P107" s="9">
        <f t="shared" si="619"/>
        <v>23</v>
      </c>
      <c r="Q107" s="8">
        <v>24</v>
      </c>
      <c r="R107" s="9">
        <f t="shared" ref="R107" si="628">R45</f>
        <v>30</v>
      </c>
      <c r="S107" s="9">
        <f t="shared" ref="S107" si="629">S45</f>
        <v>14</v>
      </c>
      <c r="T107" s="8">
        <v>100</v>
      </c>
      <c r="U107" s="19" t="s">
        <v>567</v>
      </c>
      <c r="V107" s="9" t="str">
        <f t="shared" ref="V107:X107" si="630">V45</f>
        <v>1.8</v>
      </c>
      <c r="W107" s="9">
        <f t="shared" si="630"/>
        <v>58</v>
      </c>
      <c r="X107" s="9">
        <f t="shared" si="630"/>
        <v>10</v>
      </c>
      <c r="Y107" s="8">
        <v>26</v>
      </c>
      <c r="Z107" s="8" t="s">
        <v>206</v>
      </c>
      <c r="AA107" s="8">
        <v>0</v>
      </c>
      <c r="AB107" s="12" t="s">
        <v>207</v>
      </c>
      <c r="AC107" s="11" t="s">
        <v>277</v>
      </c>
      <c r="AD107" s="14" t="s">
        <v>751</v>
      </c>
      <c r="AE107" s="12" t="s">
        <v>209</v>
      </c>
      <c r="AF107" s="13">
        <v>10</v>
      </c>
      <c r="AG107" s="16" t="s">
        <v>90</v>
      </c>
      <c r="AH107" s="13" t="s">
        <v>210</v>
      </c>
      <c r="AI107" s="13">
        <v>1</v>
      </c>
      <c r="AJ107" s="14" t="s">
        <v>595</v>
      </c>
      <c r="AK107" s="17" t="s">
        <v>454</v>
      </c>
      <c r="AL107" s="9" t="str">
        <f t="shared" ref="AL107" si="631">AL45</f>
        <v>1|1|1|1|1|1|1|1|1|1|1|1|1|1|1|1</v>
      </c>
      <c r="AM107" s="13" t="s">
        <v>500</v>
      </c>
      <c r="AN107" s="9">
        <f t="shared" ref="AN107" si="632">AN45</f>
        <v>0</v>
      </c>
      <c r="AO107" s="17" t="s">
        <v>92</v>
      </c>
      <c r="AP107" s="11">
        <v>15</v>
      </c>
      <c r="AQ107" s="13">
        <v>682</v>
      </c>
      <c r="AR107" s="13">
        <v>1</v>
      </c>
      <c r="AS107" s="9" t="str">
        <f>AS45</f>
        <v>1|2|3|4|5|4|5|6|8|10|20|30|50|200|600|25000</v>
      </c>
      <c r="AT107" s="9">
        <f t="shared" ref="AT107" si="633">AT45</f>
        <v>1</v>
      </c>
    </row>
    <row r="108" spans="1:46" x14ac:dyDescent="0.2">
      <c r="A108" s="8">
        <v>9017</v>
      </c>
      <c r="B108" s="8" t="s">
        <v>211</v>
      </c>
      <c r="C108" s="8">
        <v>3</v>
      </c>
      <c r="D108" s="8">
        <v>8</v>
      </c>
      <c r="E108" s="21" t="s">
        <v>694</v>
      </c>
      <c r="F108" s="8">
        <v>6</v>
      </c>
      <c r="G108" s="19" t="s">
        <v>567</v>
      </c>
      <c r="H108" s="9">
        <f t="shared" ref="H108" si="634">H45</f>
        <v>1.06</v>
      </c>
      <c r="I108" s="8">
        <v>5</v>
      </c>
      <c r="J108" s="9">
        <f t="shared" ref="J108" si="635">J46</f>
        <v>1025</v>
      </c>
      <c r="K108" s="8">
        <v>1</v>
      </c>
      <c r="L108" s="8">
        <v>7</v>
      </c>
      <c r="M108" s="8">
        <v>15</v>
      </c>
      <c r="N108" s="19" t="s">
        <v>556</v>
      </c>
      <c r="O108" s="9">
        <f t="shared" si="619"/>
        <v>150</v>
      </c>
      <c r="P108" s="9">
        <f t="shared" si="619"/>
        <v>24</v>
      </c>
      <c r="Q108" s="8">
        <v>24</v>
      </c>
      <c r="R108" s="9">
        <f t="shared" ref="R108" si="636">R46</f>
        <v>20</v>
      </c>
      <c r="S108" s="9">
        <f t="shared" ref="S108" si="637">S46</f>
        <v>14</v>
      </c>
      <c r="T108" s="8">
        <v>100</v>
      </c>
      <c r="U108" s="19" t="s">
        <v>729</v>
      </c>
      <c r="V108" s="9" t="str">
        <f t="shared" ref="V108:X108" si="638">V46</f>
        <v>1.8</v>
      </c>
      <c r="W108" s="9">
        <f t="shared" si="638"/>
        <v>97</v>
      </c>
      <c r="X108" s="9">
        <f t="shared" si="638"/>
        <v>10</v>
      </c>
      <c r="Y108" s="8">
        <v>26</v>
      </c>
      <c r="Z108" s="8" t="s">
        <v>212</v>
      </c>
      <c r="AA108" s="8">
        <v>0</v>
      </c>
      <c r="AB108" s="12" t="s">
        <v>213</v>
      </c>
      <c r="AC108" s="11" t="s">
        <v>278</v>
      </c>
      <c r="AD108" s="14" t="s">
        <v>751</v>
      </c>
      <c r="AE108" s="12" t="s">
        <v>215</v>
      </c>
      <c r="AF108" s="13">
        <v>10</v>
      </c>
      <c r="AG108" s="16" t="s">
        <v>90</v>
      </c>
      <c r="AH108" s="13" t="s">
        <v>216</v>
      </c>
      <c r="AI108" s="13">
        <v>1</v>
      </c>
      <c r="AJ108" s="14" t="s">
        <v>595</v>
      </c>
      <c r="AK108" s="17" t="s">
        <v>455</v>
      </c>
      <c r="AL108" s="9" t="str">
        <f t="shared" ref="AL108" si="639">AL46</f>
        <v>1|1|1|1|1|1|1|1|1|1|1|1|1|1|1|1</v>
      </c>
      <c r="AM108" s="13" t="s">
        <v>500</v>
      </c>
      <c r="AN108" s="9">
        <f t="shared" ref="AN108" si="640">AN46</f>
        <v>66</v>
      </c>
      <c r="AO108" s="17" t="s">
        <v>92</v>
      </c>
      <c r="AP108" s="11">
        <v>15</v>
      </c>
      <c r="AQ108" s="13">
        <v>697</v>
      </c>
      <c r="AR108" s="13">
        <v>1</v>
      </c>
      <c r="AS108" s="9" t="str">
        <f t="shared" ref="AS108:AS118" si="641">AS46</f>
        <v>1|3|2|3|5|5|5|7|8|10|10|25|60|150|500|20000</v>
      </c>
      <c r="AT108" s="9">
        <f t="shared" ref="AT108" si="642">AT46</f>
        <v>1.0649999999999999</v>
      </c>
    </row>
    <row r="109" spans="1:46" x14ac:dyDescent="0.2">
      <c r="A109" s="8">
        <v>9018</v>
      </c>
      <c r="B109" s="8" t="s">
        <v>217</v>
      </c>
      <c r="C109" s="8">
        <v>3</v>
      </c>
      <c r="D109" s="8">
        <v>8</v>
      </c>
      <c r="E109" s="21" t="s">
        <v>695</v>
      </c>
      <c r="F109" s="8">
        <v>6</v>
      </c>
      <c r="G109" s="19" t="s">
        <v>568</v>
      </c>
      <c r="H109" s="9">
        <f t="shared" ref="H109" si="643">H46</f>
        <v>1.0640000000000001</v>
      </c>
      <c r="I109" s="8">
        <v>5</v>
      </c>
      <c r="J109" s="9">
        <f t="shared" ref="J109" si="644">J47</f>
        <v>950</v>
      </c>
      <c r="K109" s="8">
        <v>1</v>
      </c>
      <c r="L109" s="8">
        <v>7</v>
      </c>
      <c r="M109" s="8">
        <v>15</v>
      </c>
      <c r="N109" s="19" t="s">
        <v>556</v>
      </c>
      <c r="O109" s="9">
        <f t="shared" si="619"/>
        <v>230</v>
      </c>
      <c r="P109" s="9">
        <f t="shared" si="619"/>
        <v>20</v>
      </c>
      <c r="Q109" s="8">
        <v>24</v>
      </c>
      <c r="R109" s="9">
        <f t="shared" ref="R109" si="645">R47</f>
        <v>7.5</v>
      </c>
      <c r="S109" s="9">
        <f t="shared" ref="S109" si="646">S47</f>
        <v>14</v>
      </c>
      <c r="T109" s="8">
        <v>100</v>
      </c>
      <c r="U109" s="19" t="s">
        <v>569</v>
      </c>
      <c r="V109" s="9" t="str">
        <f t="shared" ref="V109:X109" si="647">V47</f>
        <v>1.8</v>
      </c>
      <c r="W109" s="9">
        <f t="shared" si="647"/>
        <v>137</v>
      </c>
      <c r="X109" s="9">
        <f t="shared" si="647"/>
        <v>10</v>
      </c>
      <c r="Y109" s="8">
        <v>26</v>
      </c>
      <c r="Z109" s="8" t="s">
        <v>218</v>
      </c>
      <c r="AA109" s="8">
        <v>0</v>
      </c>
      <c r="AB109" s="12" t="s">
        <v>219</v>
      </c>
      <c r="AC109" s="11" t="s">
        <v>279</v>
      </c>
      <c r="AD109" s="14" t="s">
        <v>751</v>
      </c>
      <c r="AE109" s="12" t="s">
        <v>221</v>
      </c>
      <c r="AF109" s="13">
        <v>10</v>
      </c>
      <c r="AG109" s="16" t="s">
        <v>90</v>
      </c>
      <c r="AH109" s="13" t="s">
        <v>222</v>
      </c>
      <c r="AI109" s="13">
        <v>0</v>
      </c>
      <c r="AJ109" s="14" t="s">
        <v>595</v>
      </c>
      <c r="AK109" s="17" t="s">
        <v>456</v>
      </c>
      <c r="AL109" s="9" t="str">
        <f t="shared" ref="AL109" si="648">AL47</f>
        <v>1|1|1|1|1|1|1|1|1|1|1|1|1|1|1</v>
      </c>
      <c r="AM109" s="13" t="s">
        <v>501</v>
      </c>
      <c r="AN109" s="9">
        <f t="shared" ref="AN109" si="649">AN47</f>
        <v>94</v>
      </c>
      <c r="AO109" s="17" t="s">
        <v>92</v>
      </c>
      <c r="AP109" s="11">
        <v>14</v>
      </c>
      <c r="AQ109" s="13">
        <v>704</v>
      </c>
      <c r="AR109" s="13">
        <v>1</v>
      </c>
      <c r="AS109" s="9" t="str">
        <f t="shared" si="641"/>
        <v>1|2|3|2|5|5|5|5|10|15|30|45|60|160|6000</v>
      </c>
      <c r="AT109" s="9">
        <f t="shared" ref="AT109" si="650">AT47</f>
        <v>1.113</v>
      </c>
    </row>
    <row r="110" spans="1:46" x14ac:dyDescent="0.2">
      <c r="A110" s="8">
        <v>9019</v>
      </c>
      <c r="B110" s="8" t="s">
        <v>223</v>
      </c>
      <c r="C110" s="8">
        <v>3</v>
      </c>
      <c r="D110" s="8">
        <v>8</v>
      </c>
      <c r="E110" s="21" t="s">
        <v>696</v>
      </c>
      <c r="F110" s="8">
        <v>6</v>
      </c>
      <c r="G110" s="19" t="s">
        <v>569</v>
      </c>
      <c r="H110" s="9">
        <f t="shared" ref="H110" si="651">H47</f>
        <v>1.0669999999999999</v>
      </c>
      <c r="I110" s="8">
        <v>5</v>
      </c>
      <c r="J110" s="9">
        <f t="shared" ref="J110" si="652">J48</f>
        <v>900</v>
      </c>
      <c r="K110" s="8">
        <v>1</v>
      </c>
      <c r="L110" s="8">
        <v>7</v>
      </c>
      <c r="M110" s="8">
        <v>15</v>
      </c>
      <c r="N110" s="19" t="s">
        <v>556</v>
      </c>
      <c r="O110" s="9">
        <f t="shared" si="619"/>
        <v>225</v>
      </c>
      <c r="P110" s="9">
        <f t="shared" si="619"/>
        <v>25</v>
      </c>
      <c r="Q110" s="8">
        <v>24</v>
      </c>
      <c r="R110" s="9">
        <f t="shared" ref="R110" si="653">R48</f>
        <v>6</v>
      </c>
      <c r="S110" s="9">
        <f t="shared" ref="S110" si="654">S48</f>
        <v>14</v>
      </c>
      <c r="T110" s="8">
        <v>100</v>
      </c>
      <c r="U110" s="19" t="s">
        <v>570</v>
      </c>
      <c r="V110" s="9" t="str">
        <f t="shared" ref="V110:X110" si="655">V48</f>
        <v>1.8</v>
      </c>
      <c r="W110" s="9">
        <f t="shared" si="655"/>
        <v>176</v>
      </c>
      <c r="X110" s="9">
        <f t="shared" si="655"/>
        <v>10</v>
      </c>
      <c r="Y110" s="8">
        <v>26</v>
      </c>
      <c r="Z110" s="8" t="s">
        <v>224</v>
      </c>
      <c r="AA110" s="8">
        <v>0</v>
      </c>
      <c r="AB110" s="12" t="s">
        <v>225</v>
      </c>
      <c r="AC110" s="11" t="s">
        <v>280</v>
      </c>
      <c r="AD110" s="14" t="s">
        <v>751</v>
      </c>
      <c r="AE110" s="12" t="s">
        <v>227</v>
      </c>
      <c r="AF110" s="13">
        <v>10</v>
      </c>
      <c r="AG110" s="16" t="s">
        <v>90</v>
      </c>
      <c r="AH110" s="13" t="s">
        <v>228</v>
      </c>
      <c r="AI110" s="13">
        <v>1</v>
      </c>
      <c r="AJ110" s="14" t="s">
        <v>595</v>
      </c>
      <c r="AK110" s="17" t="s">
        <v>457</v>
      </c>
      <c r="AL110" s="9" t="str">
        <f t="shared" ref="AL110" si="656">AL48</f>
        <v>1|1|1|1|1|1|1|1|1|1|1|1|1|1</v>
      </c>
      <c r="AM110" s="13" t="s">
        <v>502</v>
      </c>
      <c r="AN110" s="9">
        <f t="shared" ref="AN110" si="657">AN48</f>
        <v>145</v>
      </c>
      <c r="AO110" s="17" t="s">
        <v>92</v>
      </c>
      <c r="AP110" s="11">
        <v>13</v>
      </c>
      <c r="AQ110" s="13">
        <v>713</v>
      </c>
      <c r="AR110" s="13">
        <v>1</v>
      </c>
      <c r="AS110" s="9" t="str">
        <f t="shared" si="641"/>
        <v>1|2|3|3|3|6|6|6|10|20|30|60|130|1600</v>
      </c>
      <c r="AT110" s="9">
        <f t="shared" ref="AT110" si="658">AT48</f>
        <v>1.113</v>
      </c>
    </row>
    <row r="111" spans="1:46" x14ac:dyDescent="0.2">
      <c r="A111" s="8">
        <v>9020</v>
      </c>
      <c r="B111" s="8" t="s">
        <v>229</v>
      </c>
      <c r="C111" s="8">
        <v>3</v>
      </c>
      <c r="D111" s="8">
        <v>8</v>
      </c>
      <c r="E111" s="21" t="s">
        <v>697</v>
      </c>
      <c r="F111" s="8">
        <v>6</v>
      </c>
      <c r="G111" s="19" t="s">
        <v>570</v>
      </c>
      <c r="H111" s="9">
        <f t="shared" ref="H111" si="659">H48</f>
        <v>1.0674999999999999</v>
      </c>
      <c r="I111" s="8">
        <v>5</v>
      </c>
      <c r="J111" s="9">
        <f t="shared" ref="J111" si="660">J49</f>
        <v>780</v>
      </c>
      <c r="K111" s="8">
        <v>1</v>
      </c>
      <c r="L111" s="8">
        <v>7</v>
      </c>
      <c r="M111" s="8">
        <v>15</v>
      </c>
      <c r="N111" s="19" t="s">
        <v>556</v>
      </c>
      <c r="O111" s="9">
        <f t="shared" si="619"/>
        <v>465</v>
      </c>
      <c r="P111" s="9">
        <f t="shared" si="619"/>
        <v>26</v>
      </c>
      <c r="Q111" s="8">
        <v>24</v>
      </c>
      <c r="R111" s="9">
        <f t="shared" ref="R111" si="661">R49</f>
        <v>2.4</v>
      </c>
      <c r="S111" s="9">
        <f t="shared" ref="S111" si="662">S49</f>
        <v>14</v>
      </c>
      <c r="T111" s="8">
        <v>100</v>
      </c>
      <c r="U111" s="19" t="s">
        <v>730</v>
      </c>
      <c r="V111" s="9" t="str">
        <f t="shared" ref="V111:X111" si="663">V49</f>
        <v>1.8</v>
      </c>
      <c r="W111" s="9">
        <f t="shared" si="663"/>
        <v>216</v>
      </c>
      <c r="X111" s="9">
        <f t="shared" si="663"/>
        <v>10</v>
      </c>
      <c r="Y111" s="8">
        <v>26</v>
      </c>
      <c r="Z111" s="8" t="s">
        <v>230</v>
      </c>
      <c r="AA111" s="8">
        <v>0</v>
      </c>
      <c r="AB111" s="12" t="s">
        <v>231</v>
      </c>
      <c r="AC111" s="11" t="s">
        <v>281</v>
      </c>
      <c r="AD111" s="14" t="s">
        <v>751</v>
      </c>
      <c r="AE111" s="12" t="s">
        <v>233</v>
      </c>
      <c r="AF111" s="13">
        <v>10</v>
      </c>
      <c r="AG111" s="16" t="s">
        <v>90</v>
      </c>
      <c r="AH111" s="13" t="s">
        <v>234</v>
      </c>
      <c r="AI111" s="13">
        <v>0</v>
      </c>
      <c r="AJ111" s="14" t="s">
        <v>595</v>
      </c>
      <c r="AK111" s="17" t="s">
        <v>458</v>
      </c>
      <c r="AL111" s="9" t="str">
        <f t="shared" ref="AL111" si="664">AL49</f>
        <v>1|1|1|1|1|1|1|1|1|1|1|1|1</v>
      </c>
      <c r="AM111" s="13" t="s">
        <v>494</v>
      </c>
      <c r="AN111" s="9">
        <f t="shared" ref="AN111" si="665">AN49</f>
        <v>185</v>
      </c>
      <c r="AO111" s="17" t="s">
        <v>92</v>
      </c>
      <c r="AP111" s="11">
        <v>12</v>
      </c>
      <c r="AQ111" s="13">
        <v>723</v>
      </c>
      <c r="AR111" s="13">
        <v>1</v>
      </c>
      <c r="AS111" s="9" t="str">
        <f t="shared" si="641"/>
        <v>1|2|4|5|5|8|8|10|15|15|20|150|1200</v>
      </c>
      <c r="AT111" s="9">
        <f t="shared" ref="AT111" si="666">AT49</f>
        <v>1.2410000000000001</v>
      </c>
    </row>
    <row r="112" spans="1:46" x14ac:dyDescent="0.2">
      <c r="A112" s="8">
        <v>9007</v>
      </c>
      <c r="B112" s="8" t="s">
        <v>235</v>
      </c>
      <c r="C112" s="8">
        <v>3</v>
      </c>
      <c r="D112" s="8">
        <v>8</v>
      </c>
      <c r="E112" s="21" t="s">
        <v>698</v>
      </c>
      <c r="F112" s="8">
        <v>6</v>
      </c>
      <c r="G112" s="19" t="s">
        <v>571</v>
      </c>
      <c r="H112" s="9">
        <f t="shared" ref="H112" si="667">H49</f>
        <v>1.075</v>
      </c>
      <c r="I112" s="8">
        <v>5</v>
      </c>
      <c r="J112" s="9">
        <f t="shared" ref="J112" si="668">J50</f>
        <v>710</v>
      </c>
      <c r="K112" s="8">
        <v>1</v>
      </c>
      <c r="L112" s="8">
        <v>7</v>
      </c>
      <c r="M112" s="8">
        <v>15</v>
      </c>
      <c r="N112" s="19" t="s">
        <v>556</v>
      </c>
      <c r="O112" s="9">
        <f t="shared" si="619"/>
        <v>490</v>
      </c>
      <c r="P112" s="9">
        <f t="shared" si="619"/>
        <v>29</v>
      </c>
      <c r="Q112" s="8">
        <v>24</v>
      </c>
      <c r="R112" s="9">
        <f t="shared" ref="R112" si="669">R50</f>
        <v>1.5</v>
      </c>
      <c r="S112" s="9">
        <f t="shared" ref="S112" si="670">S50</f>
        <v>14</v>
      </c>
      <c r="T112" s="8">
        <v>100</v>
      </c>
      <c r="U112" s="19" t="s">
        <v>731</v>
      </c>
      <c r="V112" s="9" t="str">
        <f t="shared" ref="V112:X112" si="671">V50</f>
        <v>1.9</v>
      </c>
      <c r="W112" s="9">
        <f t="shared" si="671"/>
        <v>254</v>
      </c>
      <c r="X112" s="9">
        <f t="shared" si="671"/>
        <v>11</v>
      </c>
      <c r="Y112" s="8">
        <v>26</v>
      </c>
      <c r="Z112" s="8" t="s">
        <v>236</v>
      </c>
      <c r="AA112" s="10" t="s">
        <v>79</v>
      </c>
      <c r="AB112" s="12" t="s">
        <v>237</v>
      </c>
      <c r="AC112" s="17" t="s">
        <v>282</v>
      </c>
      <c r="AD112" s="14" t="s">
        <v>751</v>
      </c>
      <c r="AE112" s="12" t="s">
        <v>239</v>
      </c>
      <c r="AF112" s="13">
        <v>10</v>
      </c>
      <c r="AG112" s="16" t="s">
        <v>90</v>
      </c>
      <c r="AH112" s="13" t="s">
        <v>240</v>
      </c>
      <c r="AI112" s="13">
        <v>1</v>
      </c>
      <c r="AJ112" s="14" t="s">
        <v>595</v>
      </c>
      <c r="AK112" s="17" t="s">
        <v>459</v>
      </c>
      <c r="AL112" s="9" t="str">
        <f t="shared" ref="AL112" si="672">AL50</f>
        <v>1|1|1|1|1|1|1|1|1|1|1|1|1</v>
      </c>
      <c r="AM112" s="13" t="s">
        <v>494</v>
      </c>
      <c r="AN112" s="9">
        <f t="shared" ref="AN112" si="673">AN50</f>
        <v>276</v>
      </c>
      <c r="AO112" s="17" t="s">
        <v>92</v>
      </c>
      <c r="AP112" s="11">
        <v>12</v>
      </c>
      <c r="AQ112" s="13">
        <v>738</v>
      </c>
      <c r="AR112" s="13">
        <v>1</v>
      </c>
      <c r="AS112" s="9" t="str">
        <f t="shared" si="641"/>
        <v>1|2|3|4|5|8|8|10|20|35|35|100|1500</v>
      </c>
      <c r="AT112" s="9">
        <f t="shared" ref="AT112" si="674">AT50</f>
        <v>1.2410000000000001</v>
      </c>
    </row>
    <row r="113" spans="1:46" x14ac:dyDescent="0.2">
      <c r="A113" s="8">
        <v>9008</v>
      </c>
      <c r="B113" s="8" t="s">
        <v>241</v>
      </c>
      <c r="C113" s="8">
        <v>3</v>
      </c>
      <c r="D113" s="8">
        <v>8</v>
      </c>
      <c r="E113" s="21" t="s">
        <v>699</v>
      </c>
      <c r="F113" s="8">
        <v>6</v>
      </c>
      <c r="G113" s="19" t="s">
        <v>572</v>
      </c>
      <c r="H113" s="9">
        <f t="shared" ref="H113" si="675">H50</f>
        <v>1.075</v>
      </c>
      <c r="I113" s="8">
        <v>5</v>
      </c>
      <c r="J113" s="9">
        <f t="shared" ref="J113" si="676">J51</f>
        <v>630</v>
      </c>
      <c r="K113" s="8">
        <v>1</v>
      </c>
      <c r="L113" s="8">
        <v>7</v>
      </c>
      <c r="M113" s="8">
        <v>15</v>
      </c>
      <c r="N113" s="19" t="s">
        <v>556</v>
      </c>
      <c r="O113" s="9">
        <f t="shared" si="619"/>
        <v>700</v>
      </c>
      <c r="P113" s="9">
        <f t="shared" si="619"/>
        <v>30</v>
      </c>
      <c r="Q113" s="8">
        <v>24</v>
      </c>
      <c r="R113" s="9">
        <f t="shared" ref="R113" si="677">R51</f>
        <v>1</v>
      </c>
      <c r="S113" s="9">
        <f t="shared" ref="S113" si="678">S51</f>
        <v>14</v>
      </c>
      <c r="T113" s="8">
        <v>100</v>
      </c>
      <c r="U113" s="19" t="s">
        <v>732</v>
      </c>
      <c r="V113" s="9" t="str">
        <f t="shared" ref="V113:X113" si="679">V51</f>
        <v>2</v>
      </c>
      <c r="W113" s="9">
        <f t="shared" si="679"/>
        <v>328</v>
      </c>
      <c r="X113" s="9">
        <f t="shared" si="679"/>
        <v>12</v>
      </c>
      <c r="Y113" s="8">
        <v>26</v>
      </c>
      <c r="Z113" s="8" t="s">
        <v>242</v>
      </c>
      <c r="AA113" s="10" t="s">
        <v>79</v>
      </c>
      <c r="AB113" s="12" t="s">
        <v>243</v>
      </c>
      <c r="AC113" s="11" t="s">
        <v>283</v>
      </c>
      <c r="AD113" s="14" t="s">
        <v>751</v>
      </c>
      <c r="AE113" s="12" t="s">
        <v>245</v>
      </c>
      <c r="AF113" s="13">
        <v>10</v>
      </c>
      <c r="AG113" s="16" t="s">
        <v>90</v>
      </c>
      <c r="AH113" s="13" t="s">
        <v>246</v>
      </c>
      <c r="AI113" s="13">
        <v>0</v>
      </c>
      <c r="AJ113" s="14" t="s">
        <v>595</v>
      </c>
      <c r="AK113" s="17" t="s">
        <v>460</v>
      </c>
      <c r="AL113" s="9" t="str">
        <f t="shared" ref="AL113" si="680">AL51</f>
        <v>1|1|1|1|1|1|1|1|1|1|1|1</v>
      </c>
      <c r="AM113" s="13" t="s">
        <v>495</v>
      </c>
      <c r="AN113" s="9">
        <f t="shared" ref="AN113" si="681">AN51</f>
        <v>371</v>
      </c>
      <c r="AO113" s="17" t="s">
        <v>92</v>
      </c>
      <c r="AP113" s="11">
        <v>11</v>
      </c>
      <c r="AQ113" s="13">
        <v>749</v>
      </c>
      <c r="AR113" s="13">
        <v>1</v>
      </c>
      <c r="AS113" s="9" t="str">
        <f t="shared" si="641"/>
        <v>1|2|3|5|10|8|10|12|16|22|48|520</v>
      </c>
      <c r="AT113" s="9">
        <f t="shared" ref="AT113" si="682">AT51</f>
        <v>1.2410000000000001</v>
      </c>
    </row>
    <row r="114" spans="1:46" x14ac:dyDescent="0.2">
      <c r="A114" s="8">
        <v>9009</v>
      </c>
      <c r="B114" s="8" t="s">
        <v>247</v>
      </c>
      <c r="C114" s="8">
        <v>3</v>
      </c>
      <c r="D114" s="8">
        <v>8</v>
      </c>
      <c r="E114" s="21" t="s">
        <v>700</v>
      </c>
      <c r="F114" s="8">
        <v>6</v>
      </c>
      <c r="G114" s="19" t="s">
        <v>573</v>
      </c>
      <c r="H114" s="9">
        <f t="shared" ref="H114" si="683">H51</f>
        <v>1.075</v>
      </c>
      <c r="I114" s="8">
        <v>5</v>
      </c>
      <c r="J114" s="9">
        <f t="shared" ref="J114" si="684">J52</f>
        <v>330</v>
      </c>
      <c r="K114" s="8">
        <v>1</v>
      </c>
      <c r="L114" s="8">
        <v>7</v>
      </c>
      <c r="M114" s="8">
        <v>15</v>
      </c>
      <c r="N114" s="19" t="s">
        <v>556</v>
      </c>
      <c r="O114" s="9">
        <f t="shared" si="619"/>
        <v>962</v>
      </c>
      <c r="P114" s="9">
        <f t="shared" si="619"/>
        <v>30</v>
      </c>
      <c r="Q114" s="8">
        <v>24</v>
      </c>
      <c r="R114" s="9">
        <f t="shared" ref="R114" si="685">R52</f>
        <v>0.6</v>
      </c>
      <c r="S114" s="9">
        <f t="shared" ref="S114" si="686">S52</f>
        <v>14</v>
      </c>
      <c r="T114" s="8">
        <v>100</v>
      </c>
      <c r="U114" s="19" t="s">
        <v>733</v>
      </c>
      <c r="V114" s="9" t="str">
        <f t="shared" ref="V114:X114" si="687">V52</f>
        <v>2</v>
      </c>
      <c r="W114" s="9">
        <f t="shared" si="687"/>
        <v>605</v>
      </c>
      <c r="X114" s="9">
        <f t="shared" si="687"/>
        <v>12</v>
      </c>
      <c r="Y114" s="8">
        <v>26</v>
      </c>
      <c r="Z114" s="8" t="s">
        <v>248</v>
      </c>
      <c r="AA114" s="8">
        <v>0</v>
      </c>
      <c r="AB114" s="12" t="s">
        <v>249</v>
      </c>
      <c r="AC114" s="11" t="s">
        <v>284</v>
      </c>
      <c r="AD114" s="14" t="s">
        <v>751</v>
      </c>
      <c r="AE114" s="12" t="s">
        <v>251</v>
      </c>
      <c r="AF114" s="13">
        <v>10</v>
      </c>
      <c r="AG114" s="16" t="s">
        <v>90</v>
      </c>
      <c r="AH114" s="13" t="s">
        <v>252</v>
      </c>
      <c r="AI114" s="13">
        <v>1</v>
      </c>
      <c r="AJ114" s="14" t="s">
        <v>595</v>
      </c>
      <c r="AK114" s="17" t="s">
        <v>461</v>
      </c>
      <c r="AL114" s="9" t="str">
        <f t="shared" ref="AL114" si="688">AL52</f>
        <v>2|2|2|2|2|1|1|1|1</v>
      </c>
      <c r="AM114" s="13" t="s">
        <v>518</v>
      </c>
      <c r="AN114" s="9">
        <f t="shared" ref="AN114" si="689">AN52</f>
        <v>722</v>
      </c>
      <c r="AO114" s="17" t="s">
        <v>92</v>
      </c>
      <c r="AP114" s="11">
        <v>8</v>
      </c>
      <c r="AQ114" s="13">
        <v>781</v>
      </c>
      <c r="AR114" s="13">
        <v>1</v>
      </c>
      <c r="AS114" s="9" t="str">
        <f t="shared" si="641"/>
        <v>1|2|3|4|6|8|10|20|240</v>
      </c>
      <c r="AT114" s="9">
        <f t="shared" ref="AT114" si="690">AT52</f>
        <v>1.32</v>
      </c>
    </row>
    <row r="115" spans="1:46" x14ac:dyDescent="0.2">
      <c r="A115" s="8">
        <v>9010</v>
      </c>
      <c r="B115" s="8" t="s">
        <v>253</v>
      </c>
      <c r="C115" s="8">
        <v>3</v>
      </c>
      <c r="D115" s="8">
        <v>8</v>
      </c>
      <c r="E115" s="21" t="s">
        <v>701</v>
      </c>
      <c r="F115" s="8">
        <v>6</v>
      </c>
      <c r="G115" s="19" t="s">
        <v>574</v>
      </c>
      <c r="H115" s="9">
        <f t="shared" ref="H115" si="691">H52</f>
        <v>1.08</v>
      </c>
      <c r="I115" s="8">
        <v>5</v>
      </c>
      <c r="J115" s="9">
        <f t="shared" ref="J115" si="692">J53</f>
        <v>1</v>
      </c>
      <c r="K115" s="8">
        <v>1</v>
      </c>
      <c r="L115" s="8">
        <v>7</v>
      </c>
      <c r="M115" s="8">
        <v>15</v>
      </c>
      <c r="N115" s="19" t="s">
        <v>556</v>
      </c>
      <c r="O115" s="9">
        <f t="shared" si="619"/>
        <v>1218</v>
      </c>
      <c r="P115" s="9">
        <f t="shared" si="619"/>
        <v>32</v>
      </c>
      <c r="Q115" s="8">
        <v>24</v>
      </c>
      <c r="R115" s="9">
        <f t="shared" ref="R115" si="693">R53</f>
        <v>0.4</v>
      </c>
      <c r="S115" s="9">
        <f t="shared" ref="S115" si="694">S53</f>
        <v>14</v>
      </c>
      <c r="T115" s="8">
        <v>100</v>
      </c>
      <c r="U115" s="19" t="s">
        <v>734</v>
      </c>
      <c r="V115" s="9" t="str">
        <f t="shared" ref="V115:X115" si="695">V53</f>
        <v>1.95</v>
      </c>
      <c r="W115" s="9">
        <f t="shared" si="695"/>
        <v>913</v>
      </c>
      <c r="X115" s="9">
        <f t="shared" si="695"/>
        <v>12</v>
      </c>
      <c r="Y115" s="8">
        <v>26</v>
      </c>
      <c r="Z115" s="8" t="s">
        <v>254</v>
      </c>
      <c r="AA115" s="8">
        <v>0</v>
      </c>
      <c r="AB115" s="12" t="s">
        <v>255</v>
      </c>
      <c r="AC115" s="11" t="s">
        <v>285</v>
      </c>
      <c r="AD115" s="14" t="s">
        <v>751</v>
      </c>
      <c r="AE115" s="12" t="s">
        <v>257</v>
      </c>
      <c r="AF115" s="13">
        <v>10</v>
      </c>
      <c r="AG115" s="16" t="s">
        <v>90</v>
      </c>
      <c r="AH115" s="13" t="s">
        <v>258</v>
      </c>
      <c r="AI115" s="13">
        <v>0</v>
      </c>
      <c r="AJ115" s="14" t="s">
        <v>595</v>
      </c>
      <c r="AK115" s="17" t="s">
        <v>154</v>
      </c>
      <c r="AL115" s="9" t="str">
        <f t="shared" ref="AL115" si="696">AL53</f>
        <v>2|2|2|2|2</v>
      </c>
      <c r="AM115" s="13" t="s">
        <v>614</v>
      </c>
      <c r="AN115" s="9">
        <f t="shared" ref="AN115" si="697">AN53</f>
        <v>845</v>
      </c>
      <c r="AO115" s="17" t="s">
        <v>92</v>
      </c>
      <c r="AP115" s="11">
        <v>0</v>
      </c>
      <c r="AQ115" s="13">
        <v>812</v>
      </c>
      <c r="AR115" s="13">
        <v>0</v>
      </c>
      <c r="AS115" s="9" t="str">
        <f t="shared" si="641"/>
        <v>1|5|5|6|35</v>
      </c>
      <c r="AT115" s="9">
        <f t="shared" ref="AT115" si="698">AT53</f>
        <v>1.337</v>
      </c>
    </row>
    <row r="116" spans="1:46" x14ac:dyDescent="0.2">
      <c r="A116" s="8">
        <v>9050</v>
      </c>
      <c r="B116" s="8" t="s">
        <v>86</v>
      </c>
      <c r="C116" s="8">
        <v>4</v>
      </c>
      <c r="D116" s="8">
        <v>8</v>
      </c>
      <c r="E116" s="21" t="s">
        <v>702</v>
      </c>
      <c r="F116" s="8">
        <v>10</v>
      </c>
      <c r="G116" s="19" t="s">
        <v>575</v>
      </c>
      <c r="H116" s="9">
        <f t="shared" ref="H116" si="699">H53</f>
        <v>1.081</v>
      </c>
      <c r="I116" s="8">
        <v>14</v>
      </c>
      <c r="J116" s="9">
        <f t="shared" ref="J116" si="700">J54</f>
        <v>1</v>
      </c>
      <c r="K116" s="8">
        <v>0</v>
      </c>
      <c r="L116" s="8">
        <v>7</v>
      </c>
      <c r="M116" s="8">
        <v>10</v>
      </c>
      <c r="N116" s="19" t="s">
        <v>556</v>
      </c>
      <c r="O116" s="9">
        <f t="shared" si="619"/>
        <v>1340</v>
      </c>
      <c r="P116" s="9">
        <f t="shared" si="619"/>
        <v>32</v>
      </c>
      <c r="Q116" s="8">
        <v>24</v>
      </c>
      <c r="R116" s="9">
        <f t="shared" ref="R116" si="701">R54</f>
        <v>0.2</v>
      </c>
      <c r="S116" s="9">
        <f t="shared" ref="S116" si="702">S54</f>
        <v>14</v>
      </c>
      <c r="T116" s="8">
        <v>100</v>
      </c>
      <c r="U116" s="19" t="s">
        <v>735</v>
      </c>
      <c r="V116" s="9" t="str">
        <f t="shared" ref="V116:X116" si="703">V54</f>
        <v>1.95</v>
      </c>
      <c r="W116" s="9">
        <f t="shared" si="703"/>
        <v>1071</v>
      </c>
      <c r="X116" s="9">
        <f t="shared" si="703"/>
        <v>12</v>
      </c>
      <c r="Y116" s="8">
        <v>26</v>
      </c>
      <c r="Z116" s="8" t="s">
        <v>78</v>
      </c>
      <c r="AA116" s="10" t="s">
        <v>79</v>
      </c>
      <c r="AB116" s="11">
        <v>0</v>
      </c>
      <c r="AC116" s="11" t="s">
        <v>80</v>
      </c>
      <c r="AD116" s="12">
        <v>1000</v>
      </c>
      <c r="AE116" s="12">
        <v>9501</v>
      </c>
      <c r="AF116" s="13">
        <v>0</v>
      </c>
      <c r="AG116" s="13" t="s">
        <v>83</v>
      </c>
      <c r="AH116" s="13" t="s">
        <v>84</v>
      </c>
      <c r="AI116" s="13">
        <v>1</v>
      </c>
      <c r="AJ116" s="12">
        <v>1000</v>
      </c>
      <c r="AK116" s="12">
        <v>0</v>
      </c>
      <c r="AL116" s="9">
        <f>AL55</f>
        <v>1000</v>
      </c>
      <c r="AM116" s="13" t="s">
        <v>612</v>
      </c>
      <c r="AN116" s="9">
        <f t="shared" ref="AN116" si="704">AN54</f>
        <v>1121</v>
      </c>
      <c r="AO116" s="14" t="s">
        <v>85</v>
      </c>
      <c r="AP116" s="11">
        <v>0</v>
      </c>
      <c r="AQ116" s="13">
        <v>812</v>
      </c>
      <c r="AR116" s="13">
        <v>0</v>
      </c>
      <c r="AS116" s="9" t="str">
        <f t="shared" si="641"/>
        <v>1|5|6|5|30</v>
      </c>
      <c r="AT116" s="9">
        <f t="shared" ref="AT116" si="705">AT54</f>
        <v>1.3520000000000001</v>
      </c>
    </row>
    <row r="117" spans="1:46" x14ac:dyDescent="0.2">
      <c r="A117" s="8">
        <v>990</v>
      </c>
      <c r="B117" s="8" t="s">
        <v>77</v>
      </c>
      <c r="C117" s="8">
        <v>1</v>
      </c>
      <c r="D117" s="8">
        <v>9</v>
      </c>
      <c r="E117" s="19" t="s">
        <v>681</v>
      </c>
      <c r="F117" s="8">
        <v>4</v>
      </c>
      <c r="G117" s="19" t="s">
        <v>85</v>
      </c>
      <c r="H117" s="9">
        <f>H55</f>
        <v>1.06</v>
      </c>
      <c r="I117" s="8">
        <v>3</v>
      </c>
      <c r="J117" s="9">
        <f>J56</f>
        <v>1550</v>
      </c>
      <c r="K117" s="8">
        <v>0</v>
      </c>
      <c r="L117" s="8">
        <v>7</v>
      </c>
      <c r="M117" s="8">
        <v>10</v>
      </c>
      <c r="N117" s="19" t="s">
        <v>556</v>
      </c>
      <c r="O117" s="9">
        <f>O56</f>
        <v>50</v>
      </c>
      <c r="P117" s="9">
        <f>P56</f>
        <v>10</v>
      </c>
      <c r="Q117" s="8">
        <v>24</v>
      </c>
      <c r="R117" s="9">
        <f>R56</f>
        <v>2</v>
      </c>
      <c r="S117" s="9">
        <f>S56</f>
        <v>14</v>
      </c>
      <c r="T117" s="8">
        <v>100</v>
      </c>
      <c r="U117" s="19" t="s">
        <v>556</v>
      </c>
      <c r="V117" s="9" t="str">
        <f>V56</f>
        <v>1.8</v>
      </c>
      <c r="W117" s="9">
        <f>W56</f>
        <v>50</v>
      </c>
      <c r="X117" s="9">
        <f>X56</f>
        <v>10</v>
      </c>
      <c r="Y117" s="8">
        <v>26</v>
      </c>
      <c r="Z117" s="8" t="s">
        <v>78</v>
      </c>
      <c r="AA117" s="10" t="s">
        <v>79</v>
      </c>
      <c r="AB117" s="11">
        <v>0</v>
      </c>
      <c r="AC117" s="11" t="s">
        <v>80</v>
      </c>
      <c r="AD117" s="12" t="s">
        <v>81</v>
      </c>
      <c r="AE117" s="12" t="s">
        <v>82</v>
      </c>
      <c r="AF117" s="13">
        <v>0</v>
      </c>
      <c r="AG117" s="13" t="s">
        <v>83</v>
      </c>
      <c r="AH117" s="13" t="s">
        <v>84</v>
      </c>
      <c r="AI117" s="13">
        <v>1</v>
      </c>
      <c r="AJ117" s="12" t="s">
        <v>81</v>
      </c>
      <c r="AK117" s="12">
        <v>0</v>
      </c>
      <c r="AL117" s="9">
        <f>AL56</f>
        <v>1000</v>
      </c>
      <c r="AM117" s="13" t="s">
        <v>612</v>
      </c>
      <c r="AN117" s="9">
        <f>AN56</f>
        <v>0</v>
      </c>
      <c r="AO117" s="14" t="s">
        <v>85</v>
      </c>
      <c r="AP117" s="11">
        <v>16</v>
      </c>
      <c r="AQ117" s="13">
        <v>812</v>
      </c>
      <c r="AR117" s="13">
        <v>1</v>
      </c>
      <c r="AS117" s="9">
        <f t="shared" si="641"/>
        <v>0</v>
      </c>
      <c r="AT117" s="9">
        <f>AT56</f>
        <v>1</v>
      </c>
    </row>
    <row r="118" spans="1:46" x14ac:dyDescent="0.2">
      <c r="A118" s="8">
        <v>10000</v>
      </c>
      <c r="B118" s="8" t="s">
        <v>86</v>
      </c>
      <c r="C118" s="8">
        <v>2</v>
      </c>
      <c r="D118" s="8">
        <v>9</v>
      </c>
      <c r="E118" s="19" t="s">
        <v>681</v>
      </c>
      <c r="F118" s="8">
        <v>10</v>
      </c>
      <c r="G118" s="19" t="s">
        <v>85</v>
      </c>
      <c r="H118" s="9">
        <f t="shared" ref="H118" si="706">H56</f>
        <v>1.06</v>
      </c>
      <c r="I118" s="8">
        <v>14</v>
      </c>
      <c r="J118" s="9">
        <f t="shared" ref="J118" si="707">J57</f>
        <v>1550</v>
      </c>
      <c r="K118" s="8">
        <v>0</v>
      </c>
      <c r="L118" s="8">
        <v>7</v>
      </c>
      <c r="M118" s="8">
        <v>10</v>
      </c>
      <c r="N118" s="19" t="s">
        <v>556</v>
      </c>
      <c r="O118" s="9">
        <f t="shared" ref="O118:P128" si="708">O57</f>
        <v>50</v>
      </c>
      <c r="P118" s="9">
        <f t="shared" si="708"/>
        <v>10</v>
      </c>
      <c r="Q118" s="8">
        <v>24</v>
      </c>
      <c r="R118" s="9">
        <f t="shared" ref="R118" si="709">R57</f>
        <v>2</v>
      </c>
      <c r="S118" s="9">
        <f t="shared" ref="S118" si="710">S57</f>
        <v>14</v>
      </c>
      <c r="T118" s="8">
        <v>100</v>
      </c>
      <c r="U118" s="19" t="s">
        <v>556</v>
      </c>
      <c r="V118" s="9" t="str">
        <f t="shared" ref="V118:X118" si="711">V57</f>
        <v>1.8</v>
      </c>
      <c r="W118" s="9">
        <f t="shared" si="711"/>
        <v>50</v>
      </c>
      <c r="X118" s="9">
        <f t="shared" si="711"/>
        <v>10</v>
      </c>
      <c r="Y118" s="8">
        <v>26</v>
      </c>
      <c r="Z118" s="8" t="s">
        <v>78</v>
      </c>
      <c r="AA118" s="10" t="s">
        <v>79</v>
      </c>
      <c r="AB118" s="11">
        <v>0</v>
      </c>
      <c r="AC118" s="11" t="s">
        <v>80</v>
      </c>
      <c r="AD118" s="12">
        <v>1000</v>
      </c>
      <c r="AE118" s="12">
        <v>202</v>
      </c>
      <c r="AF118" s="13">
        <v>0</v>
      </c>
      <c r="AG118" s="13" t="s">
        <v>83</v>
      </c>
      <c r="AH118" s="13" t="s">
        <v>84</v>
      </c>
      <c r="AI118" s="13">
        <v>1</v>
      </c>
      <c r="AJ118" s="12">
        <v>1000</v>
      </c>
      <c r="AK118" s="12">
        <v>0</v>
      </c>
      <c r="AL118" s="9">
        <f t="shared" ref="AL118:AL121" si="712">AL57</f>
        <v>1000</v>
      </c>
      <c r="AM118" s="13" t="s">
        <v>612</v>
      </c>
      <c r="AN118" s="9">
        <f t="shared" ref="AN118" si="713">AN57</f>
        <v>0</v>
      </c>
      <c r="AO118" s="14" t="s">
        <v>85</v>
      </c>
      <c r="AP118" s="11">
        <v>16</v>
      </c>
      <c r="AQ118" s="13">
        <v>812</v>
      </c>
      <c r="AR118" s="13">
        <v>1</v>
      </c>
      <c r="AS118" s="9">
        <f t="shared" si="641"/>
        <v>0</v>
      </c>
      <c r="AT118" s="9">
        <f t="shared" ref="AT118" si="714">AT57</f>
        <v>1</v>
      </c>
    </row>
    <row r="119" spans="1:46" x14ac:dyDescent="0.2">
      <c r="A119" s="8">
        <v>10016</v>
      </c>
      <c r="B119" s="8" t="s">
        <v>205</v>
      </c>
      <c r="C119" s="8">
        <v>3</v>
      </c>
      <c r="D119" s="8">
        <v>9</v>
      </c>
      <c r="E119" s="21" t="s">
        <v>693</v>
      </c>
      <c r="F119" s="8">
        <v>6</v>
      </c>
      <c r="G119" s="19" t="s">
        <v>556</v>
      </c>
      <c r="H119" s="9">
        <f t="shared" ref="H119" si="715">H57</f>
        <v>1.06</v>
      </c>
      <c r="I119" s="8">
        <v>5</v>
      </c>
      <c r="J119" s="9">
        <f t="shared" ref="J119" si="716">J58</f>
        <v>1550</v>
      </c>
      <c r="K119" s="8">
        <v>1</v>
      </c>
      <c r="L119" s="8">
        <v>7</v>
      </c>
      <c r="M119" s="8">
        <v>15</v>
      </c>
      <c r="N119" s="19" t="s">
        <v>556</v>
      </c>
      <c r="O119" s="9">
        <f t="shared" si="708"/>
        <v>50</v>
      </c>
      <c r="P119" s="9">
        <f t="shared" si="708"/>
        <v>23</v>
      </c>
      <c r="Q119" s="8">
        <v>24</v>
      </c>
      <c r="R119" s="9">
        <f t="shared" ref="R119" si="717">R58</f>
        <v>30</v>
      </c>
      <c r="S119" s="9">
        <f t="shared" ref="S119" si="718">S58</f>
        <v>14</v>
      </c>
      <c r="T119" s="8">
        <v>100</v>
      </c>
      <c r="U119" s="19" t="s">
        <v>567</v>
      </c>
      <c r="V119" s="9" t="str">
        <f t="shared" ref="V119:X119" si="719">V58</f>
        <v>1.8</v>
      </c>
      <c r="W119" s="9">
        <f t="shared" si="719"/>
        <v>58</v>
      </c>
      <c r="X119" s="9">
        <f t="shared" si="719"/>
        <v>10</v>
      </c>
      <c r="Y119" s="8">
        <v>26</v>
      </c>
      <c r="Z119" s="8" t="s">
        <v>206</v>
      </c>
      <c r="AA119" s="8">
        <v>0</v>
      </c>
      <c r="AB119" s="12" t="s">
        <v>207</v>
      </c>
      <c r="AC119" s="17" t="s">
        <v>286</v>
      </c>
      <c r="AD119" s="14" t="s">
        <v>751</v>
      </c>
      <c r="AE119" s="12" t="s">
        <v>209</v>
      </c>
      <c r="AF119" s="13">
        <v>10</v>
      </c>
      <c r="AG119" s="16" t="s">
        <v>90</v>
      </c>
      <c r="AH119" s="13" t="s">
        <v>210</v>
      </c>
      <c r="AI119" s="13">
        <v>1</v>
      </c>
      <c r="AJ119" s="14" t="s">
        <v>595</v>
      </c>
      <c r="AK119" s="17" t="s">
        <v>477</v>
      </c>
      <c r="AL119" s="9" t="str">
        <f t="shared" si="712"/>
        <v>1|1|1|1|1|1|1|1|1|1|1|1|1|1|1|1|1</v>
      </c>
      <c r="AM119" s="13" t="s">
        <v>620</v>
      </c>
      <c r="AN119" s="9">
        <f t="shared" ref="AN119" si="720">AN58</f>
        <v>0</v>
      </c>
      <c r="AO119" s="17" t="s">
        <v>92</v>
      </c>
      <c r="AP119" s="11">
        <v>16</v>
      </c>
      <c r="AQ119" s="13">
        <v>812</v>
      </c>
      <c r="AR119" s="13">
        <v>1</v>
      </c>
      <c r="AS119" s="9" t="str">
        <f>AS58</f>
        <v>1|2|3|4|5|4|5|6|8|10|20|30|50|200|300|2500|76000</v>
      </c>
      <c r="AT119" s="9">
        <f t="shared" ref="AT119" si="721">AT58</f>
        <v>1</v>
      </c>
    </row>
    <row r="120" spans="1:46" x14ac:dyDescent="0.2">
      <c r="A120" s="8">
        <v>10017</v>
      </c>
      <c r="B120" s="8" t="s">
        <v>211</v>
      </c>
      <c r="C120" s="8">
        <v>3</v>
      </c>
      <c r="D120" s="8">
        <v>9</v>
      </c>
      <c r="E120" s="21" t="s">
        <v>694</v>
      </c>
      <c r="F120" s="8">
        <v>6</v>
      </c>
      <c r="G120" s="19" t="s">
        <v>567</v>
      </c>
      <c r="H120" s="9">
        <f t="shared" ref="H120" si="722">H58</f>
        <v>1.06</v>
      </c>
      <c r="I120" s="8">
        <v>5</v>
      </c>
      <c r="J120" s="9">
        <f t="shared" ref="J120" si="723">J59</f>
        <v>1400</v>
      </c>
      <c r="K120" s="8">
        <v>1</v>
      </c>
      <c r="L120" s="8">
        <v>7</v>
      </c>
      <c r="M120" s="8">
        <v>15</v>
      </c>
      <c r="N120" s="19" t="s">
        <v>556</v>
      </c>
      <c r="O120" s="9">
        <f t="shared" si="708"/>
        <v>150</v>
      </c>
      <c r="P120" s="9">
        <f t="shared" si="708"/>
        <v>24</v>
      </c>
      <c r="Q120" s="8">
        <v>24</v>
      </c>
      <c r="R120" s="9">
        <f t="shared" ref="R120" si="724">R59</f>
        <v>20</v>
      </c>
      <c r="S120" s="9">
        <f t="shared" ref="S120" si="725">S59</f>
        <v>14</v>
      </c>
      <c r="T120" s="8">
        <v>100</v>
      </c>
      <c r="U120" s="19" t="s">
        <v>729</v>
      </c>
      <c r="V120" s="9" t="str">
        <f t="shared" ref="V120:X120" si="726">V59</f>
        <v>1.8</v>
      </c>
      <c r="W120" s="9">
        <f t="shared" si="726"/>
        <v>97</v>
      </c>
      <c r="X120" s="9">
        <f t="shared" si="726"/>
        <v>10</v>
      </c>
      <c r="Y120" s="8">
        <v>26</v>
      </c>
      <c r="Z120" s="8" t="s">
        <v>212</v>
      </c>
      <c r="AA120" s="8">
        <v>0</v>
      </c>
      <c r="AB120" s="12" t="s">
        <v>213</v>
      </c>
      <c r="AC120" s="17" t="s">
        <v>287</v>
      </c>
      <c r="AD120" s="14" t="s">
        <v>751</v>
      </c>
      <c r="AE120" s="12" t="s">
        <v>215</v>
      </c>
      <c r="AF120" s="13">
        <v>10</v>
      </c>
      <c r="AG120" s="16" t="s">
        <v>90</v>
      </c>
      <c r="AH120" s="13" t="s">
        <v>216</v>
      </c>
      <c r="AI120" s="13">
        <v>1</v>
      </c>
      <c r="AJ120" s="14" t="s">
        <v>595</v>
      </c>
      <c r="AK120" s="17" t="s">
        <v>462</v>
      </c>
      <c r="AL120" s="9" t="str">
        <f t="shared" si="712"/>
        <v>1|1|1|1|1|1|1|1|1|1|1|1|1|1|1|1|1</v>
      </c>
      <c r="AM120" s="13" t="s">
        <v>620</v>
      </c>
      <c r="AN120" s="9">
        <f t="shared" ref="AN120" si="727">AN59</f>
        <v>66</v>
      </c>
      <c r="AO120" s="17" t="s">
        <v>92</v>
      </c>
      <c r="AP120" s="11">
        <v>16</v>
      </c>
      <c r="AQ120" s="13">
        <v>827</v>
      </c>
      <c r="AR120" s="13">
        <v>1</v>
      </c>
      <c r="AS120" s="9" t="str">
        <f t="shared" ref="AS120:AS129" si="728">AS59</f>
        <v>1|3|2|3|5|5|5|7|8|10|10|25|60|150|250|2000|60000</v>
      </c>
      <c r="AT120" s="9">
        <f t="shared" ref="AT120" si="729">AT59</f>
        <v>1.0649999999999999</v>
      </c>
    </row>
    <row r="121" spans="1:46" x14ac:dyDescent="0.2">
      <c r="A121" s="8">
        <v>10018</v>
      </c>
      <c r="B121" s="8" t="s">
        <v>217</v>
      </c>
      <c r="C121" s="8">
        <v>3</v>
      </c>
      <c r="D121" s="8">
        <v>9</v>
      </c>
      <c r="E121" s="21" t="s">
        <v>695</v>
      </c>
      <c r="F121" s="8">
        <v>6</v>
      </c>
      <c r="G121" s="19" t="s">
        <v>568</v>
      </c>
      <c r="H121" s="9">
        <f t="shared" ref="H121" si="730">H59</f>
        <v>1.0640000000000001</v>
      </c>
      <c r="I121" s="8">
        <v>5</v>
      </c>
      <c r="J121" s="9">
        <f t="shared" ref="J121" si="731">J60</f>
        <v>1300</v>
      </c>
      <c r="K121" s="8">
        <v>1</v>
      </c>
      <c r="L121" s="8">
        <v>7</v>
      </c>
      <c r="M121" s="8">
        <v>15</v>
      </c>
      <c r="N121" s="19" t="s">
        <v>556</v>
      </c>
      <c r="O121" s="9">
        <f t="shared" si="708"/>
        <v>230</v>
      </c>
      <c r="P121" s="9">
        <f t="shared" si="708"/>
        <v>20</v>
      </c>
      <c r="Q121" s="8">
        <v>24</v>
      </c>
      <c r="R121" s="9">
        <f t="shared" ref="R121" si="732">R60</f>
        <v>7.5</v>
      </c>
      <c r="S121" s="9">
        <f t="shared" ref="S121" si="733">S60</f>
        <v>14</v>
      </c>
      <c r="T121" s="8">
        <v>100</v>
      </c>
      <c r="U121" s="19" t="s">
        <v>569</v>
      </c>
      <c r="V121" s="9" t="str">
        <f t="shared" ref="V121:X121" si="734">V60</f>
        <v>1.8</v>
      </c>
      <c r="W121" s="9">
        <f t="shared" si="734"/>
        <v>137</v>
      </c>
      <c r="X121" s="9">
        <f t="shared" si="734"/>
        <v>10</v>
      </c>
      <c r="Y121" s="8">
        <v>26</v>
      </c>
      <c r="Z121" s="8" t="s">
        <v>218</v>
      </c>
      <c r="AA121" s="8">
        <v>0</v>
      </c>
      <c r="AB121" s="12" t="s">
        <v>219</v>
      </c>
      <c r="AC121" s="17" t="s">
        <v>288</v>
      </c>
      <c r="AD121" s="14" t="s">
        <v>751</v>
      </c>
      <c r="AE121" s="12" t="s">
        <v>221</v>
      </c>
      <c r="AF121" s="13">
        <v>10</v>
      </c>
      <c r="AG121" s="16" t="s">
        <v>90</v>
      </c>
      <c r="AH121" s="13" t="s">
        <v>222</v>
      </c>
      <c r="AI121" s="13">
        <v>0</v>
      </c>
      <c r="AJ121" s="14" t="s">
        <v>595</v>
      </c>
      <c r="AK121" s="17" t="s">
        <v>463</v>
      </c>
      <c r="AL121" s="9" t="str">
        <f t="shared" si="712"/>
        <v>1|1|1|1|1|1|1|1|1|1|1|1|1|1|1|1|1</v>
      </c>
      <c r="AM121" s="13" t="s">
        <v>620</v>
      </c>
      <c r="AN121" s="9">
        <f t="shared" ref="AN121" si="735">AN60</f>
        <v>94</v>
      </c>
      <c r="AO121" s="17" t="s">
        <v>92</v>
      </c>
      <c r="AP121" s="11">
        <v>16</v>
      </c>
      <c r="AQ121" s="13">
        <v>834</v>
      </c>
      <c r="AR121" s="13">
        <v>1</v>
      </c>
      <c r="AS121" s="9" t="str">
        <f t="shared" si="728"/>
        <v>1|2|3|2|5|5|5|5|10|15|30|45|60|80|300|1800|50000</v>
      </c>
      <c r="AT121" s="9">
        <f t="shared" ref="AT121" si="736">AT60</f>
        <v>1.113</v>
      </c>
    </row>
    <row r="122" spans="1:46" x14ac:dyDescent="0.2">
      <c r="A122" s="8">
        <v>10019</v>
      </c>
      <c r="B122" s="8" t="s">
        <v>223</v>
      </c>
      <c r="C122" s="8">
        <v>3</v>
      </c>
      <c r="D122" s="8">
        <v>9</v>
      </c>
      <c r="E122" s="21" t="s">
        <v>696</v>
      </c>
      <c r="F122" s="8">
        <v>6</v>
      </c>
      <c r="G122" s="19" t="s">
        <v>569</v>
      </c>
      <c r="H122" s="9">
        <f t="shared" ref="H122" si="737">H60</f>
        <v>1.0669999999999999</v>
      </c>
      <c r="I122" s="8">
        <v>5</v>
      </c>
      <c r="J122" s="9">
        <f t="shared" ref="J122" si="738">J61</f>
        <v>1250</v>
      </c>
      <c r="K122" s="8">
        <v>1</v>
      </c>
      <c r="L122" s="8">
        <v>7</v>
      </c>
      <c r="M122" s="8">
        <v>15</v>
      </c>
      <c r="N122" s="19" t="s">
        <v>556</v>
      </c>
      <c r="O122" s="9">
        <f t="shared" si="708"/>
        <v>225</v>
      </c>
      <c r="P122" s="9">
        <f t="shared" si="708"/>
        <v>25</v>
      </c>
      <c r="Q122" s="8">
        <v>24</v>
      </c>
      <c r="R122" s="9">
        <f t="shared" ref="R122" si="739">R61</f>
        <v>6</v>
      </c>
      <c r="S122" s="9">
        <f t="shared" ref="S122" si="740">S61</f>
        <v>14</v>
      </c>
      <c r="T122" s="8">
        <v>100</v>
      </c>
      <c r="U122" s="19" t="s">
        <v>570</v>
      </c>
      <c r="V122" s="9" t="str">
        <f t="shared" ref="V122:X122" si="741">V61</f>
        <v>1.8</v>
      </c>
      <c r="W122" s="9">
        <f t="shared" si="741"/>
        <v>176</v>
      </c>
      <c r="X122" s="9">
        <f t="shared" si="741"/>
        <v>10</v>
      </c>
      <c r="Y122" s="8">
        <v>26</v>
      </c>
      <c r="Z122" s="8" t="s">
        <v>224</v>
      </c>
      <c r="AA122" s="8">
        <v>0</v>
      </c>
      <c r="AB122" s="12" t="s">
        <v>225</v>
      </c>
      <c r="AC122" s="17" t="s">
        <v>289</v>
      </c>
      <c r="AD122" s="14" t="s">
        <v>751</v>
      </c>
      <c r="AE122" s="12" t="s">
        <v>227</v>
      </c>
      <c r="AF122" s="13">
        <v>10</v>
      </c>
      <c r="AG122" s="16" t="s">
        <v>90</v>
      </c>
      <c r="AH122" s="13" t="s">
        <v>228</v>
      </c>
      <c r="AI122" s="13">
        <v>1</v>
      </c>
      <c r="AJ122" s="14" t="s">
        <v>595</v>
      </c>
      <c r="AK122" s="17" t="s">
        <v>464</v>
      </c>
      <c r="AL122" s="9" t="str">
        <f t="shared" ref="AL122" si="742">AL61</f>
        <v>1|1|1|1|1|1|1|1|1|1|1|1|1|1|1|1</v>
      </c>
      <c r="AM122" s="13" t="s">
        <v>500</v>
      </c>
      <c r="AN122" s="9">
        <f t="shared" ref="AN122" si="743">AN61</f>
        <v>145</v>
      </c>
      <c r="AO122" s="17" t="s">
        <v>92</v>
      </c>
      <c r="AP122" s="11">
        <v>15</v>
      </c>
      <c r="AQ122" s="13">
        <v>843</v>
      </c>
      <c r="AR122" s="13">
        <v>1</v>
      </c>
      <c r="AS122" s="9" t="str">
        <f t="shared" si="728"/>
        <v>1|2|3|3|3|6|6|6|10|20|30|60|65|85|400|14000</v>
      </c>
      <c r="AT122" s="9">
        <f t="shared" ref="AT122" si="744">AT61</f>
        <v>1.113</v>
      </c>
    </row>
    <row r="123" spans="1:46" x14ac:dyDescent="0.2">
      <c r="A123" s="8">
        <v>10020</v>
      </c>
      <c r="B123" s="8" t="s">
        <v>229</v>
      </c>
      <c r="C123" s="8">
        <v>3</v>
      </c>
      <c r="D123" s="8">
        <v>9</v>
      </c>
      <c r="E123" s="21" t="s">
        <v>697</v>
      </c>
      <c r="F123" s="8">
        <v>6</v>
      </c>
      <c r="G123" s="19" t="s">
        <v>570</v>
      </c>
      <c r="H123" s="9">
        <f t="shared" ref="H123" si="745">H61</f>
        <v>1.0674999999999999</v>
      </c>
      <c r="I123" s="8">
        <v>5</v>
      </c>
      <c r="J123" s="9">
        <f t="shared" ref="J123" si="746">J62</f>
        <v>1100</v>
      </c>
      <c r="K123" s="8">
        <v>1</v>
      </c>
      <c r="L123" s="8">
        <v>7</v>
      </c>
      <c r="M123" s="8">
        <v>15</v>
      </c>
      <c r="N123" s="19" t="s">
        <v>556</v>
      </c>
      <c r="O123" s="9">
        <f t="shared" si="708"/>
        <v>465</v>
      </c>
      <c r="P123" s="9">
        <f t="shared" si="708"/>
        <v>26</v>
      </c>
      <c r="Q123" s="8">
        <v>24</v>
      </c>
      <c r="R123" s="9">
        <f t="shared" ref="R123" si="747">R62</f>
        <v>2.4</v>
      </c>
      <c r="S123" s="9">
        <f t="shared" ref="S123" si="748">S62</f>
        <v>14</v>
      </c>
      <c r="T123" s="8">
        <v>100</v>
      </c>
      <c r="U123" s="19" t="s">
        <v>730</v>
      </c>
      <c r="V123" s="9" t="str">
        <f t="shared" ref="V123:X123" si="749">V62</f>
        <v>1.8</v>
      </c>
      <c r="W123" s="9">
        <f t="shared" si="749"/>
        <v>216</v>
      </c>
      <c r="X123" s="9">
        <f t="shared" si="749"/>
        <v>10</v>
      </c>
      <c r="Y123" s="8">
        <v>26</v>
      </c>
      <c r="Z123" s="8" t="s">
        <v>230</v>
      </c>
      <c r="AA123" s="8">
        <v>0</v>
      </c>
      <c r="AB123" s="12" t="s">
        <v>231</v>
      </c>
      <c r="AC123" s="17" t="s">
        <v>290</v>
      </c>
      <c r="AD123" s="14" t="s">
        <v>751</v>
      </c>
      <c r="AE123" s="12" t="s">
        <v>233</v>
      </c>
      <c r="AF123" s="13">
        <v>10</v>
      </c>
      <c r="AG123" s="16" t="s">
        <v>90</v>
      </c>
      <c r="AH123" s="13" t="s">
        <v>234</v>
      </c>
      <c r="AI123" s="13">
        <v>0</v>
      </c>
      <c r="AJ123" s="14" t="s">
        <v>595</v>
      </c>
      <c r="AK123" s="17" t="s">
        <v>465</v>
      </c>
      <c r="AL123" s="9" t="str">
        <f t="shared" ref="AL123" si="750">AL62</f>
        <v>1|1|1|1|1|1|1|1|1|1|1|1|1|1|1|1</v>
      </c>
      <c r="AM123" s="13" t="s">
        <v>500</v>
      </c>
      <c r="AN123" s="9">
        <f t="shared" ref="AN123" si="751">AN62</f>
        <v>185</v>
      </c>
      <c r="AO123" s="17" t="s">
        <v>92</v>
      </c>
      <c r="AP123" s="11">
        <v>15</v>
      </c>
      <c r="AQ123" s="13">
        <v>853</v>
      </c>
      <c r="AR123" s="13">
        <v>1</v>
      </c>
      <c r="AS123" s="9" t="str">
        <f t="shared" si="728"/>
        <v>1|2|4|5|5|8|8|10|15|15|20|75|60|125|900|14000</v>
      </c>
      <c r="AT123" s="9">
        <f t="shared" ref="AT123" si="752">AT62</f>
        <v>1.2410000000000001</v>
      </c>
    </row>
    <row r="124" spans="1:46" x14ac:dyDescent="0.2">
      <c r="A124" s="8">
        <v>10007</v>
      </c>
      <c r="B124" s="8" t="s">
        <v>235</v>
      </c>
      <c r="C124" s="8">
        <v>3</v>
      </c>
      <c r="D124" s="8">
        <v>9</v>
      </c>
      <c r="E124" s="21" t="s">
        <v>698</v>
      </c>
      <c r="F124" s="8">
        <v>6</v>
      </c>
      <c r="G124" s="19" t="s">
        <v>571</v>
      </c>
      <c r="H124" s="9">
        <f t="shared" ref="H124" si="753">H62</f>
        <v>1.075</v>
      </c>
      <c r="I124" s="8">
        <v>5</v>
      </c>
      <c r="J124" s="9">
        <f t="shared" ref="J124" si="754">J63</f>
        <v>1030</v>
      </c>
      <c r="K124" s="8">
        <v>1</v>
      </c>
      <c r="L124" s="8">
        <v>7</v>
      </c>
      <c r="M124" s="8">
        <v>15</v>
      </c>
      <c r="N124" s="19" t="s">
        <v>556</v>
      </c>
      <c r="O124" s="9">
        <f t="shared" si="708"/>
        <v>490</v>
      </c>
      <c r="P124" s="9">
        <f t="shared" si="708"/>
        <v>29</v>
      </c>
      <c r="Q124" s="8">
        <v>24</v>
      </c>
      <c r="R124" s="9">
        <f t="shared" ref="R124" si="755">R63</f>
        <v>1.5</v>
      </c>
      <c r="S124" s="9">
        <f t="shared" ref="S124" si="756">S63</f>
        <v>14</v>
      </c>
      <c r="T124" s="8">
        <v>100</v>
      </c>
      <c r="U124" s="19" t="s">
        <v>731</v>
      </c>
      <c r="V124" s="9" t="str">
        <f t="shared" ref="V124:X124" si="757">V63</f>
        <v>1.9</v>
      </c>
      <c r="W124" s="9">
        <f t="shared" si="757"/>
        <v>254</v>
      </c>
      <c r="X124" s="9">
        <f t="shared" si="757"/>
        <v>11</v>
      </c>
      <c r="Y124" s="8">
        <v>26</v>
      </c>
      <c r="Z124" s="8" t="s">
        <v>236</v>
      </c>
      <c r="AA124" s="10" t="s">
        <v>79</v>
      </c>
      <c r="AB124" s="12" t="s">
        <v>237</v>
      </c>
      <c r="AC124" s="17" t="s">
        <v>291</v>
      </c>
      <c r="AD124" s="14" t="s">
        <v>751</v>
      </c>
      <c r="AE124" s="12" t="s">
        <v>239</v>
      </c>
      <c r="AF124" s="13">
        <v>10</v>
      </c>
      <c r="AG124" s="16" t="s">
        <v>90</v>
      </c>
      <c r="AH124" s="13" t="s">
        <v>240</v>
      </c>
      <c r="AI124" s="13">
        <v>1</v>
      </c>
      <c r="AJ124" s="14" t="s">
        <v>595</v>
      </c>
      <c r="AK124" s="17" t="s">
        <v>466</v>
      </c>
      <c r="AL124" s="9" t="str">
        <f t="shared" ref="AL124" si="758">AL63</f>
        <v>1|1|1|1|1|1|1|1|1|1|1|1|1|1|1|1</v>
      </c>
      <c r="AM124" s="13" t="s">
        <v>500</v>
      </c>
      <c r="AN124" s="9">
        <f t="shared" ref="AN124" si="759">AN63</f>
        <v>276</v>
      </c>
      <c r="AO124" s="17" t="s">
        <v>92</v>
      </c>
      <c r="AP124" s="11">
        <v>15</v>
      </c>
      <c r="AQ124" s="13">
        <v>868</v>
      </c>
      <c r="AR124" s="13">
        <v>1</v>
      </c>
      <c r="AS124" s="9" t="str">
        <f t="shared" si="728"/>
        <v>1|2|3|4|5|8|8|10|20|35|35|50|75|120|480|12000</v>
      </c>
      <c r="AT124" s="9">
        <f t="shared" ref="AT124" si="760">AT63</f>
        <v>1.2410000000000001</v>
      </c>
    </row>
    <row r="125" spans="1:46" x14ac:dyDescent="0.2">
      <c r="A125" s="8">
        <v>10008</v>
      </c>
      <c r="B125" s="8" t="s">
        <v>241</v>
      </c>
      <c r="C125" s="8">
        <v>3</v>
      </c>
      <c r="D125" s="8">
        <v>9</v>
      </c>
      <c r="E125" s="21" t="s">
        <v>699</v>
      </c>
      <c r="F125" s="8">
        <v>6</v>
      </c>
      <c r="G125" s="19" t="s">
        <v>572</v>
      </c>
      <c r="H125" s="9">
        <f t="shared" ref="H125" si="761">H63</f>
        <v>1.075</v>
      </c>
      <c r="I125" s="8">
        <v>5</v>
      </c>
      <c r="J125" s="9">
        <f t="shared" ref="J125" si="762">J64</f>
        <v>950</v>
      </c>
      <c r="K125" s="8">
        <v>1</v>
      </c>
      <c r="L125" s="8">
        <v>7</v>
      </c>
      <c r="M125" s="8">
        <v>15</v>
      </c>
      <c r="N125" s="19" t="s">
        <v>556</v>
      </c>
      <c r="O125" s="9">
        <f t="shared" si="708"/>
        <v>700</v>
      </c>
      <c r="P125" s="9">
        <f t="shared" si="708"/>
        <v>30</v>
      </c>
      <c r="Q125" s="8">
        <v>24</v>
      </c>
      <c r="R125" s="9">
        <f t="shared" ref="R125" si="763">R64</f>
        <v>1</v>
      </c>
      <c r="S125" s="9">
        <f t="shared" ref="S125" si="764">S64</f>
        <v>14</v>
      </c>
      <c r="T125" s="8">
        <v>100</v>
      </c>
      <c r="U125" s="19" t="s">
        <v>732</v>
      </c>
      <c r="V125" s="9" t="str">
        <f t="shared" ref="V125:X125" si="765">V64</f>
        <v>2</v>
      </c>
      <c r="W125" s="9">
        <f t="shared" si="765"/>
        <v>328</v>
      </c>
      <c r="X125" s="9">
        <f t="shared" si="765"/>
        <v>12</v>
      </c>
      <c r="Y125" s="8">
        <v>26</v>
      </c>
      <c r="Z125" s="8" t="s">
        <v>242</v>
      </c>
      <c r="AA125" s="10" t="s">
        <v>79</v>
      </c>
      <c r="AB125" s="12" t="s">
        <v>243</v>
      </c>
      <c r="AC125" s="17" t="s">
        <v>292</v>
      </c>
      <c r="AD125" s="14" t="s">
        <v>751</v>
      </c>
      <c r="AE125" s="12" t="s">
        <v>245</v>
      </c>
      <c r="AF125" s="13">
        <v>10</v>
      </c>
      <c r="AG125" s="16" t="s">
        <v>90</v>
      </c>
      <c r="AH125" s="13" t="s">
        <v>246</v>
      </c>
      <c r="AI125" s="13">
        <v>0</v>
      </c>
      <c r="AJ125" s="14" t="s">
        <v>595</v>
      </c>
      <c r="AK125" s="17" t="s">
        <v>456</v>
      </c>
      <c r="AL125" s="9" t="str">
        <f t="shared" ref="AL125" si="766">AL64</f>
        <v>1|1|1|1|1|1|1|1|1|1|1|1|1|1|1</v>
      </c>
      <c r="AM125" s="13" t="s">
        <v>501</v>
      </c>
      <c r="AN125" s="9">
        <f t="shared" ref="AN125" si="767">AN64</f>
        <v>371</v>
      </c>
      <c r="AO125" s="17" t="s">
        <v>92</v>
      </c>
      <c r="AP125" s="11">
        <v>14</v>
      </c>
      <c r="AQ125" s="13">
        <v>879</v>
      </c>
      <c r="AR125" s="13">
        <v>1</v>
      </c>
      <c r="AS125" s="9" t="str">
        <f t="shared" si="728"/>
        <v>1|2|3|5|10|8|10|12|16|22|24|26|40|140|3000</v>
      </c>
      <c r="AT125" s="9">
        <f t="shared" ref="AT125" si="768">AT64</f>
        <v>1.2410000000000001</v>
      </c>
    </row>
    <row r="126" spans="1:46" x14ac:dyDescent="0.2">
      <c r="A126" s="8">
        <v>10009</v>
      </c>
      <c r="B126" s="8" t="s">
        <v>247</v>
      </c>
      <c r="C126" s="8">
        <v>3</v>
      </c>
      <c r="D126" s="8">
        <v>9</v>
      </c>
      <c r="E126" s="21" t="s">
        <v>700</v>
      </c>
      <c r="F126" s="8">
        <v>6</v>
      </c>
      <c r="G126" s="19" t="s">
        <v>573</v>
      </c>
      <c r="H126" s="9">
        <f t="shared" ref="H126" si="769">H64</f>
        <v>1.075</v>
      </c>
      <c r="I126" s="8">
        <v>5</v>
      </c>
      <c r="J126" s="9">
        <f t="shared" ref="J126" si="770">J65</f>
        <v>630</v>
      </c>
      <c r="K126" s="8">
        <v>1</v>
      </c>
      <c r="L126" s="8">
        <v>7</v>
      </c>
      <c r="M126" s="8">
        <v>15</v>
      </c>
      <c r="N126" s="19" t="s">
        <v>556</v>
      </c>
      <c r="O126" s="9">
        <f t="shared" si="708"/>
        <v>962</v>
      </c>
      <c r="P126" s="9">
        <f t="shared" si="708"/>
        <v>30</v>
      </c>
      <c r="Q126" s="8">
        <v>24</v>
      </c>
      <c r="R126" s="9">
        <f t="shared" ref="R126" si="771">R65</f>
        <v>0.6</v>
      </c>
      <c r="S126" s="9">
        <f t="shared" ref="S126" si="772">S65</f>
        <v>14</v>
      </c>
      <c r="T126" s="8">
        <v>100</v>
      </c>
      <c r="U126" s="19" t="s">
        <v>733</v>
      </c>
      <c r="V126" s="9" t="str">
        <f t="shared" ref="V126:X126" si="773">V65</f>
        <v>2</v>
      </c>
      <c r="W126" s="9">
        <f t="shared" si="773"/>
        <v>605</v>
      </c>
      <c r="X126" s="9">
        <f t="shared" si="773"/>
        <v>12</v>
      </c>
      <c r="Y126" s="8">
        <v>26</v>
      </c>
      <c r="Z126" s="8" t="s">
        <v>248</v>
      </c>
      <c r="AA126" s="8">
        <v>0</v>
      </c>
      <c r="AB126" s="12" t="s">
        <v>249</v>
      </c>
      <c r="AC126" s="17" t="s">
        <v>293</v>
      </c>
      <c r="AD126" s="14" t="s">
        <v>751</v>
      </c>
      <c r="AE126" s="12" t="s">
        <v>251</v>
      </c>
      <c r="AF126" s="13">
        <v>10</v>
      </c>
      <c r="AG126" s="16" t="s">
        <v>90</v>
      </c>
      <c r="AH126" s="13" t="s">
        <v>252</v>
      </c>
      <c r="AI126" s="13">
        <v>1</v>
      </c>
      <c r="AJ126" s="14" t="s">
        <v>595</v>
      </c>
      <c r="AK126" s="17" t="s">
        <v>460</v>
      </c>
      <c r="AL126" s="9" t="str">
        <f t="shared" ref="AL126" si="774">AL65</f>
        <v>1|1|1|1|1|1|1|1|1|1|1|1</v>
      </c>
      <c r="AM126" s="13" t="s">
        <v>495</v>
      </c>
      <c r="AN126" s="9">
        <f t="shared" ref="AN126" si="775">AN65</f>
        <v>722</v>
      </c>
      <c r="AO126" s="17" t="s">
        <v>92</v>
      </c>
      <c r="AP126" s="11">
        <v>11</v>
      </c>
      <c r="AQ126" s="13">
        <v>911</v>
      </c>
      <c r="AR126" s="13">
        <v>1</v>
      </c>
      <c r="AS126" s="9" t="str">
        <f t="shared" si="728"/>
        <v>1|2|3|4|6|8|10|10|12|25|60|900</v>
      </c>
      <c r="AT126" s="9">
        <f t="shared" ref="AT126" si="776">AT65</f>
        <v>1.32</v>
      </c>
    </row>
    <row r="127" spans="1:46" x14ac:dyDescent="0.2">
      <c r="A127" s="8">
        <v>10010</v>
      </c>
      <c r="B127" s="8" t="s">
        <v>253</v>
      </c>
      <c r="C127" s="8">
        <v>3</v>
      </c>
      <c r="D127" s="8">
        <v>9</v>
      </c>
      <c r="E127" s="21" t="s">
        <v>701</v>
      </c>
      <c r="F127" s="8">
        <v>6</v>
      </c>
      <c r="G127" s="19" t="s">
        <v>574</v>
      </c>
      <c r="H127" s="9">
        <f t="shared" ref="H127" si="777">H65</f>
        <v>1.08</v>
      </c>
      <c r="I127" s="8">
        <v>5</v>
      </c>
      <c r="J127" s="9">
        <f t="shared" ref="J127" si="778">J66</f>
        <v>530</v>
      </c>
      <c r="K127" s="8">
        <v>1</v>
      </c>
      <c r="L127" s="8">
        <v>7</v>
      </c>
      <c r="M127" s="8">
        <v>15</v>
      </c>
      <c r="N127" s="19" t="s">
        <v>556</v>
      </c>
      <c r="O127" s="9">
        <f t="shared" si="708"/>
        <v>1218</v>
      </c>
      <c r="P127" s="9">
        <f t="shared" si="708"/>
        <v>32</v>
      </c>
      <c r="Q127" s="8">
        <v>24</v>
      </c>
      <c r="R127" s="9">
        <f t="shared" ref="R127" si="779">R66</f>
        <v>0.4</v>
      </c>
      <c r="S127" s="9">
        <f t="shared" ref="S127" si="780">S66</f>
        <v>14</v>
      </c>
      <c r="T127" s="8">
        <v>100</v>
      </c>
      <c r="U127" s="19" t="s">
        <v>734</v>
      </c>
      <c r="V127" s="9" t="str">
        <f t="shared" ref="V127:X127" si="781">V66</f>
        <v>1.95</v>
      </c>
      <c r="W127" s="9">
        <f t="shared" si="781"/>
        <v>913</v>
      </c>
      <c r="X127" s="9">
        <f t="shared" si="781"/>
        <v>12</v>
      </c>
      <c r="Y127" s="8">
        <v>26</v>
      </c>
      <c r="Z127" s="8" t="s">
        <v>254</v>
      </c>
      <c r="AA127" s="8">
        <v>0</v>
      </c>
      <c r="AB127" s="12" t="s">
        <v>255</v>
      </c>
      <c r="AC127" s="17" t="s">
        <v>294</v>
      </c>
      <c r="AD127" s="14" t="s">
        <v>751</v>
      </c>
      <c r="AE127" s="12" t="s">
        <v>257</v>
      </c>
      <c r="AF127" s="13">
        <v>10</v>
      </c>
      <c r="AG127" s="16" t="s">
        <v>90</v>
      </c>
      <c r="AH127" s="13" t="s">
        <v>258</v>
      </c>
      <c r="AI127" s="13">
        <v>0</v>
      </c>
      <c r="AJ127" s="14" t="s">
        <v>595</v>
      </c>
      <c r="AK127" s="17" t="s">
        <v>467</v>
      </c>
      <c r="AL127" s="9" t="str">
        <f t="shared" ref="AL127" si="782">AL66</f>
        <v>2|2|2|2|2|1|1|1|1|1|1</v>
      </c>
      <c r="AM127" s="13" t="s">
        <v>615</v>
      </c>
      <c r="AN127" s="9">
        <f t="shared" ref="AN127" si="783">AN66</f>
        <v>845</v>
      </c>
      <c r="AO127" s="17" t="s">
        <v>92</v>
      </c>
      <c r="AP127" s="11">
        <v>10</v>
      </c>
      <c r="AQ127" s="13">
        <v>929</v>
      </c>
      <c r="AR127" s="13">
        <v>1</v>
      </c>
      <c r="AS127" s="9" t="str">
        <f t="shared" si="728"/>
        <v>1|5|5|6|7|6|9|16|30|80|1000</v>
      </c>
      <c r="AT127" s="9">
        <f t="shared" ref="AT127" si="784">AT66</f>
        <v>1.337</v>
      </c>
    </row>
    <row r="128" spans="1:46" x14ac:dyDescent="0.2">
      <c r="A128" s="8">
        <v>10050</v>
      </c>
      <c r="B128" s="8" t="s">
        <v>86</v>
      </c>
      <c r="C128" s="8">
        <v>4</v>
      </c>
      <c r="D128" s="8">
        <v>9</v>
      </c>
      <c r="E128" s="21" t="s">
        <v>702</v>
      </c>
      <c r="F128" s="8">
        <v>10</v>
      </c>
      <c r="G128" s="19" t="s">
        <v>575</v>
      </c>
      <c r="H128" s="9">
        <f t="shared" ref="H128" si="785">H66</f>
        <v>1.081</v>
      </c>
      <c r="I128" s="8">
        <v>14</v>
      </c>
      <c r="J128" s="9">
        <f t="shared" ref="J128" si="786">J67</f>
        <v>320</v>
      </c>
      <c r="K128" s="8">
        <v>0</v>
      </c>
      <c r="L128" s="8">
        <v>7</v>
      </c>
      <c r="M128" s="8">
        <v>10</v>
      </c>
      <c r="N128" s="19" t="s">
        <v>556</v>
      </c>
      <c r="O128" s="9">
        <f t="shared" si="708"/>
        <v>1340</v>
      </c>
      <c r="P128" s="9">
        <f t="shared" si="708"/>
        <v>32</v>
      </c>
      <c r="Q128" s="8">
        <v>24</v>
      </c>
      <c r="R128" s="9">
        <f t="shared" ref="R128" si="787">R67</f>
        <v>0.2</v>
      </c>
      <c r="S128" s="9">
        <f t="shared" ref="S128" si="788">S67</f>
        <v>14</v>
      </c>
      <c r="T128" s="8">
        <v>100</v>
      </c>
      <c r="U128" s="19" t="s">
        <v>735</v>
      </c>
      <c r="V128" s="9" t="str">
        <f t="shared" ref="V128:X128" si="789">V67</f>
        <v>1.95</v>
      </c>
      <c r="W128" s="9">
        <f t="shared" si="789"/>
        <v>1071</v>
      </c>
      <c r="X128" s="9">
        <f t="shared" si="789"/>
        <v>12</v>
      </c>
      <c r="Y128" s="8">
        <v>26</v>
      </c>
      <c r="Z128" s="8" t="s">
        <v>78</v>
      </c>
      <c r="AA128" s="10" t="s">
        <v>79</v>
      </c>
      <c r="AB128" s="11">
        <v>0</v>
      </c>
      <c r="AC128" s="11" t="s">
        <v>80</v>
      </c>
      <c r="AD128" s="12">
        <v>1000</v>
      </c>
      <c r="AE128" s="12">
        <v>9501</v>
      </c>
      <c r="AF128" s="13">
        <v>0</v>
      </c>
      <c r="AG128" s="13" t="s">
        <v>83</v>
      </c>
      <c r="AH128" s="13" t="s">
        <v>84</v>
      </c>
      <c r="AI128" s="13">
        <v>1</v>
      </c>
      <c r="AJ128" s="12">
        <v>1000</v>
      </c>
      <c r="AK128" s="12">
        <v>0</v>
      </c>
      <c r="AL128" s="9">
        <f>AL4</f>
        <v>1000</v>
      </c>
      <c r="AM128" s="13" t="s">
        <v>612</v>
      </c>
      <c r="AN128" s="9">
        <f t="shared" ref="AN128" si="790">AN67</f>
        <v>1121</v>
      </c>
      <c r="AO128" s="14" t="s">
        <v>85</v>
      </c>
      <c r="AP128" s="11">
        <v>0</v>
      </c>
      <c r="AQ128" s="13">
        <v>972</v>
      </c>
      <c r="AR128" s="13">
        <v>0</v>
      </c>
      <c r="AS128" s="9" t="str">
        <f t="shared" si="728"/>
        <v>1|5|6|5|6|12|15|44|560</v>
      </c>
      <c r="AT128" s="9">
        <f t="shared" ref="AT128" si="791">AT67</f>
        <v>1.3520000000000001</v>
      </c>
    </row>
    <row r="129" spans="1:46" x14ac:dyDescent="0.2">
      <c r="A129" s="8">
        <v>989</v>
      </c>
      <c r="B129" s="8" t="s">
        <v>77</v>
      </c>
      <c r="C129" s="8">
        <v>1</v>
      </c>
      <c r="D129" s="8">
        <v>10</v>
      </c>
      <c r="E129" s="19" t="s">
        <v>681</v>
      </c>
      <c r="F129" s="8">
        <v>4</v>
      </c>
      <c r="G129" s="19" t="s">
        <v>85</v>
      </c>
      <c r="H129" s="9">
        <f>H4</f>
        <v>1.06</v>
      </c>
      <c r="I129" s="8">
        <v>3</v>
      </c>
      <c r="J129" s="9">
        <f>J4</f>
        <v>350</v>
      </c>
      <c r="K129" s="8">
        <v>0</v>
      </c>
      <c r="L129" s="8">
        <v>7</v>
      </c>
      <c r="M129" s="8">
        <v>10</v>
      </c>
      <c r="N129" s="19" t="s">
        <v>556</v>
      </c>
      <c r="O129" s="9">
        <f>O4</f>
        <v>50</v>
      </c>
      <c r="P129" s="9">
        <f>P4</f>
        <v>10</v>
      </c>
      <c r="Q129" s="8">
        <v>24</v>
      </c>
      <c r="R129" s="9">
        <f>R4</f>
        <v>2</v>
      </c>
      <c r="S129" s="9">
        <f>S4</f>
        <v>14</v>
      </c>
      <c r="T129" s="8">
        <v>100</v>
      </c>
      <c r="U129" s="19" t="s">
        <v>556</v>
      </c>
      <c r="V129" s="9" t="str">
        <f>V4</f>
        <v>1.8</v>
      </c>
      <c r="W129" s="9">
        <f>W4</f>
        <v>50</v>
      </c>
      <c r="X129" s="9">
        <f>X4</f>
        <v>10</v>
      </c>
      <c r="Y129" s="8">
        <v>26</v>
      </c>
      <c r="Z129" s="8" t="s">
        <v>78</v>
      </c>
      <c r="AA129" s="10" t="s">
        <v>79</v>
      </c>
      <c r="AB129" s="11">
        <v>0</v>
      </c>
      <c r="AC129" s="11" t="s">
        <v>80</v>
      </c>
      <c r="AD129" s="12" t="s">
        <v>81</v>
      </c>
      <c r="AE129" s="12" t="s">
        <v>82</v>
      </c>
      <c r="AF129" s="13">
        <v>0</v>
      </c>
      <c r="AG129" s="13" t="s">
        <v>83</v>
      </c>
      <c r="AH129" s="13" t="s">
        <v>84</v>
      </c>
      <c r="AI129" s="13">
        <v>1</v>
      </c>
      <c r="AJ129" s="12" t="s">
        <v>81</v>
      </c>
      <c r="AK129" s="12">
        <v>0</v>
      </c>
      <c r="AL129" s="9">
        <f>AL4</f>
        <v>1000</v>
      </c>
      <c r="AM129" s="13" t="s">
        <v>612</v>
      </c>
      <c r="AN129" s="9">
        <f>AN4</f>
        <v>0</v>
      </c>
      <c r="AO129" s="14" t="s">
        <v>85</v>
      </c>
      <c r="AP129" s="11">
        <v>8</v>
      </c>
      <c r="AQ129" s="11">
        <v>972</v>
      </c>
      <c r="AR129" s="11">
        <f>AR4</f>
        <v>1</v>
      </c>
      <c r="AS129" s="9">
        <f t="shared" si="728"/>
        <v>0</v>
      </c>
      <c r="AT129" s="9">
        <f>AT4</f>
        <v>1</v>
      </c>
    </row>
    <row r="130" spans="1:46" x14ac:dyDescent="0.2">
      <c r="A130" s="8">
        <v>11000</v>
      </c>
      <c r="B130" s="8" t="s">
        <v>86</v>
      </c>
      <c r="C130" s="8">
        <v>2</v>
      </c>
      <c r="D130" s="8">
        <v>10</v>
      </c>
      <c r="E130" s="19" t="s">
        <v>681</v>
      </c>
      <c r="F130" s="8">
        <v>10</v>
      </c>
      <c r="G130" s="19" t="s">
        <v>85</v>
      </c>
      <c r="H130" s="9">
        <f t="shared" ref="H130" si="792">H5</f>
        <v>1.06</v>
      </c>
      <c r="I130" s="8">
        <v>14</v>
      </c>
      <c r="J130" s="9">
        <f t="shared" ref="J130" si="793">J5</f>
        <v>350</v>
      </c>
      <c r="K130" s="8">
        <v>0</v>
      </c>
      <c r="L130" s="8">
        <v>7</v>
      </c>
      <c r="M130" s="8">
        <v>10</v>
      </c>
      <c r="N130" s="21" t="s">
        <v>557</v>
      </c>
      <c r="O130" s="9">
        <f t="shared" ref="O130:P193" si="794">O5</f>
        <v>50</v>
      </c>
      <c r="P130" s="9">
        <f t="shared" si="794"/>
        <v>10</v>
      </c>
      <c r="Q130" s="8">
        <v>24</v>
      </c>
      <c r="R130" s="9">
        <f t="shared" ref="R130" si="795">R5</f>
        <v>2</v>
      </c>
      <c r="S130" s="9">
        <f t="shared" ref="S130" si="796">S5</f>
        <v>14</v>
      </c>
      <c r="T130" s="8">
        <v>100</v>
      </c>
      <c r="U130" s="19" t="s">
        <v>557</v>
      </c>
      <c r="V130" s="9" t="str">
        <f t="shared" ref="V130:X130" si="797">V5</f>
        <v>1.8</v>
      </c>
      <c r="W130" s="9">
        <f t="shared" si="797"/>
        <v>50</v>
      </c>
      <c r="X130" s="9">
        <f t="shared" si="797"/>
        <v>10</v>
      </c>
      <c r="Y130" s="8">
        <v>26</v>
      </c>
      <c r="Z130" s="8" t="s">
        <v>78</v>
      </c>
      <c r="AA130" s="10" t="s">
        <v>79</v>
      </c>
      <c r="AB130" s="11">
        <v>0</v>
      </c>
      <c r="AC130" s="11" t="s">
        <v>80</v>
      </c>
      <c r="AD130" s="12">
        <v>1000</v>
      </c>
      <c r="AE130" s="12">
        <v>202</v>
      </c>
      <c r="AF130" s="13">
        <v>0</v>
      </c>
      <c r="AG130" s="13" t="s">
        <v>83</v>
      </c>
      <c r="AH130" s="13" t="s">
        <v>84</v>
      </c>
      <c r="AI130" s="13">
        <v>1</v>
      </c>
      <c r="AJ130" s="12">
        <v>1000</v>
      </c>
      <c r="AK130" s="12">
        <v>0</v>
      </c>
      <c r="AL130" s="9">
        <f t="shared" ref="AL130" si="798">AL5</f>
        <v>1000</v>
      </c>
      <c r="AM130" s="13" t="s">
        <v>612</v>
      </c>
      <c r="AN130" s="9">
        <f t="shared" ref="AN130" si="799">AN5</f>
        <v>0</v>
      </c>
      <c r="AO130" s="14" t="s">
        <v>85</v>
      </c>
      <c r="AP130" s="11">
        <v>8</v>
      </c>
      <c r="AQ130" s="11">
        <v>972</v>
      </c>
      <c r="AR130" s="11">
        <f t="shared" ref="AR130:AT193" si="800">AR5</f>
        <v>1</v>
      </c>
      <c r="AS130" s="9">
        <v>0</v>
      </c>
      <c r="AT130" s="9">
        <f t="shared" si="800"/>
        <v>1</v>
      </c>
    </row>
    <row r="131" spans="1:46" x14ac:dyDescent="0.2">
      <c r="A131" s="8">
        <v>11001</v>
      </c>
      <c r="B131" s="8" t="s">
        <v>295</v>
      </c>
      <c r="C131" s="8">
        <v>3</v>
      </c>
      <c r="D131" s="8">
        <v>10</v>
      </c>
      <c r="E131" s="21" t="s">
        <v>703</v>
      </c>
      <c r="F131" s="8">
        <v>6</v>
      </c>
      <c r="G131" s="21" t="s">
        <v>557</v>
      </c>
      <c r="H131" s="9">
        <f t="shared" ref="H131" si="801">H6</f>
        <v>1.06</v>
      </c>
      <c r="I131" s="8">
        <v>5</v>
      </c>
      <c r="J131" s="9">
        <f t="shared" ref="J131" si="802">J6</f>
        <v>350</v>
      </c>
      <c r="K131" s="8">
        <v>1</v>
      </c>
      <c r="L131" s="8">
        <v>7</v>
      </c>
      <c r="M131" s="8">
        <v>15</v>
      </c>
      <c r="N131" s="21" t="s">
        <v>557</v>
      </c>
      <c r="O131" s="9">
        <f t="shared" si="794"/>
        <v>50</v>
      </c>
      <c r="P131" s="9">
        <f t="shared" si="794"/>
        <v>23</v>
      </c>
      <c r="Q131" s="8">
        <v>24</v>
      </c>
      <c r="R131" s="9">
        <f t="shared" ref="R131" si="803">R6</f>
        <v>30</v>
      </c>
      <c r="S131" s="9">
        <f t="shared" ref="S131" si="804">S6</f>
        <v>14</v>
      </c>
      <c r="T131" s="8">
        <v>100</v>
      </c>
      <c r="U131" s="19" t="s">
        <v>576</v>
      </c>
      <c r="V131" s="9" t="str">
        <f t="shared" ref="V131:X131" si="805">V6</f>
        <v>1.8</v>
      </c>
      <c r="W131" s="9">
        <f t="shared" si="805"/>
        <v>58</v>
      </c>
      <c r="X131" s="9">
        <f t="shared" si="805"/>
        <v>10</v>
      </c>
      <c r="Y131" s="8">
        <v>26</v>
      </c>
      <c r="Z131" s="8" t="s">
        <v>296</v>
      </c>
      <c r="AA131" s="10" t="s">
        <v>79</v>
      </c>
      <c r="AB131" s="11">
        <v>0</v>
      </c>
      <c r="AC131" s="11" t="s">
        <v>297</v>
      </c>
      <c r="AD131" s="14" t="s">
        <v>751</v>
      </c>
      <c r="AE131" s="12" t="s">
        <v>89</v>
      </c>
      <c r="AF131" s="13">
        <v>10</v>
      </c>
      <c r="AG131" s="16" t="s">
        <v>90</v>
      </c>
      <c r="AH131" s="13" t="s">
        <v>84</v>
      </c>
      <c r="AI131" s="13">
        <v>1</v>
      </c>
      <c r="AJ131" s="14" t="s">
        <v>595</v>
      </c>
      <c r="AK131" s="17" t="s">
        <v>440</v>
      </c>
      <c r="AL131" s="9" t="str">
        <f t="shared" ref="AL131" si="806">AL6</f>
        <v>2|2|2|2|2|1|1|1|1</v>
      </c>
      <c r="AM131" s="13" t="s">
        <v>519</v>
      </c>
      <c r="AN131" s="9">
        <f t="shared" ref="AN131" si="807">AN6</f>
        <v>0</v>
      </c>
      <c r="AO131" s="17" t="s">
        <v>92</v>
      </c>
      <c r="AP131" s="11">
        <v>8</v>
      </c>
      <c r="AQ131" s="11">
        <v>972</v>
      </c>
      <c r="AR131" s="11">
        <f t="shared" si="800"/>
        <v>1</v>
      </c>
      <c r="AS131" s="9" t="str">
        <f>AS6</f>
        <v>1|2|3|4|5|4|5|12|80</v>
      </c>
      <c r="AT131" s="9">
        <f t="shared" si="800"/>
        <v>1</v>
      </c>
    </row>
    <row r="132" spans="1:46" x14ac:dyDescent="0.2">
      <c r="A132" s="8">
        <v>11002</v>
      </c>
      <c r="B132" s="8" t="s">
        <v>298</v>
      </c>
      <c r="C132" s="8">
        <v>3</v>
      </c>
      <c r="D132" s="8">
        <v>10</v>
      </c>
      <c r="E132" s="21" t="s">
        <v>704</v>
      </c>
      <c r="F132" s="8">
        <v>6</v>
      </c>
      <c r="G132" s="21" t="s">
        <v>576</v>
      </c>
      <c r="H132" s="9">
        <f t="shared" ref="H132" si="808">H7</f>
        <v>1.0640000000000001</v>
      </c>
      <c r="I132" s="8">
        <v>5</v>
      </c>
      <c r="J132" s="9">
        <f t="shared" ref="J132" si="809">J7</f>
        <v>270</v>
      </c>
      <c r="K132" s="8">
        <v>1</v>
      </c>
      <c r="L132" s="8">
        <v>7</v>
      </c>
      <c r="M132" s="8">
        <v>15</v>
      </c>
      <c r="N132" s="21" t="s">
        <v>557</v>
      </c>
      <c r="O132" s="9">
        <f t="shared" si="794"/>
        <v>150</v>
      </c>
      <c r="P132" s="9">
        <f t="shared" si="794"/>
        <v>24</v>
      </c>
      <c r="Q132" s="8">
        <v>24</v>
      </c>
      <c r="R132" s="9">
        <f t="shared" ref="R132" si="810">R7</f>
        <v>20</v>
      </c>
      <c r="S132" s="9">
        <f t="shared" ref="S132" si="811">S7</f>
        <v>14</v>
      </c>
      <c r="T132" s="8">
        <v>100</v>
      </c>
      <c r="U132" s="19" t="s">
        <v>736</v>
      </c>
      <c r="V132" s="9" t="str">
        <f t="shared" ref="V132:X132" si="812">V7</f>
        <v>1.8</v>
      </c>
      <c r="W132" s="9">
        <f t="shared" si="812"/>
        <v>97</v>
      </c>
      <c r="X132" s="9">
        <f t="shared" si="812"/>
        <v>10</v>
      </c>
      <c r="Y132" s="8">
        <v>26</v>
      </c>
      <c r="Z132" s="8" t="s">
        <v>299</v>
      </c>
      <c r="AA132" s="10" t="s">
        <v>79</v>
      </c>
      <c r="AB132" s="14" t="s">
        <v>96</v>
      </c>
      <c r="AC132" s="11" t="s">
        <v>300</v>
      </c>
      <c r="AD132" s="14" t="s">
        <v>751</v>
      </c>
      <c r="AE132" s="14" t="s">
        <v>98</v>
      </c>
      <c r="AF132" s="13">
        <v>10</v>
      </c>
      <c r="AG132" s="16" t="s">
        <v>90</v>
      </c>
      <c r="AH132" s="13" t="s">
        <v>99</v>
      </c>
      <c r="AI132" s="13">
        <v>1</v>
      </c>
      <c r="AJ132" s="14" t="s">
        <v>595</v>
      </c>
      <c r="AK132" s="17" t="s">
        <v>441</v>
      </c>
      <c r="AL132" s="9" t="str">
        <f t="shared" ref="AL132" si="813">AL7</f>
        <v>2|2|2|2|2|1|1|1</v>
      </c>
      <c r="AM132" s="13" t="s">
        <v>603</v>
      </c>
      <c r="AN132" s="9">
        <f t="shared" ref="AN132" si="814">AN7</f>
        <v>66</v>
      </c>
      <c r="AO132" s="17" t="s">
        <v>92</v>
      </c>
      <c r="AP132" s="11">
        <v>7</v>
      </c>
      <c r="AQ132" s="11">
        <v>987</v>
      </c>
      <c r="AR132" s="11">
        <f t="shared" si="800"/>
        <v>1</v>
      </c>
      <c r="AS132" s="9" t="str">
        <f t="shared" si="800"/>
        <v>1|3|2|3|5|5|10|70</v>
      </c>
      <c r="AT132" s="9">
        <f t="shared" si="800"/>
        <v>1.0649999999999999</v>
      </c>
    </row>
    <row r="133" spans="1:46" x14ac:dyDescent="0.2">
      <c r="A133" s="8">
        <v>11003</v>
      </c>
      <c r="B133" s="8" t="s">
        <v>301</v>
      </c>
      <c r="C133" s="8">
        <v>3</v>
      </c>
      <c r="D133" s="8">
        <v>10</v>
      </c>
      <c r="E133" s="21" t="s">
        <v>705</v>
      </c>
      <c r="F133" s="8">
        <v>6</v>
      </c>
      <c r="G133" s="21" t="s">
        <v>577</v>
      </c>
      <c r="H133" s="9">
        <f t="shared" ref="H133" si="815">H8</f>
        <v>1.0669999999999999</v>
      </c>
      <c r="I133" s="8">
        <v>5</v>
      </c>
      <c r="J133" s="9">
        <f t="shared" ref="J133" si="816">J8</f>
        <v>230</v>
      </c>
      <c r="K133" s="8">
        <v>1</v>
      </c>
      <c r="L133" s="8">
        <v>7</v>
      </c>
      <c r="M133" s="8">
        <v>15</v>
      </c>
      <c r="N133" s="21" t="s">
        <v>557</v>
      </c>
      <c r="O133" s="9">
        <f t="shared" si="794"/>
        <v>230</v>
      </c>
      <c r="P133" s="9">
        <f t="shared" si="794"/>
        <v>20</v>
      </c>
      <c r="Q133" s="8">
        <v>24</v>
      </c>
      <c r="R133" s="9">
        <f t="shared" ref="R133" si="817">R8</f>
        <v>7.5</v>
      </c>
      <c r="S133" s="9">
        <f t="shared" ref="S133" si="818">S8</f>
        <v>14</v>
      </c>
      <c r="T133" s="8">
        <v>100</v>
      </c>
      <c r="U133" s="19" t="s">
        <v>578</v>
      </c>
      <c r="V133" s="9" t="str">
        <f t="shared" ref="V133:X133" si="819">V8</f>
        <v>1.8</v>
      </c>
      <c r="W133" s="9">
        <f t="shared" si="819"/>
        <v>137</v>
      </c>
      <c r="X133" s="9">
        <f t="shared" si="819"/>
        <v>10</v>
      </c>
      <c r="Y133" s="8">
        <v>26</v>
      </c>
      <c r="Z133" s="8" t="s">
        <v>302</v>
      </c>
      <c r="AA133" s="10" t="s">
        <v>79</v>
      </c>
      <c r="AB133" s="14" t="s">
        <v>102</v>
      </c>
      <c r="AC133" s="17" t="s">
        <v>303</v>
      </c>
      <c r="AD133" s="14" t="s">
        <v>751</v>
      </c>
      <c r="AE133" s="12" t="s">
        <v>104</v>
      </c>
      <c r="AF133" s="13">
        <v>10</v>
      </c>
      <c r="AG133" s="16" t="s">
        <v>90</v>
      </c>
      <c r="AH133" s="13" t="s">
        <v>105</v>
      </c>
      <c r="AI133" s="13">
        <v>0</v>
      </c>
      <c r="AJ133" s="14" t="s">
        <v>595</v>
      </c>
      <c r="AK133" s="17" t="s">
        <v>442</v>
      </c>
      <c r="AL133" s="9" t="str">
        <f t="shared" ref="AL133" si="820">AL8</f>
        <v>2|2|2|2|2|1|1|1</v>
      </c>
      <c r="AM133" s="13" t="s">
        <v>604</v>
      </c>
      <c r="AN133" s="9">
        <f t="shared" ref="AN133" si="821">AN8</f>
        <v>94</v>
      </c>
      <c r="AO133" s="17" t="s">
        <v>92</v>
      </c>
      <c r="AP133" s="11">
        <v>7</v>
      </c>
      <c r="AQ133" s="11">
        <v>994</v>
      </c>
      <c r="AR133" s="11">
        <f t="shared" si="800"/>
        <v>1</v>
      </c>
      <c r="AS133" s="9" t="str">
        <f t="shared" si="800"/>
        <v>1|2|3|2|5|5|10|50</v>
      </c>
      <c r="AT133" s="9">
        <f t="shared" si="800"/>
        <v>1.113</v>
      </c>
    </row>
    <row r="134" spans="1:46" x14ac:dyDescent="0.2">
      <c r="A134" s="8">
        <v>11004</v>
      </c>
      <c r="B134" s="8" t="s">
        <v>304</v>
      </c>
      <c r="C134" s="8">
        <v>3</v>
      </c>
      <c r="D134" s="8">
        <v>10</v>
      </c>
      <c r="E134" s="21" t="s">
        <v>706</v>
      </c>
      <c r="F134" s="8">
        <v>6</v>
      </c>
      <c r="G134" s="21" t="s">
        <v>578</v>
      </c>
      <c r="H134" s="9">
        <f t="shared" ref="H134" si="822">H9</f>
        <v>1.0674999999999999</v>
      </c>
      <c r="I134" s="8">
        <v>5</v>
      </c>
      <c r="J134" s="9">
        <f t="shared" ref="J134" si="823">J9</f>
        <v>1</v>
      </c>
      <c r="K134" s="8">
        <v>1</v>
      </c>
      <c r="L134" s="8">
        <v>7</v>
      </c>
      <c r="M134" s="8">
        <v>15</v>
      </c>
      <c r="N134" s="21" t="s">
        <v>557</v>
      </c>
      <c r="O134" s="9">
        <f t="shared" si="794"/>
        <v>225</v>
      </c>
      <c r="P134" s="9">
        <f t="shared" si="794"/>
        <v>25</v>
      </c>
      <c r="Q134" s="8">
        <v>24</v>
      </c>
      <c r="R134" s="9">
        <f t="shared" ref="R134" si="824">R9</f>
        <v>6</v>
      </c>
      <c r="S134" s="9">
        <f t="shared" ref="S134" si="825">S9</f>
        <v>14</v>
      </c>
      <c r="T134" s="8">
        <v>100</v>
      </c>
      <c r="U134" s="19" t="s">
        <v>579</v>
      </c>
      <c r="V134" s="9" t="str">
        <f t="shared" ref="V134:X134" si="826">V9</f>
        <v>1.8</v>
      </c>
      <c r="W134" s="9">
        <f t="shared" si="826"/>
        <v>176</v>
      </c>
      <c r="X134" s="9">
        <f t="shared" si="826"/>
        <v>10</v>
      </c>
      <c r="Y134" s="8">
        <v>26</v>
      </c>
      <c r="Z134" s="8" t="s">
        <v>305</v>
      </c>
      <c r="AA134" s="10" t="s">
        <v>79</v>
      </c>
      <c r="AB134" s="14" t="s">
        <v>108</v>
      </c>
      <c r="AC134" s="11" t="s">
        <v>306</v>
      </c>
      <c r="AD134" s="14" t="s">
        <v>751</v>
      </c>
      <c r="AE134" s="12" t="s">
        <v>110</v>
      </c>
      <c r="AF134" s="13">
        <v>10</v>
      </c>
      <c r="AG134" s="16" t="s">
        <v>90</v>
      </c>
      <c r="AH134" s="13" t="s">
        <v>111</v>
      </c>
      <c r="AI134" s="13">
        <v>1</v>
      </c>
      <c r="AJ134" s="14" t="s">
        <v>595</v>
      </c>
      <c r="AK134" s="17" t="s">
        <v>112</v>
      </c>
      <c r="AL134" s="9" t="str">
        <f t="shared" ref="AL134" si="827">AL9</f>
        <v>2|2|2|2|2|1</v>
      </c>
      <c r="AM134" s="13" t="s">
        <v>520</v>
      </c>
      <c r="AN134" s="9">
        <f t="shared" ref="AN134" si="828">AN9</f>
        <v>145</v>
      </c>
      <c r="AO134" s="17" t="s">
        <v>92</v>
      </c>
      <c r="AP134" s="11">
        <v>0</v>
      </c>
      <c r="AQ134" s="11">
        <v>1010</v>
      </c>
      <c r="AR134" s="11">
        <f t="shared" si="800"/>
        <v>0</v>
      </c>
      <c r="AS134" s="9" t="str">
        <f t="shared" si="800"/>
        <v>1|2|3|3|3|30</v>
      </c>
      <c r="AT134" s="9">
        <f t="shared" si="800"/>
        <v>1.113</v>
      </c>
    </row>
    <row r="135" spans="1:46" x14ac:dyDescent="0.2">
      <c r="A135" s="8">
        <v>11005</v>
      </c>
      <c r="B135" s="8" t="s">
        <v>307</v>
      </c>
      <c r="C135" s="8">
        <v>3</v>
      </c>
      <c r="D135" s="8">
        <v>10</v>
      </c>
      <c r="E135" s="21" t="s">
        <v>707</v>
      </c>
      <c r="F135" s="8">
        <v>6</v>
      </c>
      <c r="G135" s="21" t="s">
        <v>579</v>
      </c>
      <c r="H135" s="9">
        <f t="shared" ref="H135" si="829">H10</f>
        <v>1.075</v>
      </c>
      <c r="I135" s="8">
        <v>5</v>
      </c>
      <c r="J135" s="9">
        <f t="shared" ref="J135" si="830">J10</f>
        <v>1</v>
      </c>
      <c r="K135" s="8">
        <v>1</v>
      </c>
      <c r="L135" s="8">
        <v>7</v>
      </c>
      <c r="M135" s="8">
        <v>15</v>
      </c>
      <c r="N135" s="21" t="s">
        <v>557</v>
      </c>
      <c r="O135" s="9">
        <f t="shared" si="794"/>
        <v>465</v>
      </c>
      <c r="P135" s="9">
        <f t="shared" si="794"/>
        <v>26</v>
      </c>
      <c r="Q135" s="8">
        <v>24</v>
      </c>
      <c r="R135" s="9">
        <f t="shared" ref="R135" si="831">R10</f>
        <v>2.4</v>
      </c>
      <c r="S135" s="9">
        <f t="shared" ref="S135" si="832">S10</f>
        <v>14</v>
      </c>
      <c r="T135" s="8">
        <v>100</v>
      </c>
      <c r="U135" s="19" t="s">
        <v>737</v>
      </c>
      <c r="V135" s="9" t="str">
        <f t="shared" ref="V135:X135" si="833">V10</f>
        <v>1.8</v>
      </c>
      <c r="W135" s="9">
        <f t="shared" si="833"/>
        <v>216</v>
      </c>
      <c r="X135" s="9">
        <f t="shared" si="833"/>
        <v>10</v>
      </c>
      <c r="Y135" s="8">
        <v>26</v>
      </c>
      <c r="Z135" s="8" t="s">
        <v>308</v>
      </c>
      <c r="AA135" s="10" t="s">
        <v>79</v>
      </c>
      <c r="AB135" s="12" t="s">
        <v>115</v>
      </c>
      <c r="AC135" s="11" t="s">
        <v>309</v>
      </c>
      <c r="AD135" s="14" t="s">
        <v>751</v>
      </c>
      <c r="AE135" s="12" t="s">
        <v>117</v>
      </c>
      <c r="AF135" s="13">
        <v>10</v>
      </c>
      <c r="AG135" s="16" t="s">
        <v>90</v>
      </c>
      <c r="AH135" s="13" t="s">
        <v>118</v>
      </c>
      <c r="AI135" s="13">
        <v>0</v>
      </c>
      <c r="AJ135" s="14" t="s">
        <v>595</v>
      </c>
      <c r="AK135" s="17" t="s">
        <v>119</v>
      </c>
      <c r="AL135" s="9" t="str">
        <f t="shared" ref="AL135" si="834">AL10</f>
        <v>2|2|2|2|2|1</v>
      </c>
      <c r="AM135" s="13" t="s">
        <v>521</v>
      </c>
      <c r="AN135" s="9">
        <f t="shared" ref="AN135" si="835">AN10</f>
        <v>185</v>
      </c>
      <c r="AO135" s="17" t="s">
        <v>92</v>
      </c>
      <c r="AP135" s="11">
        <v>0</v>
      </c>
      <c r="AQ135" s="11">
        <v>1010</v>
      </c>
      <c r="AR135" s="11">
        <f t="shared" si="800"/>
        <v>0</v>
      </c>
      <c r="AS135" s="9" t="str">
        <f t="shared" si="800"/>
        <v>1|2|4|5|5|40</v>
      </c>
      <c r="AT135" s="9">
        <f t="shared" si="800"/>
        <v>1.2410000000000001</v>
      </c>
    </row>
    <row r="136" spans="1:46" x14ac:dyDescent="0.2">
      <c r="A136" s="8">
        <v>11011</v>
      </c>
      <c r="B136" s="8" t="s">
        <v>310</v>
      </c>
      <c r="C136" s="8">
        <v>3</v>
      </c>
      <c r="D136" s="8">
        <v>10</v>
      </c>
      <c r="E136" s="21" t="s">
        <v>708</v>
      </c>
      <c r="F136" s="8">
        <v>6</v>
      </c>
      <c r="G136" s="21" t="s">
        <v>580</v>
      </c>
      <c r="H136" s="9">
        <f t="shared" ref="H136" si="836">H11</f>
        <v>1.075</v>
      </c>
      <c r="I136" s="8">
        <v>5</v>
      </c>
      <c r="J136" s="9">
        <f t="shared" ref="J136" si="837">J11</f>
        <v>1</v>
      </c>
      <c r="K136" s="8">
        <v>1</v>
      </c>
      <c r="L136" s="8">
        <v>7</v>
      </c>
      <c r="M136" s="8">
        <v>15</v>
      </c>
      <c r="N136" s="21" t="s">
        <v>557</v>
      </c>
      <c r="O136" s="9">
        <f t="shared" si="794"/>
        <v>490</v>
      </c>
      <c r="P136" s="9">
        <f t="shared" si="794"/>
        <v>29</v>
      </c>
      <c r="Q136" s="8">
        <v>24</v>
      </c>
      <c r="R136" s="9">
        <f t="shared" ref="R136" si="838">R11</f>
        <v>1.5</v>
      </c>
      <c r="S136" s="9">
        <f t="shared" ref="S136" si="839">S11</f>
        <v>14</v>
      </c>
      <c r="T136" s="8">
        <v>100</v>
      </c>
      <c r="U136" s="19" t="s">
        <v>738</v>
      </c>
      <c r="V136" s="9" t="str">
        <f t="shared" ref="V136:X136" si="840">V11</f>
        <v>1.9</v>
      </c>
      <c r="W136" s="9">
        <f t="shared" si="840"/>
        <v>254</v>
      </c>
      <c r="X136" s="9">
        <f t="shared" si="840"/>
        <v>11</v>
      </c>
      <c r="Y136" s="8">
        <v>26</v>
      </c>
      <c r="Z136" s="8" t="s">
        <v>311</v>
      </c>
      <c r="AA136" s="8">
        <v>0</v>
      </c>
      <c r="AB136" s="12" t="s">
        <v>122</v>
      </c>
      <c r="AC136" s="11" t="s">
        <v>312</v>
      </c>
      <c r="AD136" s="14" t="s">
        <v>751</v>
      </c>
      <c r="AE136" s="12" t="s">
        <v>124</v>
      </c>
      <c r="AF136" s="13">
        <v>10</v>
      </c>
      <c r="AG136" s="16" t="s">
        <v>90</v>
      </c>
      <c r="AH136" s="13" t="s">
        <v>125</v>
      </c>
      <c r="AI136" s="13">
        <v>1</v>
      </c>
      <c r="AJ136" s="14" t="s">
        <v>595</v>
      </c>
      <c r="AK136" s="17" t="s">
        <v>126</v>
      </c>
      <c r="AL136" s="9" t="str">
        <f t="shared" ref="AL136" si="841">AL11</f>
        <v>2|2|2|2|2|1</v>
      </c>
      <c r="AM136" s="13" t="s">
        <v>522</v>
      </c>
      <c r="AN136" s="9">
        <f t="shared" ref="AN136" si="842">AN11</f>
        <v>276</v>
      </c>
      <c r="AO136" s="17" t="s">
        <v>92</v>
      </c>
      <c r="AP136" s="11">
        <v>0</v>
      </c>
      <c r="AQ136" s="13">
        <v>1010</v>
      </c>
      <c r="AR136" s="11">
        <f t="shared" si="800"/>
        <v>0</v>
      </c>
      <c r="AS136" s="9" t="str">
        <f t="shared" si="800"/>
        <v>1|2|3|4|5|40</v>
      </c>
      <c r="AT136" s="9">
        <f t="shared" si="800"/>
        <v>1.2410000000000001</v>
      </c>
    </row>
    <row r="137" spans="1:46" x14ac:dyDescent="0.2">
      <c r="A137" s="8">
        <v>11012</v>
      </c>
      <c r="B137" s="8" t="s">
        <v>313</v>
      </c>
      <c r="C137" s="8">
        <v>3</v>
      </c>
      <c r="D137" s="8">
        <v>10</v>
      </c>
      <c r="E137" s="21" t="s">
        <v>709</v>
      </c>
      <c r="F137" s="8">
        <v>6</v>
      </c>
      <c r="G137" s="21" t="s">
        <v>581</v>
      </c>
      <c r="H137" s="9">
        <f t="shared" ref="H137" si="843">H12</f>
        <v>1.075</v>
      </c>
      <c r="I137" s="8">
        <v>5</v>
      </c>
      <c r="J137" s="9">
        <f t="shared" ref="J137" si="844">J12</f>
        <v>1</v>
      </c>
      <c r="K137" s="8">
        <v>1</v>
      </c>
      <c r="L137" s="8">
        <v>7</v>
      </c>
      <c r="M137" s="8">
        <v>15</v>
      </c>
      <c r="N137" s="21" t="s">
        <v>557</v>
      </c>
      <c r="O137" s="9">
        <f t="shared" si="794"/>
        <v>700</v>
      </c>
      <c r="P137" s="9">
        <f t="shared" si="794"/>
        <v>30</v>
      </c>
      <c r="Q137" s="8">
        <v>24</v>
      </c>
      <c r="R137" s="9">
        <f t="shared" ref="R137" si="845">R12</f>
        <v>1</v>
      </c>
      <c r="S137" s="9">
        <f t="shared" ref="S137" si="846">S12</f>
        <v>14</v>
      </c>
      <c r="T137" s="8">
        <v>100</v>
      </c>
      <c r="U137" s="19" t="s">
        <v>739</v>
      </c>
      <c r="V137" s="9" t="str">
        <f t="shared" ref="V137:X137" si="847">V12</f>
        <v>2</v>
      </c>
      <c r="W137" s="9">
        <f t="shared" si="847"/>
        <v>328</v>
      </c>
      <c r="X137" s="9">
        <f t="shared" si="847"/>
        <v>12</v>
      </c>
      <c r="Y137" s="8">
        <v>26</v>
      </c>
      <c r="Z137" s="8" t="s">
        <v>314</v>
      </c>
      <c r="AA137" s="8">
        <v>0</v>
      </c>
      <c r="AB137" s="12" t="s">
        <v>129</v>
      </c>
      <c r="AC137" s="11" t="s">
        <v>315</v>
      </c>
      <c r="AD137" s="14" t="s">
        <v>751</v>
      </c>
      <c r="AE137" s="12" t="s">
        <v>131</v>
      </c>
      <c r="AF137" s="13">
        <v>10</v>
      </c>
      <c r="AG137" s="16" t="s">
        <v>90</v>
      </c>
      <c r="AH137" s="13" t="s">
        <v>132</v>
      </c>
      <c r="AI137" s="13">
        <v>1</v>
      </c>
      <c r="AJ137" s="14" t="s">
        <v>595</v>
      </c>
      <c r="AK137" s="17" t="s">
        <v>133</v>
      </c>
      <c r="AL137" s="9" t="str">
        <f t="shared" ref="AL137" si="848">AL12</f>
        <v>2|2|2|2|2|1</v>
      </c>
      <c r="AM137" s="13" t="s">
        <v>523</v>
      </c>
      <c r="AN137" s="9">
        <f t="shared" ref="AN137" si="849">AN12</f>
        <v>371</v>
      </c>
      <c r="AO137" s="17" t="s">
        <v>92</v>
      </c>
      <c r="AP137" s="11">
        <v>0</v>
      </c>
      <c r="AQ137" s="13">
        <v>1010</v>
      </c>
      <c r="AR137" s="11">
        <f t="shared" si="800"/>
        <v>0</v>
      </c>
      <c r="AS137" s="9" t="str">
        <f t="shared" si="800"/>
        <v>1|2|3|5|10|40</v>
      </c>
      <c r="AT137" s="9">
        <f t="shared" si="800"/>
        <v>1.2410000000000001</v>
      </c>
    </row>
    <row r="138" spans="1:46" x14ac:dyDescent="0.2">
      <c r="A138" s="8">
        <v>11013</v>
      </c>
      <c r="B138" s="8" t="s">
        <v>316</v>
      </c>
      <c r="C138" s="8">
        <v>3</v>
      </c>
      <c r="D138" s="8">
        <v>10</v>
      </c>
      <c r="E138" s="21" t="s">
        <v>710</v>
      </c>
      <c r="F138" s="8">
        <v>6</v>
      </c>
      <c r="G138" s="21" t="s">
        <v>582</v>
      </c>
      <c r="H138" s="9">
        <f t="shared" ref="H138" si="850">H13</f>
        <v>1.08</v>
      </c>
      <c r="I138" s="8">
        <v>5</v>
      </c>
      <c r="J138" s="9">
        <f t="shared" ref="J138" si="851">J13</f>
        <v>1</v>
      </c>
      <c r="K138" s="8">
        <v>1</v>
      </c>
      <c r="L138" s="8">
        <v>7</v>
      </c>
      <c r="M138" s="8">
        <v>15</v>
      </c>
      <c r="N138" s="21" t="s">
        <v>557</v>
      </c>
      <c r="O138" s="9">
        <f t="shared" si="794"/>
        <v>962</v>
      </c>
      <c r="P138" s="9">
        <f t="shared" si="794"/>
        <v>30</v>
      </c>
      <c r="Q138" s="8">
        <v>24</v>
      </c>
      <c r="R138" s="9">
        <f t="shared" ref="R138" si="852">R13</f>
        <v>0.6</v>
      </c>
      <c r="S138" s="9">
        <f t="shared" ref="S138" si="853">S13</f>
        <v>14</v>
      </c>
      <c r="T138" s="8">
        <v>100</v>
      </c>
      <c r="U138" s="19" t="s">
        <v>740</v>
      </c>
      <c r="V138" s="9" t="str">
        <f t="shared" ref="V138:X138" si="854">V13</f>
        <v>2</v>
      </c>
      <c r="W138" s="9">
        <f t="shared" si="854"/>
        <v>605</v>
      </c>
      <c r="X138" s="9">
        <f t="shared" si="854"/>
        <v>12</v>
      </c>
      <c r="Y138" s="8">
        <v>26</v>
      </c>
      <c r="Z138" s="8" t="s">
        <v>317</v>
      </c>
      <c r="AA138" s="8">
        <v>0</v>
      </c>
      <c r="AB138" s="12" t="s">
        <v>136</v>
      </c>
      <c r="AC138" s="11" t="s">
        <v>318</v>
      </c>
      <c r="AD138" s="14" t="s">
        <v>751</v>
      </c>
      <c r="AE138" s="12" t="s">
        <v>138</v>
      </c>
      <c r="AF138" s="13">
        <v>10</v>
      </c>
      <c r="AG138" s="16" t="s">
        <v>90</v>
      </c>
      <c r="AH138" s="13" t="s">
        <v>139</v>
      </c>
      <c r="AI138" s="13">
        <v>0</v>
      </c>
      <c r="AJ138" s="14" t="s">
        <v>595</v>
      </c>
      <c r="AK138" s="17" t="s">
        <v>140</v>
      </c>
      <c r="AL138" s="9" t="str">
        <f t="shared" ref="AL138" si="855">AL13</f>
        <v>2|2|2|2|2|1</v>
      </c>
      <c r="AM138" s="13" t="s">
        <v>524</v>
      </c>
      <c r="AN138" s="9">
        <f t="shared" ref="AN138" si="856">AN13</f>
        <v>722</v>
      </c>
      <c r="AO138" s="17" t="s">
        <v>92</v>
      </c>
      <c r="AP138" s="11">
        <v>0</v>
      </c>
      <c r="AQ138" s="13">
        <v>1010</v>
      </c>
      <c r="AR138" s="11">
        <f t="shared" si="800"/>
        <v>0</v>
      </c>
      <c r="AS138" s="9" t="str">
        <f t="shared" si="800"/>
        <v>1|2|3|4|6|40</v>
      </c>
      <c r="AT138" s="9">
        <f t="shared" si="800"/>
        <v>1.32</v>
      </c>
    </row>
    <row r="139" spans="1:46" x14ac:dyDescent="0.2">
      <c r="A139" s="8">
        <v>11014</v>
      </c>
      <c r="B139" s="8" t="s">
        <v>319</v>
      </c>
      <c r="C139" s="8">
        <v>3</v>
      </c>
      <c r="D139" s="8">
        <v>10</v>
      </c>
      <c r="E139" s="21" t="s">
        <v>711</v>
      </c>
      <c r="F139" s="8">
        <v>6</v>
      </c>
      <c r="G139" s="21" t="s">
        <v>583</v>
      </c>
      <c r="H139" s="9">
        <f t="shared" ref="H139" si="857">H14</f>
        <v>1.081</v>
      </c>
      <c r="I139" s="8">
        <v>5</v>
      </c>
      <c r="J139" s="9">
        <f t="shared" ref="J139" si="858">J14</f>
        <v>1</v>
      </c>
      <c r="K139" s="8">
        <v>1</v>
      </c>
      <c r="L139" s="8">
        <v>7</v>
      </c>
      <c r="M139" s="8">
        <v>15</v>
      </c>
      <c r="N139" s="21" t="s">
        <v>557</v>
      </c>
      <c r="O139" s="9">
        <f t="shared" si="794"/>
        <v>1218</v>
      </c>
      <c r="P139" s="9">
        <f t="shared" si="794"/>
        <v>32</v>
      </c>
      <c r="Q139" s="8">
        <v>24</v>
      </c>
      <c r="R139" s="9">
        <f t="shared" ref="R139" si="859">R14</f>
        <v>0.4</v>
      </c>
      <c r="S139" s="9">
        <f t="shared" ref="S139" si="860">S14</f>
        <v>14</v>
      </c>
      <c r="T139" s="8">
        <v>100</v>
      </c>
      <c r="U139" s="19" t="s">
        <v>741</v>
      </c>
      <c r="V139" s="9" t="str">
        <f t="shared" ref="V139:X139" si="861">V14</f>
        <v>1.95</v>
      </c>
      <c r="W139" s="9">
        <f t="shared" si="861"/>
        <v>913</v>
      </c>
      <c r="X139" s="9">
        <f t="shared" si="861"/>
        <v>12</v>
      </c>
      <c r="Y139" s="8">
        <v>26</v>
      </c>
      <c r="Z139" s="8" t="s">
        <v>320</v>
      </c>
      <c r="AA139" s="8">
        <v>0</v>
      </c>
      <c r="AB139" s="12" t="s">
        <v>143</v>
      </c>
      <c r="AC139" s="11" t="s">
        <v>321</v>
      </c>
      <c r="AD139" s="14" t="s">
        <v>751</v>
      </c>
      <c r="AE139" s="12" t="s">
        <v>145</v>
      </c>
      <c r="AF139" s="13">
        <v>10</v>
      </c>
      <c r="AG139" s="16" t="s">
        <v>90</v>
      </c>
      <c r="AH139" s="13" t="s">
        <v>146</v>
      </c>
      <c r="AI139" s="13">
        <v>1</v>
      </c>
      <c r="AJ139" s="14" t="s">
        <v>595</v>
      </c>
      <c r="AK139" s="17" t="s">
        <v>147</v>
      </c>
      <c r="AL139" s="9" t="str">
        <f t="shared" ref="AL139" si="862">AL14</f>
        <v>2|2|2|2|2|1</v>
      </c>
      <c r="AM139" s="13" t="s">
        <v>525</v>
      </c>
      <c r="AN139" s="9">
        <f t="shared" ref="AN139" si="863">AN14</f>
        <v>845</v>
      </c>
      <c r="AO139" s="17" t="s">
        <v>92</v>
      </c>
      <c r="AP139" s="11">
        <v>0</v>
      </c>
      <c r="AQ139" s="13">
        <v>1010</v>
      </c>
      <c r="AR139" s="11">
        <f t="shared" si="800"/>
        <v>0</v>
      </c>
      <c r="AS139" s="9" t="str">
        <f t="shared" si="800"/>
        <v>1|5|5|6|7|30</v>
      </c>
      <c r="AT139" s="9">
        <f t="shared" si="800"/>
        <v>1.337</v>
      </c>
    </row>
    <row r="140" spans="1:46" x14ac:dyDescent="0.2">
      <c r="A140" s="8">
        <v>11015</v>
      </c>
      <c r="B140" s="8" t="s">
        <v>322</v>
      </c>
      <c r="C140" s="8">
        <v>3</v>
      </c>
      <c r="D140" s="8">
        <v>10</v>
      </c>
      <c r="E140" s="21" t="s">
        <v>712</v>
      </c>
      <c r="F140" s="8">
        <v>6</v>
      </c>
      <c r="G140" s="21" t="s">
        <v>584</v>
      </c>
      <c r="H140" s="9">
        <f t="shared" ref="H140" si="864">H15</f>
        <v>1.0820000000000001</v>
      </c>
      <c r="I140" s="8">
        <v>5</v>
      </c>
      <c r="J140" s="9">
        <f t="shared" ref="J140" si="865">J15</f>
        <v>1</v>
      </c>
      <c r="K140" s="8">
        <v>1</v>
      </c>
      <c r="L140" s="8">
        <v>7</v>
      </c>
      <c r="M140" s="8">
        <v>15</v>
      </c>
      <c r="N140" s="21" t="s">
        <v>557</v>
      </c>
      <c r="O140" s="9">
        <f t="shared" si="794"/>
        <v>1340</v>
      </c>
      <c r="P140" s="9">
        <f t="shared" si="794"/>
        <v>32</v>
      </c>
      <c r="Q140" s="8">
        <v>24</v>
      </c>
      <c r="R140" s="9">
        <f t="shared" ref="R140" si="866">R15</f>
        <v>0.2</v>
      </c>
      <c r="S140" s="9">
        <f t="shared" ref="S140" si="867">S15</f>
        <v>14</v>
      </c>
      <c r="T140" s="8">
        <v>100</v>
      </c>
      <c r="U140" s="19" t="s">
        <v>742</v>
      </c>
      <c r="V140" s="9" t="str">
        <f t="shared" ref="V140:X140" si="868">V15</f>
        <v>1.95</v>
      </c>
      <c r="W140" s="9">
        <f t="shared" si="868"/>
        <v>1071</v>
      </c>
      <c r="X140" s="9">
        <f t="shared" si="868"/>
        <v>12</v>
      </c>
      <c r="Y140" s="8">
        <v>26</v>
      </c>
      <c r="Z140" s="8" t="s">
        <v>323</v>
      </c>
      <c r="AA140" s="8">
        <v>0</v>
      </c>
      <c r="AB140" s="12" t="s">
        <v>150</v>
      </c>
      <c r="AC140" s="11" t="s">
        <v>324</v>
      </c>
      <c r="AD140" s="14" t="s">
        <v>751</v>
      </c>
      <c r="AE140" s="12" t="s">
        <v>152</v>
      </c>
      <c r="AF140" s="13">
        <v>10</v>
      </c>
      <c r="AG140" s="16" t="s">
        <v>90</v>
      </c>
      <c r="AH140" s="13" t="s">
        <v>153</v>
      </c>
      <c r="AI140" s="13">
        <v>0</v>
      </c>
      <c r="AJ140" s="14" t="s">
        <v>595</v>
      </c>
      <c r="AK140" s="17" t="s">
        <v>154</v>
      </c>
      <c r="AL140" s="9" t="str">
        <f t="shared" ref="AL140" si="869">AL15</f>
        <v>2|2|2|2|2</v>
      </c>
      <c r="AM140" s="13" t="s">
        <v>324</v>
      </c>
      <c r="AN140" s="9">
        <f t="shared" ref="AN140" si="870">AN15</f>
        <v>1121</v>
      </c>
      <c r="AO140" s="17" t="s">
        <v>92</v>
      </c>
      <c r="AP140" s="11">
        <v>0</v>
      </c>
      <c r="AQ140" s="18">
        <v>1010</v>
      </c>
      <c r="AR140" s="11">
        <f t="shared" si="800"/>
        <v>0</v>
      </c>
      <c r="AS140" s="9" t="str">
        <f t="shared" si="800"/>
        <v>1|5|6|5|30</v>
      </c>
      <c r="AT140" s="9">
        <f t="shared" si="800"/>
        <v>1.3520000000000001</v>
      </c>
    </row>
    <row r="141" spans="1:46" x14ac:dyDescent="0.2">
      <c r="A141" s="8">
        <v>11050</v>
      </c>
      <c r="B141" s="8" t="s">
        <v>86</v>
      </c>
      <c r="C141" s="8">
        <v>4</v>
      </c>
      <c r="D141" s="8">
        <v>10</v>
      </c>
      <c r="E141" s="19" t="s">
        <v>692</v>
      </c>
      <c r="F141" s="8">
        <v>10</v>
      </c>
      <c r="G141" s="19" t="s">
        <v>94</v>
      </c>
      <c r="H141" s="9">
        <f t="shared" ref="H141" si="871">H16</f>
        <v>1.06</v>
      </c>
      <c r="I141" s="8">
        <v>14</v>
      </c>
      <c r="J141" s="9">
        <f t="shared" ref="J141" si="872">J16</f>
        <v>1</v>
      </c>
      <c r="K141" s="8">
        <v>0</v>
      </c>
      <c r="L141" s="8">
        <v>7</v>
      </c>
      <c r="M141" s="8">
        <v>10</v>
      </c>
      <c r="N141" s="21" t="s">
        <v>557</v>
      </c>
      <c r="O141" s="9">
        <f t="shared" si="794"/>
        <v>50</v>
      </c>
      <c r="P141" s="9">
        <f t="shared" si="794"/>
        <v>10</v>
      </c>
      <c r="Q141" s="8">
        <v>24</v>
      </c>
      <c r="R141" s="9">
        <f t="shared" ref="R141" si="873">R16</f>
        <v>2</v>
      </c>
      <c r="S141" s="9">
        <f t="shared" ref="S141" si="874">S16</f>
        <v>14</v>
      </c>
      <c r="T141" s="8">
        <v>100</v>
      </c>
      <c r="U141" s="19" t="s">
        <v>557</v>
      </c>
      <c r="V141" s="9" t="str">
        <f t="shared" ref="V141:X141" si="875">V16</f>
        <v>1.95</v>
      </c>
      <c r="W141" s="9">
        <f t="shared" si="875"/>
        <v>50</v>
      </c>
      <c r="X141" s="9">
        <f t="shared" si="875"/>
        <v>10</v>
      </c>
      <c r="Y141" s="8">
        <v>26</v>
      </c>
      <c r="Z141" s="8" t="s">
        <v>78</v>
      </c>
      <c r="AA141" s="10" t="s">
        <v>79</v>
      </c>
      <c r="AB141" s="11">
        <v>0</v>
      </c>
      <c r="AC141" s="11" t="s">
        <v>80</v>
      </c>
      <c r="AD141" s="12">
        <v>1000</v>
      </c>
      <c r="AE141" s="12">
        <v>9601</v>
      </c>
      <c r="AF141" s="13">
        <v>0</v>
      </c>
      <c r="AG141" s="13" t="s">
        <v>83</v>
      </c>
      <c r="AH141" s="13" t="s">
        <v>84</v>
      </c>
      <c r="AI141" s="13">
        <v>1</v>
      </c>
      <c r="AJ141" s="12">
        <v>1000</v>
      </c>
      <c r="AK141" s="12">
        <v>0</v>
      </c>
      <c r="AL141" s="9">
        <f t="shared" ref="AL141" si="876">AL16</f>
        <v>1000</v>
      </c>
      <c r="AM141" s="13" t="s">
        <v>612</v>
      </c>
      <c r="AN141" s="9">
        <f t="shared" ref="AN141" si="877">AN16</f>
        <v>0</v>
      </c>
      <c r="AO141" s="14" t="s">
        <v>85</v>
      </c>
      <c r="AP141" s="11">
        <v>0</v>
      </c>
      <c r="AQ141" s="13">
        <v>1010</v>
      </c>
      <c r="AR141" s="11">
        <f t="shared" si="800"/>
        <v>0</v>
      </c>
      <c r="AS141" s="9">
        <f t="shared" si="800"/>
        <v>0</v>
      </c>
      <c r="AT141" s="9">
        <f t="shared" si="800"/>
        <v>1</v>
      </c>
    </row>
    <row r="142" spans="1:46" x14ac:dyDescent="0.2">
      <c r="A142" s="8">
        <v>988</v>
      </c>
      <c r="B142" s="8" t="s">
        <v>77</v>
      </c>
      <c r="C142" s="8">
        <v>1</v>
      </c>
      <c r="D142" s="8">
        <v>11</v>
      </c>
      <c r="E142" s="19" t="s">
        <v>681</v>
      </c>
      <c r="F142" s="8">
        <v>4</v>
      </c>
      <c r="G142" s="19" t="s">
        <v>85</v>
      </c>
      <c r="H142" s="9">
        <f t="shared" ref="H142" si="878">H17</f>
        <v>1.06</v>
      </c>
      <c r="I142" s="8">
        <v>3</v>
      </c>
      <c r="J142" s="9">
        <f t="shared" ref="J142" si="879">J17</f>
        <v>600</v>
      </c>
      <c r="K142" s="8">
        <v>0</v>
      </c>
      <c r="L142" s="8">
        <v>7</v>
      </c>
      <c r="M142" s="8">
        <v>10</v>
      </c>
      <c r="N142" s="21" t="s">
        <v>557</v>
      </c>
      <c r="O142" s="9">
        <f t="shared" si="794"/>
        <v>50</v>
      </c>
      <c r="P142" s="9">
        <f t="shared" si="794"/>
        <v>10</v>
      </c>
      <c r="Q142" s="8">
        <v>24</v>
      </c>
      <c r="R142" s="9">
        <f t="shared" ref="R142" si="880">R17</f>
        <v>2</v>
      </c>
      <c r="S142" s="9">
        <f t="shared" ref="S142" si="881">S17</f>
        <v>14</v>
      </c>
      <c r="T142" s="8">
        <v>100</v>
      </c>
      <c r="U142" s="19" t="s">
        <v>557</v>
      </c>
      <c r="V142" s="9" t="str">
        <f t="shared" ref="V142:X142" si="882">V17</f>
        <v>1.8</v>
      </c>
      <c r="W142" s="9">
        <f t="shared" si="882"/>
        <v>50</v>
      </c>
      <c r="X142" s="9">
        <f t="shared" si="882"/>
        <v>10</v>
      </c>
      <c r="Y142" s="8">
        <v>26</v>
      </c>
      <c r="Z142" s="8" t="s">
        <v>78</v>
      </c>
      <c r="AA142" s="10" t="s">
        <v>79</v>
      </c>
      <c r="AB142" s="11">
        <v>0</v>
      </c>
      <c r="AC142" s="11" t="s">
        <v>80</v>
      </c>
      <c r="AD142" s="12" t="s">
        <v>81</v>
      </c>
      <c r="AE142" s="12" t="s">
        <v>82</v>
      </c>
      <c r="AF142" s="13">
        <v>0</v>
      </c>
      <c r="AG142" s="13" t="s">
        <v>83</v>
      </c>
      <c r="AH142" s="13" t="s">
        <v>84</v>
      </c>
      <c r="AI142" s="13">
        <v>1</v>
      </c>
      <c r="AJ142" s="12" t="s">
        <v>81</v>
      </c>
      <c r="AK142" s="12">
        <v>0</v>
      </c>
      <c r="AL142" s="9">
        <f t="shared" ref="AL142" si="883">AL17</f>
        <v>1000</v>
      </c>
      <c r="AM142" s="13" t="s">
        <v>612</v>
      </c>
      <c r="AN142" s="9">
        <f t="shared" ref="AN142" si="884">AN17</f>
        <v>0</v>
      </c>
      <c r="AO142" s="14" t="s">
        <v>85</v>
      </c>
      <c r="AP142" s="11">
        <v>10</v>
      </c>
      <c r="AQ142" s="13">
        <v>1010</v>
      </c>
      <c r="AR142" s="11">
        <f t="shared" si="800"/>
        <v>1</v>
      </c>
      <c r="AS142" s="9">
        <f t="shared" si="800"/>
        <v>0</v>
      </c>
      <c r="AT142" s="9">
        <f t="shared" si="800"/>
        <v>1</v>
      </c>
    </row>
    <row r="143" spans="1:46" x14ac:dyDescent="0.2">
      <c r="A143" s="8">
        <v>12000</v>
      </c>
      <c r="B143" s="8" t="s">
        <v>86</v>
      </c>
      <c r="C143" s="8">
        <v>2</v>
      </c>
      <c r="D143" s="8">
        <v>11</v>
      </c>
      <c r="E143" s="19" t="s">
        <v>681</v>
      </c>
      <c r="F143" s="8">
        <v>10</v>
      </c>
      <c r="G143" s="19" t="s">
        <v>85</v>
      </c>
      <c r="H143" s="9">
        <f t="shared" ref="H143" si="885">H18</f>
        <v>1.06</v>
      </c>
      <c r="I143" s="8">
        <v>14</v>
      </c>
      <c r="J143" s="9">
        <f t="shared" ref="J143" si="886">J18</f>
        <v>600</v>
      </c>
      <c r="K143" s="8">
        <v>0</v>
      </c>
      <c r="L143" s="8">
        <v>7</v>
      </c>
      <c r="M143" s="8">
        <v>10</v>
      </c>
      <c r="N143" s="21" t="s">
        <v>557</v>
      </c>
      <c r="O143" s="9">
        <f t="shared" si="794"/>
        <v>50</v>
      </c>
      <c r="P143" s="9">
        <f t="shared" si="794"/>
        <v>10</v>
      </c>
      <c r="Q143" s="8">
        <v>24</v>
      </c>
      <c r="R143" s="9">
        <f t="shared" ref="R143" si="887">R18</f>
        <v>2</v>
      </c>
      <c r="S143" s="9">
        <f t="shared" ref="S143" si="888">S18</f>
        <v>14</v>
      </c>
      <c r="T143" s="8">
        <v>100</v>
      </c>
      <c r="U143" s="19" t="s">
        <v>557</v>
      </c>
      <c r="V143" s="9" t="str">
        <f t="shared" ref="V143:X143" si="889">V18</f>
        <v>1.8</v>
      </c>
      <c r="W143" s="9">
        <f t="shared" si="889"/>
        <v>50</v>
      </c>
      <c r="X143" s="9">
        <f t="shared" si="889"/>
        <v>10</v>
      </c>
      <c r="Y143" s="8">
        <v>26</v>
      </c>
      <c r="Z143" s="8" t="s">
        <v>78</v>
      </c>
      <c r="AA143" s="10" t="s">
        <v>79</v>
      </c>
      <c r="AB143" s="11">
        <v>0</v>
      </c>
      <c r="AC143" s="11" t="s">
        <v>80</v>
      </c>
      <c r="AD143" s="12">
        <v>1000</v>
      </c>
      <c r="AE143" s="12">
        <v>202</v>
      </c>
      <c r="AF143" s="13">
        <v>0</v>
      </c>
      <c r="AG143" s="13" t="s">
        <v>83</v>
      </c>
      <c r="AH143" s="13" t="s">
        <v>84</v>
      </c>
      <c r="AI143" s="13">
        <v>1</v>
      </c>
      <c r="AJ143" s="12">
        <v>1000</v>
      </c>
      <c r="AK143" s="12">
        <v>0</v>
      </c>
      <c r="AL143" s="9">
        <f t="shared" ref="AL143" si="890">AL18</f>
        <v>1000</v>
      </c>
      <c r="AM143" s="13" t="s">
        <v>612</v>
      </c>
      <c r="AN143" s="9">
        <f t="shared" ref="AN143" si="891">AN18</f>
        <v>0</v>
      </c>
      <c r="AO143" s="14" t="s">
        <v>85</v>
      </c>
      <c r="AP143" s="11">
        <v>10</v>
      </c>
      <c r="AQ143" s="13">
        <v>1010</v>
      </c>
      <c r="AR143" s="11">
        <f t="shared" si="800"/>
        <v>1</v>
      </c>
      <c r="AS143" s="9">
        <f t="shared" si="800"/>
        <v>0</v>
      </c>
      <c r="AT143" s="9">
        <f t="shared" si="800"/>
        <v>1</v>
      </c>
    </row>
    <row r="144" spans="1:46" x14ac:dyDescent="0.2">
      <c r="A144" s="8">
        <v>12001</v>
      </c>
      <c r="B144" s="8" t="s">
        <v>295</v>
      </c>
      <c r="C144" s="8">
        <v>3</v>
      </c>
      <c r="D144" s="8">
        <v>11</v>
      </c>
      <c r="E144" s="21" t="s">
        <v>703</v>
      </c>
      <c r="F144" s="8">
        <v>6</v>
      </c>
      <c r="G144" s="19" t="s">
        <v>557</v>
      </c>
      <c r="H144" s="9">
        <f t="shared" ref="H144" si="892">H19</f>
        <v>1.06</v>
      </c>
      <c r="I144" s="8">
        <v>5</v>
      </c>
      <c r="J144" s="9">
        <f t="shared" ref="J144" si="893">J19</f>
        <v>600</v>
      </c>
      <c r="K144" s="8">
        <v>1</v>
      </c>
      <c r="L144" s="8">
        <v>7</v>
      </c>
      <c r="M144" s="8">
        <v>15</v>
      </c>
      <c r="N144" s="21" t="s">
        <v>557</v>
      </c>
      <c r="O144" s="9">
        <f t="shared" si="794"/>
        <v>50</v>
      </c>
      <c r="P144" s="9">
        <f t="shared" si="794"/>
        <v>23</v>
      </c>
      <c r="Q144" s="8">
        <v>24</v>
      </c>
      <c r="R144" s="9">
        <f t="shared" ref="R144" si="894">R19</f>
        <v>30</v>
      </c>
      <c r="S144" s="9">
        <f t="shared" ref="S144" si="895">S19</f>
        <v>14</v>
      </c>
      <c r="T144" s="8">
        <v>100</v>
      </c>
      <c r="U144" s="19" t="s">
        <v>576</v>
      </c>
      <c r="V144" s="9" t="str">
        <f t="shared" ref="V144:X144" si="896">V19</f>
        <v>1.8</v>
      </c>
      <c r="W144" s="9">
        <f t="shared" si="896"/>
        <v>58</v>
      </c>
      <c r="X144" s="9">
        <f t="shared" si="896"/>
        <v>10</v>
      </c>
      <c r="Y144" s="8">
        <v>26</v>
      </c>
      <c r="Z144" s="8" t="s">
        <v>296</v>
      </c>
      <c r="AA144" s="10" t="s">
        <v>79</v>
      </c>
      <c r="AB144" s="11">
        <v>0</v>
      </c>
      <c r="AC144" s="17" t="s">
        <v>325</v>
      </c>
      <c r="AD144" s="14" t="s">
        <v>751</v>
      </c>
      <c r="AE144" s="12" t="s">
        <v>89</v>
      </c>
      <c r="AF144" s="13">
        <v>10</v>
      </c>
      <c r="AG144" s="16" t="s">
        <v>90</v>
      </c>
      <c r="AH144" s="13" t="s">
        <v>84</v>
      </c>
      <c r="AI144" s="13">
        <v>1</v>
      </c>
      <c r="AJ144" s="14" t="s">
        <v>595</v>
      </c>
      <c r="AK144" s="17" t="s">
        <v>443</v>
      </c>
      <c r="AL144" s="9" t="str">
        <f t="shared" ref="AL144" si="897">AL19</f>
        <v>1|1|1|1|1|1|1|1|1|1|1</v>
      </c>
      <c r="AM144" s="13" t="s">
        <v>486</v>
      </c>
      <c r="AN144" s="9">
        <f t="shared" ref="AN144" si="898">AN19</f>
        <v>0</v>
      </c>
      <c r="AO144" s="17" t="s">
        <v>92</v>
      </c>
      <c r="AP144" s="11">
        <v>10</v>
      </c>
      <c r="AQ144" s="13">
        <v>1010</v>
      </c>
      <c r="AR144" s="11">
        <f t="shared" si="800"/>
        <v>1</v>
      </c>
      <c r="AS144" s="9" t="str">
        <f t="shared" si="800"/>
        <v>1|2|3|4|5|4|5|6|8|20|400</v>
      </c>
      <c r="AT144" s="9">
        <f t="shared" si="800"/>
        <v>1</v>
      </c>
    </row>
    <row r="145" spans="1:46" x14ac:dyDescent="0.2">
      <c r="A145" s="8">
        <v>12002</v>
      </c>
      <c r="B145" s="8" t="s">
        <v>298</v>
      </c>
      <c r="C145" s="8">
        <v>3</v>
      </c>
      <c r="D145" s="8">
        <v>11</v>
      </c>
      <c r="E145" s="21" t="s">
        <v>704</v>
      </c>
      <c r="F145" s="8">
        <v>6</v>
      </c>
      <c r="G145" s="19" t="s">
        <v>576</v>
      </c>
      <c r="H145" s="9">
        <f t="shared" ref="H145" si="899">H20</f>
        <v>1.0640000000000001</v>
      </c>
      <c r="I145" s="8">
        <v>5</v>
      </c>
      <c r="J145" s="9">
        <f t="shared" ref="J145" si="900">J20</f>
        <v>500</v>
      </c>
      <c r="K145" s="8">
        <v>1</v>
      </c>
      <c r="L145" s="8">
        <v>7</v>
      </c>
      <c r="M145" s="8">
        <v>15</v>
      </c>
      <c r="N145" s="21" t="s">
        <v>557</v>
      </c>
      <c r="O145" s="9">
        <f t="shared" si="794"/>
        <v>150</v>
      </c>
      <c r="P145" s="9">
        <f t="shared" si="794"/>
        <v>24</v>
      </c>
      <c r="Q145" s="8">
        <v>24</v>
      </c>
      <c r="R145" s="9">
        <f t="shared" ref="R145" si="901">R20</f>
        <v>20</v>
      </c>
      <c r="S145" s="9">
        <f t="shared" ref="S145" si="902">S20</f>
        <v>14</v>
      </c>
      <c r="T145" s="8">
        <v>100</v>
      </c>
      <c r="U145" s="19" t="s">
        <v>736</v>
      </c>
      <c r="V145" s="9" t="str">
        <f t="shared" ref="V145:X145" si="903">V20</f>
        <v>1.8</v>
      </c>
      <c r="W145" s="9">
        <f t="shared" si="903"/>
        <v>97</v>
      </c>
      <c r="X145" s="9">
        <f t="shared" si="903"/>
        <v>10</v>
      </c>
      <c r="Y145" s="8">
        <v>26</v>
      </c>
      <c r="Z145" s="8" t="s">
        <v>299</v>
      </c>
      <c r="AA145" s="10" t="s">
        <v>79</v>
      </c>
      <c r="AB145" s="14" t="s">
        <v>96</v>
      </c>
      <c r="AC145" s="17" t="s">
        <v>326</v>
      </c>
      <c r="AD145" s="14" t="s">
        <v>751</v>
      </c>
      <c r="AE145" s="14" t="s">
        <v>98</v>
      </c>
      <c r="AF145" s="13">
        <v>10</v>
      </c>
      <c r="AG145" s="16" t="s">
        <v>90</v>
      </c>
      <c r="AH145" s="13" t="s">
        <v>99</v>
      </c>
      <c r="AI145" s="13">
        <v>1</v>
      </c>
      <c r="AJ145" s="14" t="s">
        <v>595</v>
      </c>
      <c r="AK145" s="17" t="s">
        <v>444</v>
      </c>
      <c r="AL145" s="9" t="str">
        <f t="shared" ref="AL145" si="904">AL20</f>
        <v>1|1|1|1|1|1|1|1|1|1</v>
      </c>
      <c r="AM145" s="13" t="s">
        <v>487</v>
      </c>
      <c r="AN145" s="9">
        <f t="shared" ref="AN145" si="905">AN20</f>
        <v>66</v>
      </c>
      <c r="AO145" s="17" t="s">
        <v>92</v>
      </c>
      <c r="AP145" s="11">
        <v>9</v>
      </c>
      <c r="AQ145" s="13">
        <v>1025</v>
      </c>
      <c r="AR145" s="11">
        <f t="shared" si="800"/>
        <v>1</v>
      </c>
      <c r="AS145" s="9" t="str">
        <f t="shared" si="800"/>
        <v>1|3|2|3|5|5|5|7|16|200</v>
      </c>
      <c r="AT145" s="9">
        <f t="shared" si="800"/>
        <v>1.0649999999999999</v>
      </c>
    </row>
    <row r="146" spans="1:46" x14ac:dyDescent="0.2">
      <c r="A146" s="8">
        <v>12003</v>
      </c>
      <c r="B146" s="8" t="s">
        <v>301</v>
      </c>
      <c r="C146" s="8">
        <v>3</v>
      </c>
      <c r="D146" s="8">
        <v>11</v>
      </c>
      <c r="E146" s="21" t="s">
        <v>705</v>
      </c>
      <c r="F146" s="8">
        <v>6</v>
      </c>
      <c r="G146" s="19" t="s">
        <v>577</v>
      </c>
      <c r="H146" s="9">
        <f t="shared" ref="H146" si="906">H21</f>
        <v>1.0669999999999999</v>
      </c>
      <c r="I146" s="8">
        <v>5</v>
      </c>
      <c r="J146" s="9">
        <f t="shared" ref="J146" si="907">J21</f>
        <v>450</v>
      </c>
      <c r="K146" s="8">
        <v>1</v>
      </c>
      <c r="L146" s="8">
        <v>7</v>
      </c>
      <c r="M146" s="8">
        <v>15</v>
      </c>
      <c r="N146" s="21" t="s">
        <v>557</v>
      </c>
      <c r="O146" s="9">
        <f t="shared" si="794"/>
        <v>230</v>
      </c>
      <c r="P146" s="9">
        <f t="shared" si="794"/>
        <v>20</v>
      </c>
      <c r="Q146" s="8">
        <v>24</v>
      </c>
      <c r="R146" s="9">
        <f t="shared" ref="R146" si="908">R21</f>
        <v>7.5</v>
      </c>
      <c r="S146" s="9">
        <f t="shared" ref="S146" si="909">S21</f>
        <v>14</v>
      </c>
      <c r="T146" s="8">
        <v>100</v>
      </c>
      <c r="U146" s="19" t="s">
        <v>578</v>
      </c>
      <c r="V146" s="9" t="str">
        <f t="shared" ref="V146:X146" si="910">V21</f>
        <v>1.8</v>
      </c>
      <c r="W146" s="9">
        <f t="shared" si="910"/>
        <v>137</v>
      </c>
      <c r="X146" s="9">
        <f t="shared" si="910"/>
        <v>10</v>
      </c>
      <c r="Y146" s="8">
        <v>26</v>
      </c>
      <c r="Z146" s="8" t="s">
        <v>302</v>
      </c>
      <c r="AA146" s="10" t="s">
        <v>79</v>
      </c>
      <c r="AB146" s="14" t="s">
        <v>102</v>
      </c>
      <c r="AC146" s="17" t="s">
        <v>327</v>
      </c>
      <c r="AD146" s="14" t="s">
        <v>751</v>
      </c>
      <c r="AE146" s="12" t="s">
        <v>104</v>
      </c>
      <c r="AF146" s="13">
        <v>10</v>
      </c>
      <c r="AG146" s="16" t="s">
        <v>90</v>
      </c>
      <c r="AH146" s="13" t="s">
        <v>105</v>
      </c>
      <c r="AI146" s="13">
        <v>0</v>
      </c>
      <c r="AJ146" s="14" t="s">
        <v>595</v>
      </c>
      <c r="AK146" s="17" t="s">
        <v>445</v>
      </c>
      <c r="AL146" s="9" t="str">
        <f t="shared" ref="AL146" si="911">AL21</f>
        <v>1|1|1|1|1|1|1|1|1|1</v>
      </c>
      <c r="AM146" s="13" t="s">
        <v>487</v>
      </c>
      <c r="AN146" s="9">
        <f t="shared" ref="AN146" si="912">AN21</f>
        <v>94</v>
      </c>
      <c r="AO146" s="17" t="s">
        <v>92</v>
      </c>
      <c r="AP146" s="11">
        <v>9</v>
      </c>
      <c r="AQ146" s="13">
        <v>1032</v>
      </c>
      <c r="AR146" s="11">
        <f t="shared" si="800"/>
        <v>1</v>
      </c>
      <c r="AS146" s="9" t="str">
        <f t="shared" si="800"/>
        <v>1|2|3|2|5|5|5|5|20|300</v>
      </c>
      <c r="AT146" s="9">
        <f t="shared" si="800"/>
        <v>1.113</v>
      </c>
    </row>
    <row r="147" spans="1:46" x14ac:dyDescent="0.2">
      <c r="A147" s="8">
        <v>12004</v>
      </c>
      <c r="B147" s="8" t="s">
        <v>304</v>
      </c>
      <c r="C147" s="8">
        <v>3</v>
      </c>
      <c r="D147" s="8">
        <v>11</v>
      </c>
      <c r="E147" s="21" t="s">
        <v>706</v>
      </c>
      <c r="F147" s="8">
        <v>6</v>
      </c>
      <c r="G147" s="19" t="s">
        <v>578</v>
      </c>
      <c r="H147" s="9">
        <f t="shared" ref="H147" si="913">H22</f>
        <v>1.0674999999999999</v>
      </c>
      <c r="I147" s="8">
        <v>5</v>
      </c>
      <c r="J147" s="9">
        <f t="shared" ref="J147" si="914">J22</f>
        <v>400</v>
      </c>
      <c r="K147" s="8">
        <v>1</v>
      </c>
      <c r="L147" s="8">
        <v>7</v>
      </c>
      <c r="M147" s="8">
        <v>15</v>
      </c>
      <c r="N147" s="21" t="s">
        <v>557</v>
      </c>
      <c r="O147" s="9">
        <f t="shared" si="794"/>
        <v>225</v>
      </c>
      <c r="P147" s="9">
        <f t="shared" si="794"/>
        <v>25</v>
      </c>
      <c r="Q147" s="8">
        <v>24</v>
      </c>
      <c r="R147" s="9">
        <f t="shared" ref="R147" si="915">R22</f>
        <v>6</v>
      </c>
      <c r="S147" s="9">
        <f t="shared" ref="S147" si="916">S22</f>
        <v>14</v>
      </c>
      <c r="T147" s="8">
        <v>100</v>
      </c>
      <c r="U147" s="19" t="s">
        <v>579</v>
      </c>
      <c r="V147" s="9" t="str">
        <f t="shared" ref="V147:X147" si="917">V22</f>
        <v>1.8</v>
      </c>
      <c r="W147" s="9">
        <f t="shared" si="917"/>
        <v>176</v>
      </c>
      <c r="X147" s="9">
        <f t="shared" si="917"/>
        <v>10</v>
      </c>
      <c r="Y147" s="8">
        <v>26</v>
      </c>
      <c r="Z147" s="8" t="s">
        <v>305</v>
      </c>
      <c r="AA147" s="10" t="s">
        <v>79</v>
      </c>
      <c r="AB147" s="14" t="s">
        <v>108</v>
      </c>
      <c r="AC147" s="17" t="s">
        <v>328</v>
      </c>
      <c r="AD147" s="14" t="s">
        <v>751</v>
      </c>
      <c r="AE147" s="12" t="s">
        <v>110</v>
      </c>
      <c r="AF147" s="13">
        <v>10</v>
      </c>
      <c r="AG147" s="16" t="s">
        <v>90</v>
      </c>
      <c r="AH147" s="13" t="s">
        <v>111</v>
      </c>
      <c r="AI147" s="13">
        <v>1</v>
      </c>
      <c r="AJ147" s="14" t="s">
        <v>595</v>
      </c>
      <c r="AK147" s="17" t="s">
        <v>446</v>
      </c>
      <c r="AL147" s="9" t="str">
        <f t="shared" ref="AL147" si="918">AL22</f>
        <v>2|2|2|2|2|1|1|1|1</v>
      </c>
      <c r="AM147" s="13" t="s">
        <v>526</v>
      </c>
      <c r="AN147" s="9">
        <f t="shared" ref="AN147" si="919">AN22</f>
        <v>145</v>
      </c>
      <c r="AO147" s="17" t="s">
        <v>92</v>
      </c>
      <c r="AP147" s="11">
        <v>8</v>
      </c>
      <c r="AQ147" s="13">
        <v>1041</v>
      </c>
      <c r="AR147" s="11">
        <f t="shared" si="800"/>
        <v>1</v>
      </c>
      <c r="AS147" s="9" t="str">
        <f t="shared" si="800"/>
        <v>1|2|3|3|3|6|6|12|200</v>
      </c>
      <c r="AT147" s="9">
        <f t="shared" si="800"/>
        <v>1.113</v>
      </c>
    </row>
    <row r="148" spans="1:46" x14ac:dyDescent="0.2">
      <c r="A148" s="8">
        <v>12005</v>
      </c>
      <c r="B148" s="8" t="s">
        <v>307</v>
      </c>
      <c r="C148" s="8">
        <v>3</v>
      </c>
      <c r="D148" s="8">
        <v>11</v>
      </c>
      <c r="E148" s="21" t="s">
        <v>707</v>
      </c>
      <c r="F148" s="8">
        <v>6</v>
      </c>
      <c r="G148" s="19" t="s">
        <v>579</v>
      </c>
      <c r="H148" s="9">
        <f t="shared" ref="H148" si="920">H23</f>
        <v>1.075</v>
      </c>
      <c r="I148" s="8">
        <v>5</v>
      </c>
      <c r="J148" s="9">
        <f t="shared" ref="J148" si="921">J23</f>
        <v>350</v>
      </c>
      <c r="K148" s="8">
        <v>1</v>
      </c>
      <c r="L148" s="8">
        <v>7</v>
      </c>
      <c r="M148" s="8">
        <v>15</v>
      </c>
      <c r="N148" s="21" t="s">
        <v>557</v>
      </c>
      <c r="O148" s="9">
        <f t="shared" si="794"/>
        <v>465</v>
      </c>
      <c r="P148" s="9">
        <f t="shared" si="794"/>
        <v>26</v>
      </c>
      <c r="Q148" s="8">
        <v>24</v>
      </c>
      <c r="R148" s="9">
        <f t="shared" ref="R148" si="922">R23</f>
        <v>2.4</v>
      </c>
      <c r="S148" s="9">
        <f t="shared" ref="S148" si="923">S23</f>
        <v>14</v>
      </c>
      <c r="T148" s="8">
        <v>100</v>
      </c>
      <c r="U148" s="19" t="s">
        <v>737</v>
      </c>
      <c r="V148" s="9" t="str">
        <f t="shared" ref="V148:X148" si="924">V23</f>
        <v>1.8</v>
      </c>
      <c r="W148" s="9">
        <f t="shared" si="924"/>
        <v>216</v>
      </c>
      <c r="X148" s="9">
        <f t="shared" si="924"/>
        <v>10</v>
      </c>
      <c r="Y148" s="8">
        <v>26</v>
      </c>
      <c r="Z148" s="8" t="s">
        <v>308</v>
      </c>
      <c r="AA148" s="10" t="s">
        <v>79</v>
      </c>
      <c r="AB148" s="12" t="s">
        <v>115</v>
      </c>
      <c r="AC148" s="17" t="s">
        <v>329</v>
      </c>
      <c r="AD148" s="14" t="s">
        <v>751</v>
      </c>
      <c r="AE148" s="12" t="s">
        <v>117</v>
      </c>
      <c r="AF148" s="13">
        <v>10</v>
      </c>
      <c r="AG148" s="16" t="s">
        <v>90</v>
      </c>
      <c r="AH148" s="13" t="s">
        <v>118</v>
      </c>
      <c r="AI148" s="13">
        <v>0</v>
      </c>
      <c r="AJ148" s="14" t="s">
        <v>595</v>
      </c>
      <c r="AK148" s="17" t="s">
        <v>440</v>
      </c>
      <c r="AL148" s="9" t="str">
        <f t="shared" ref="AL148" si="925">AL23</f>
        <v>2|2|2|2|2|1|1|1|1</v>
      </c>
      <c r="AM148" s="13" t="s">
        <v>616</v>
      </c>
      <c r="AN148" s="9">
        <f t="shared" ref="AN148" si="926">AN23</f>
        <v>185</v>
      </c>
      <c r="AO148" s="17" t="s">
        <v>92</v>
      </c>
      <c r="AP148" s="11">
        <v>8</v>
      </c>
      <c r="AQ148" s="13">
        <v>1051</v>
      </c>
      <c r="AR148" s="11">
        <f t="shared" si="800"/>
        <v>1</v>
      </c>
      <c r="AS148" s="9" t="str">
        <f t="shared" si="800"/>
        <v>1|2|4|5|5|8|8|20|300</v>
      </c>
      <c r="AT148" s="9">
        <f t="shared" si="800"/>
        <v>1.2410000000000001</v>
      </c>
    </row>
    <row r="149" spans="1:46" x14ac:dyDescent="0.2">
      <c r="A149" s="8">
        <v>12011</v>
      </c>
      <c r="B149" s="8" t="s">
        <v>310</v>
      </c>
      <c r="C149" s="8">
        <v>3</v>
      </c>
      <c r="D149" s="8">
        <v>11</v>
      </c>
      <c r="E149" s="21" t="s">
        <v>708</v>
      </c>
      <c r="F149" s="8">
        <v>6</v>
      </c>
      <c r="G149" s="19" t="s">
        <v>580</v>
      </c>
      <c r="H149" s="9">
        <f t="shared" ref="H149" si="927">H24</f>
        <v>1.075</v>
      </c>
      <c r="I149" s="8">
        <v>5</v>
      </c>
      <c r="J149" s="9">
        <f t="shared" ref="J149" si="928">J24</f>
        <v>1</v>
      </c>
      <c r="K149" s="8">
        <v>1</v>
      </c>
      <c r="L149" s="8">
        <v>7</v>
      </c>
      <c r="M149" s="8">
        <v>15</v>
      </c>
      <c r="N149" s="21" t="s">
        <v>557</v>
      </c>
      <c r="O149" s="9">
        <f t="shared" si="794"/>
        <v>490</v>
      </c>
      <c r="P149" s="9">
        <f t="shared" si="794"/>
        <v>29</v>
      </c>
      <c r="Q149" s="8">
        <v>24</v>
      </c>
      <c r="R149" s="9">
        <f t="shared" ref="R149" si="929">R24</f>
        <v>1.5</v>
      </c>
      <c r="S149" s="9">
        <f t="shared" ref="S149" si="930">S24</f>
        <v>14</v>
      </c>
      <c r="T149" s="8">
        <v>100</v>
      </c>
      <c r="U149" s="19" t="s">
        <v>738</v>
      </c>
      <c r="V149" s="9" t="str">
        <f t="shared" ref="V149:X149" si="931">V24</f>
        <v>1.9</v>
      </c>
      <c r="W149" s="9">
        <f t="shared" si="931"/>
        <v>254</v>
      </c>
      <c r="X149" s="9">
        <f t="shared" si="931"/>
        <v>11</v>
      </c>
      <c r="Y149" s="8">
        <v>26</v>
      </c>
      <c r="Z149" s="8" t="s">
        <v>311</v>
      </c>
      <c r="AA149" s="8">
        <v>0</v>
      </c>
      <c r="AB149" s="12" t="s">
        <v>122</v>
      </c>
      <c r="AC149" s="17" t="s">
        <v>330</v>
      </c>
      <c r="AD149" s="14" t="s">
        <v>751</v>
      </c>
      <c r="AE149" s="12" t="s">
        <v>124</v>
      </c>
      <c r="AF149" s="13">
        <v>10</v>
      </c>
      <c r="AG149" s="16" t="s">
        <v>90</v>
      </c>
      <c r="AH149" s="13" t="s">
        <v>125</v>
      </c>
      <c r="AI149" s="13">
        <v>1</v>
      </c>
      <c r="AJ149" s="14" t="s">
        <v>595</v>
      </c>
      <c r="AK149" s="17" t="s">
        <v>165</v>
      </c>
      <c r="AL149" s="9" t="str">
        <f t="shared" ref="AL149" si="932">AL24</f>
        <v>2|2|2|2|2|1|1|1</v>
      </c>
      <c r="AM149" s="13" t="s">
        <v>527</v>
      </c>
      <c r="AN149" s="9">
        <f t="shared" ref="AN149" si="933">AN24</f>
        <v>276</v>
      </c>
      <c r="AO149" s="17" t="s">
        <v>92</v>
      </c>
      <c r="AP149" s="11">
        <v>0</v>
      </c>
      <c r="AQ149" s="13">
        <v>1074</v>
      </c>
      <c r="AR149" s="11">
        <f t="shared" si="800"/>
        <v>0</v>
      </c>
      <c r="AS149" s="9" t="str">
        <f t="shared" si="800"/>
        <v>1|2|3|4|5|8|8|50</v>
      </c>
      <c r="AT149" s="9">
        <f t="shared" si="800"/>
        <v>1.2410000000000001</v>
      </c>
    </row>
    <row r="150" spans="1:46" x14ac:dyDescent="0.2">
      <c r="A150" s="8">
        <v>12012</v>
      </c>
      <c r="B150" s="8" t="s">
        <v>313</v>
      </c>
      <c r="C150" s="8">
        <v>3</v>
      </c>
      <c r="D150" s="8">
        <v>11</v>
      </c>
      <c r="E150" s="21" t="s">
        <v>709</v>
      </c>
      <c r="F150" s="8">
        <v>6</v>
      </c>
      <c r="G150" s="19" t="s">
        <v>581</v>
      </c>
      <c r="H150" s="9">
        <f t="shared" ref="H150" si="934">H25</f>
        <v>1.075</v>
      </c>
      <c r="I150" s="8">
        <v>5</v>
      </c>
      <c r="J150" s="9">
        <f t="shared" ref="J150" si="935">J25</f>
        <v>1</v>
      </c>
      <c r="K150" s="8">
        <v>1</v>
      </c>
      <c r="L150" s="8">
        <v>7</v>
      </c>
      <c r="M150" s="8">
        <v>15</v>
      </c>
      <c r="N150" s="21" t="s">
        <v>557</v>
      </c>
      <c r="O150" s="9">
        <f t="shared" si="794"/>
        <v>700</v>
      </c>
      <c r="P150" s="9">
        <f t="shared" si="794"/>
        <v>30</v>
      </c>
      <c r="Q150" s="8">
        <v>24</v>
      </c>
      <c r="R150" s="9">
        <f t="shared" ref="R150" si="936">R25</f>
        <v>1</v>
      </c>
      <c r="S150" s="9">
        <f t="shared" ref="S150" si="937">S25</f>
        <v>14</v>
      </c>
      <c r="T150" s="8">
        <v>100</v>
      </c>
      <c r="U150" s="19" t="s">
        <v>739</v>
      </c>
      <c r="V150" s="9" t="str">
        <f t="shared" ref="V150:X150" si="938">V25</f>
        <v>2</v>
      </c>
      <c r="W150" s="9">
        <f t="shared" si="938"/>
        <v>328</v>
      </c>
      <c r="X150" s="9">
        <f t="shared" si="938"/>
        <v>12</v>
      </c>
      <c r="Y150" s="8">
        <v>26</v>
      </c>
      <c r="Z150" s="8" t="s">
        <v>314</v>
      </c>
      <c r="AA150" s="8">
        <v>0</v>
      </c>
      <c r="AB150" s="12" t="s">
        <v>129</v>
      </c>
      <c r="AC150" s="17" t="s">
        <v>331</v>
      </c>
      <c r="AD150" s="14" t="s">
        <v>751</v>
      </c>
      <c r="AE150" s="12" t="s">
        <v>131</v>
      </c>
      <c r="AF150" s="13">
        <v>10</v>
      </c>
      <c r="AG150" s="16" t="s">
        <v>90</v>
      </c>
      <c r="AH150" s="13" t="s">
        <v>132</v>
      </c>
      <c r="AI150" s="13">
        <v>1</v>
      </c>
      <c r="AJ150" s="14" t="s">
        <v>595</v>
      </c>
      <c r="AK150" s="17" t="s">
        <v>167</v>
      </c>
      <c r="AL150" s="9" t="str">
        <f t="shared" ref="AL150" si="939">AL25</f>
        <v>2|2|2|2|2|1|1</v>
      </c>
      <c r="AM150" s="13" t="s">
        <v>528</v>
      </c>
      <c r="AN150" s="9">
        <f t="shared" ref="AN150" si="940">AN25</f>
        <v>371</v>
      </c>
      <c r="AO150" s="17" t="s">
        <v>92</v>
      </c>
      <c r="AP150" s="11">
        <v>0</v>
      </c>
      <c r="AQ150" s="13">
        <v>1074</v>
      </c>
      <c r="AR150" s="11">
        <f t="shared" si="800"/>
        <v>0</v>
      </c>
      <c r="AS150" s="9" t="str">
        <f t="shared" si="800"/>
        <v>1|2|3|5|10|8|50</v>
      </c>
      <c r="AT150" s="9">
        <f t="shared" si="800"/>
        <v>1.2410000000000001</v>
      </c>
    </row>
    <row r="151" spans="1:46" x14ac:dyDescent="0.2">
      <c r="A151" s="8">
        <v>12013</v>
      </c>
      <c r="B151" s="8" t="s">
        <v>316</v>
      </c>
      <c r="C151" s="8">
        <v>3</v>
      </c>
      <c r="D151" s="8">
        <v>11</v>
      </c>
      <c r="E151" s="21" t="s">
        <v>710</v>
      </c>
      <c r="F151" s="8">
        <v>6</v>
      </c>
      <c r="G151" s="19" t="s">
        <v>582</v>
      </c>
      <c r="H151" s="9">
        <f t="shared" ref="H151" si="941">H26</f>
        <v>1.08</v>
      </c>
      <c r="I151" s="8">
        <v>5</v>
      </c>
      <c r="J151" s="9">
        <f t="shared" ref="J151" si="942">J26</f>
        <v>1</v>
      </c>
      <c r="K151" s="8">
        <v>1</v>
      </c>
      <c r="L151" s="8">
        <v>7</v>
      </c>
      <c r="M151" s="8">
        <v>15</v>
      </c>
      <c r="N151" s="21" t="s">
        <v>557</v>
      </c>
      <c r="O151" s="9">
        <f t="shared" si="794"/>
        <v>962</v>
      </c>
      <c r="P151" s="9">
        <f t="shared" si="794"/>
        <v>30</v>
      </c>
      <c r="Q151" s="8">
        <v>24</v>
      </c>
      <c r="R151" s="9">
        <f t="shared" ref="R151" si="943">R26</f>
        <v>0.6</v>
      </c>
      <c r="S151" s="9">
        <f t="shared" ref="S151" si="944">S26</f>
        <v>14</v>
      </c>
      <c r="T151" s="8">
        <v>100</v>
      </c>
      <c r="U151" s="19" t="s">
        <v>740</v>
      </c>
      <c r="V151" s="9" t="str">
        <f t="shared" ref="V151:X151" si="945">V26</f>
        <v>2</v>
      </c>
      <c r="W151" s="9">
        <f t="shared" si="945"/>
        <v>605</v>
      </c>
      <c r="X151" s="9">
        <f t="shared" si="945"/>
        <v>12</v>
      </c>
      <c r="Y151" s="8">
        <v>26</v>
      </c>
      <c r="Z151" s="8" t="s">
        <v>317</v>
      </c>
      <c r="AA151" s="8">
        <v>0</v>
      </c>
      <c r="AB151" s="12" t="s">
        <v>136</v>
      </c>
      <c r="AC151" s="17" t="s">
        <v>332</v>
      </c>
      <c r="AD151" s="14" t="s">
        <v>751</v>
      </c>
      <c r="AE151" s="12" t="s">
        <v>138</v>
      </c>
      <c r="AF151" s="13">
        <v>10</v>
      </c>
      <c r="AG151" s="16" t="s">
        <v>90</v>
      </c>
      <c r="AH151" s="13" t="s">
        <v>139</v>
      </c>
      <c r="AI151" s="13">
        <v>0</v>
      </c>
      <c r="AJ151" s="14" t="s">
        <v>595</v>
      </c>
      <c r="AK151" s="17" t="s">
        <v>169</v>
      </c>
      <c r="AL151" s="9" t="str">
        <f t="shared" ref="AL151" si="946">AL26</f>
        <v>2|2|2|2|2|1|1</v>
      </c>
      <c r="AM151" s="13" t="s">
        <v>529</v>
      </c>
      <c r="AN151" s="9">
        <f t="shared" ref="AN151" si="947">AN26</f>
        <v>722</v>
      </c>
      <c r="AO151" s="17" t="s">
        <v>92</v>
      </c>
      <c r="AP151" s="11">
        <v>0</v>
      </c>
      <c r="AQ151" s="13">
        <v>1074</v>
      </c>
      <c r="AR151" s="11">
        <f t="shared" si="800"/>
        <v>0</v>
      </c>
      <c r="AS151" s="9" t="str">
        <f t="shared" si="800"/>
        <v>1|2|3|4|6|8|50</v>
      </c>
      <c r="AT151" s="9">
        <f t="shared" si="800"/>
        <v>1.32</v>
      </c>
    </row>
    <row r="152" spans="1:46" x14ac:dyDescent="0.2">
      <c r="A152" s="8">
        <v>12014</v>
      </c>
      <c r="B152" s="8" t="s">
        <v>319</v>
      </c>
      <c r="C152" s="8">
        <v>3</v>
      </c>
      <c r="D152" s="8">
        <v>11</v>
      </c>
      <c r="E152" s="21" t="s">
        <v>711</v>
      </c>
      <c r="F152" s="8">
        <v>6</v>
      </c>
      <c r="G152" s="19" t="s">
        <v>583</v>
      </c>
      <c r="H152" s="9">
        <f t="shared" ref="H152" si="948">H27</f>
        <v>1.081</v>
      </c>
      <c r="I152" s="8">
        <v>5</v>
      </c>
      <c r="J152" s="9">
        <f t="shared" ref="J152" si="949">J27</f>
        <v>1</v>
      </c>
      <c r="K152" s="8">
        <v>1</v>
      </c>
      <c r="L152" s="8">
        <v>7</v>
      </c>
      <c r="M152" s="8">
        <v>15</v>
      </c>
      <c r="N152" s="21" t="s">
        <v>557</v>
      </c>
      <c r="O152" s="9">
        <f t="shared" si="794"/>
        <v>1218</v>
      </c>
      <c r="P152" s="9">
        <f t="shared" si="794"/>
        <v>32</v>
      </c>
      <c r="Q152" s="8">
        <v>24</v>
      </c>
      <c r="R152" s="9">
        <f t="shared" ref="R152" si="950">R27</f>
        <v>0.4</v>
      </c>
      <c r="S152" s="9">
        <f t="shared" ref="S152" si="951">S27</f>
        <v>14</v>
      </c>
      <c r="T152" s="8">
        <v>100</v>
      </c>
      <c r="U152" s="19" t="s">
        <v>741</v>
      </c>
      <c r="V152" s="9" t="str">
        <f t="shared" ref="V152:X152" si="952">V27</f>
        <v>1.95</v>
      </c>
      <c r="W152" s="9">
        <f t="shared" si="952"/>
        <v>913</v>
      </c>
      <c r="X152" s="9">
        <f t="shared" si="952"/>
        <v>12</v>
      </c>
      <c r="Y152" s="8">
        <v>26</v>
      </c>
      <c r="Z152" s="8" t="s">
        <v>320</v>
      </c>
      <c r="AA152" s="8">
        <v>0</v>
      </c>
      <c r="AB152" s="12" t="s">
        <v>143</v>
      </c>
      <c r="AC152" s="17" t="s">
        <v>333</v>
      </c>
      <c r="AD152" s="14" t="s">
        <v>751</v>
      </c>
      <c r="AE152" s="12" t="s">
        <v>145</v>
      </c>
      <c r="AF152" s="13">
        <v>10</v>
      </c>
      <c r="AG152" s="16" t="s">
        <v>90</v>
      </c>
      <c r="AH152" s="13" t="s">
        <v>146</v>
      </c>
      <c r="AI152" s="13">
        <v>1</v>
      </c>
      <c r="AJ152" s="14" t="s">
        <v>595</v>
      </c>
      <c r="AK152" s="17" t="s">
        <v>112</v>
      </c>
      <c r="AL152" s="9" t="str">
        <f t="shared" ref="AL152" si="953">AL27</f>
        <v>2|2|2|2|2|1</v>
      </c>
      <c r="AM152" s="13" t="s">
        <v>530</v>
      </c>
      <c r="AN152" s="9">
        <f t="shared" ref="AN152" si="954">AN27</f>
        <v>845</v>
      </c>
      <c r="AO152" s="17" t="s">
        <v>92</v>
      </c>
      <c r="AP152" s="11">
        <v>0</v>
      </c>
      <c r="AQ152" s="13">
        <v>1074</v>
      </c>
      <c r="AR152" s="11">
        <f t="shared" si="800"/>
        <v>0</v>
      </c>
      <c r="AS152" s="9" t="str">
        <f t="shared" si="800"/>
        <v>1|5|5|6|7|30</v>
      </c>
      <c r="AT152" s="9">
        <f t="shared" si="800"/>
        <v>1.337</v>
      </c>
    </row>
    <row r="153" spans="1:46" x14ac:dyDescent="0.2">
      <c r="A153" s="8">
        <v>12015</v>
      </c>
      <c r="B153" s="8" t="s">
        <v>322</v>
      </c>
      <c r="C153" s="8">
        <v>3</v>
      </c>
      <c r="D153" s="8">
        <v>11</v>
      </c>
      <c r="E153" s="21" t="s">
        <v>712</v>
      </c>
      <c r="F153" s="8">
        <v>6</v>
      </c>
      <c r="G153" s="19" t="s">
        <v>584</v>
      </c>
      <c r="H153" s="9">
        <f t="shared" ref="H153" si="955">H28</f>
        <v>1.0820000000000001</v>
      </c>
      <c r="I153" s="8">
        <v>5</v>
      </c>
      <c r="J153" s="9">
        <f t="shared" ref="J153" si="956">J28</f>
        <v>1</v>
      </c>
      <c r="K153" s="8">
        <v>1</v>
      </c>
      <c r="L153" s="8">
        <v>7</v>
      </c>
      <c r="M153" s="8">
        <v>15</v>
      </c>
      <c r="N153" s="21" t="s">
        <v>557</v>
      </c>
      <c r="O153" s="9">
        <f t="shared" si="794"/>
        <v>1340</v>
      </c>
      <c r="P153" s="9">
        <f t="shared" si="794"/>
        <v>32</v>
      </c>
      <c r="Q153" s="8">
        <v>24</v>
      </c>
      <c r="R153" s="9">
        <f t="shared" ref="R153" si="957">R28</f>
        <v>0.2</v>
      </c>
      <c r="S153" s="9">
        <f t="shared" ref="S153" si="958">S28</f>
        <v>14</v>
      </c>
      <c r="T153" s="8">
        <v>100</v>
      </c>
      <c r="U153" s="19" t="s">
        <v>742</v>
      </c>
      <c r="V153" s="9" t="str">
        <f t="shared" ref="V153:X153" si="959">V28</f>
        <v>1.95</v>
      </c>
      <c r="W153" s="9">
        <f t="shared" si="959"/>
        <v>1071</v>
      </c>
      <c r="X153" s="9">
        <f t="shared" si="959"/>
        <v>12</v>
      </c>
      <c r="Y153" s="8">
        <v>26</v>
      </c>
      <c r="Z153" s="8" t="s">
        <v>323</v>
      </c>
      <c r="AA153" s="8">
        <v>0</v>
      </c>
      <c r="AB153" s="12" t="s">
        <v>150</v>
      </c>
      <c r="AC153" s="17" t="s">
        <v>334</v>
      </c>
      <c r="AD153" s="14" t="s">
        <v>751</v>
      </c>
      <c r="AE153" s="12" t="s">
        <v>152</v>
      </c>
      <c r="AF153" s="13">
        <v>10</v>
      </c>
      <c r="AG153" s="16" t="s">
        <v>90</v>
      </c>
      <c r="AH153" s="13" t="s">
        <v>153</v>
      </c>
      <c r="AI153" s="13">
        <v>0</v>
      </c>
      <c r="AJ153" s="14" t="s">
        <v>595</v>
      </c>
      <c r="AK153" s="17" t="s">
        <v>154</v>
      </c>
      <c r="AL153" s="9" t="str">
        <f t="shared" ref="AL153" si="960">AL28</f>
        <v>2|2|2|2|2</v>
      </c>
      <c r="AM153" s="13" t="s">
        <v>334</v>
      </c>
      <c r="AN153" s="9">
        <f t="shared" ref="AN153" si="961">AN28</f>
        <v>1121</v>
      </c>
      <c r="AO153" s="17" t="s">
        <v>92</v>
      </c>
      <c r="AP153" s="11">
        <v>0</v>
      </c>
      <c r="AQ153" s="13">
        <v>1074</v>
      </c>
      <c r="AR153" s="11">
        <f t="shared" si="800"/>
        <v>0</v>
      </c>
      <c r="AS153" s="9" t="str">
        <f t="shared" si="800"/>
        <v>1|5|6|5|30</v>
      </c>
      <c r="AT153" s="9">
        <f t="shared" si="800"/>
        <v>1.3520000000000001</v>
      </c>
    </row>
    <row r="154" spans="1:46" x14ac:dyDescent="0.2">
      <c r="A154" s="8">
        <v>12050</v>
      </c>
      <c r="B154" s="8" t="s">
        <v>86</v>
      </c>
      <c r="C154" s="8">
        <v>4</v>
      </c>
      <c r="D154" s="8">
        <v>11</v>
      </c>
      <c r="E154" s="19" t="s">
        <v>692</v>
      </c>
      <c r="F154" s="8">
        <v>10</v>
      </c>
      <c r="G154" s="19" t="s">
        <v>94</v>
      </c>
      <c r="H154" s="9">
        <f t="shared" ref="H154" si="962">H29</f>
        <v>1.06</v>
      </c>
      <c r="I154" s="8">
        <v>14</v>
      </c>
      <c r="J154" s="9">
        <f t="shared" ref="J154" si="963">J29</f>
        <v>1</v>
      </c>
      <c r="K154" s="8">
        <v>0</v>
      </c>
      <c r="L154" s="8">
        <v>7</v>
      </c>
      <c r="M154" s="8">
        <v>10</v>
      </c>
      <c r="N154" s="21" t="s">
        <v>557</v>
      </c>
      <c r="O154" s="9">
        <f t="shared" si="794"/>
        <v>50</v>
      </c>
      <c r="P154" s="9">
        <f t="shared" si="794"/>
        <v>10</v>
      </c>
      <c r="Q154" s="8">
        <v>24</v>
      </c>
      <c r="R154" s="9">
        <f t="shared" ref="R154" si="964">R29</f>
        <v>2</v>
      </c>
      <c r="S154" s="9">
        <f t="shared" ref="S154" si="965">S29</f>
        <v>14</v>
      </c>
      <c r="T154" s="8">
        <v>100</v>
      </c>
      <c r="U154" s="19" t="s">
        <v>557</v>
      </c>
      <c r="V154" s="9" t="str">
        <f t="shared" ref="V154:X154" si="966">V29</f>
        <v>1.95</v>
      </c>
      <c r="W154" s="9">
        <f t="shared" si="966"/>
        <v>50</v>
      </c>
      <c r="X154" s="9">
        <f t="shared" si="966"/>
        <v>10</v>
      </c>
      <c r="Y154" s="8">
        <v>26</v>
      </c>
      <c r="Z154" s="8" t="s">
        <v>78</v>
      </c>
      <c r="AA154" s="10" t="s">
        <v>79</v>
      </c>
      <c r="AB154" s="11">
        <v>0</v>
      </c>
      <c r="AC154" s="11" t="s">
        <v>80</v>
      </c>
      <c r="AD154" s="12">
        <v>1000</v>
      </c>
      <c r="AE154" s="12">
        <v>9601</v>
      </c>
      <c r="AF154" s="13">
        <v>0</v>
      </c>
      <c r="AG154" s="13" t="s">
        <v>83</v>
      </c>
      <c r="AH154" s="13" t="s">
        <v>84</v>
      </c>
      <c r="AI154" s="13">
        <v>1</v>
      </c>
      <c r="AJ154" s="12">
        <v>1000</v>
      </c>
      <c r="AK154" s="12">
        <v>0</v>
      </c>
      <c r="AL154" s="9">
        <f t="shared" ref="AL154" si="967">AL29</f>
        <v>1000</v>
      </c>
      <c r="AM154" s="13" t="s">
        <v>612</v>
      </c>
      <c r="AN154" s="9">
        <f t="shared" ref="AN154" si="968">AN29</f>
        <v>0</v>
      </c>
      <c r="AO154" s="14" t="s">
        <v>85</v>
      </c>
      <c r="AP154" s="11">
        <v>0</v>
      </c>
      <c r="AQ154" s="13">
        <v>1074</v>
      </c>
      <c r="AR154" s="11">
        <f t="shared" si="800"/>
        <v>0</v>
      </c>
      <c r="AS154" s="9">
        <f t="shared" si="800"/>
        <v>0</v>
      </c>
      <c r="AT154" s="9">
        <f t="shared" si="800"/>
        <v>1</v>
      </c>
    </row>
    <row r="155" spans="1:46" x14ac:dyDescent="0.2">
      <c r="A155" s="8">
        <v>987</v>
      </c>
      <c r="B155" s="8" t="s">
        <v>77</v>
      </c>
      <c r="C155" s="8">
        <v>1</v>
      </c>
      <c r="D155" s="8">
        <v>12</v>
      </c>
      <c r="E155" s="19" t="s">
        <v>681</v>
      </c>
      <c r="F155" s="8">
        <v>4</v>
      </c>
      <c r="G155" s="19" t="s">
        <v>85</v>
      </c>
      <c r="H155" s="9">
        <f t="shared" ref="H155" si="969">H30</f>
        <v>1.06</v>
      </c>
      <c r="I155" s="8">
        <v>3</v>
      </c>
      <c r="J155" s="9">
        <f t="shared" ref="J155" si="970">J30</f>
        <v>730</v>
      </c>
      <c r="K155" s="8">
        <v>0</v>
      </c>
      <c r="L155" s="8">
        <v>7</v>
      </c>
      <c r="M155" s="8">
        <v>10</v>
      </c>
      <c r="N155" s="21" t="s">
        <v>557</v>
      </c>
      <c r="O155" s="9">
        <f t="shared" si="794"/>
        <v>50</v>
      </c>
      <c r="P155" s="9">
        <f t="shared" si="794"/>
        <v>10</v>
      </c>
      <c r="Q155" s="8">
        <v>24</v>
      </c>
      <c r="R155" s="9">
        <f t="shared" ref="R155" si="971">R30</f>
        <v>2</v>
      </c>
      <c r="S155" s="9">
        <f t="shared" ref="S155" si="972">S30</f>
        <v>14</v>
      </c>
      <c r="T155" s="8">
        <v>100</v>
      </c>
      <c r="U155" s="19" t="s">
        <v>557</v>
      </c>
      <c r="V155" s="9" t="str">
        <f t="shared" ref="V155:X155" si="973">V30</f>
        <v>1.8</v>
      </c>
      <c r="W155" s="9">
        <f t="shared" si="973"/>
        <v>50</v>
      </c>
      <c r="X155" s="9">
        <f t="shared" si="973"/>
        <v>10</v>
      </c>
      <c r="Y155" s="8">
        <v>26</v>
      </c>
      <c r="Z155" s="8" t="s">
        <v>78</v>
      </c>
      <c r="AA155" s="10" t="s">
        <v>79</v>
      </c>
      <c r="AB155" s="11">
        <v>0</v>
      </c>
      <c r="AC155" s="11" t="s">
        <v>80</v>
      </c>
      <c r="AD155" s="12" t="s">
        <v>81</v>
      </c>
      <c r="AE155" s="12" t="s">
        <v>82</v>
      </c>
      <c r="AF155" s="13">
        <v>0</v>
      </c>
      <c r="AG155" s="13" t="s">
        <v>83</v>
      </c>
      <c r="AH155" s="13" t="s">
        <v>84</v>
      </c>
      <c r="AI155" s="13">
        <v>1</v>
      </c>
      <c r="AJ155" s="12" t="s">
        <v>81</v>
      </c>
      <c r="AK155" s="12">
        <v>0</v>
      </c>
      <c r="AL155" s="9">
        <f t="shared" ref="AL155" si="974">AL30</f>
        <v>1000</v>
      </c>
      <c r="AM155" s="13" t="s">
        <v>612</v>
      </c>
      <c r="AN155" s="9">
        <f t="shared" ref="AN155" si="975">AN30</f>
        <v>0</v>
      </c>
      <c r="AO155" s="14" t="s">
        <v>85</v>
      </c>
      <c r="AP155" s="11">
        <v>12</v>
      </c>
      <c r="AQ155" s="13">
        <v>1074</v>
      </c>
      <c r="AR155" s="11">
        <f t="shared" si="800"/>
        <v>1</v>
      </c>
      <c r="AS155" s="9">
        <f t="shared" si="800"/>
        <v>0</v>
      </c>
      <c r="AT155" s="9">
        <f t="shared" si="800"/>
        <v>1</v>
      </c>
    </row>
    <row r="156" spans="1:46" x14ac:dyDescent="0.2">
      <c r="A156" s="8">
        <v>13000</v>
      </c>
      <c r="B156" s="8" t="s">
        <v>86</v>
      </c>
      <c r="C156" s="8">
        <v>2</v>
      </c>
      <c r="D156" s="8">
        <v>12</v>
      </c>
      <c r="E156" s="19" t="s">
        <v>681</v>
      </c>
      <c r="F156" s="8">
        <v>10</v>
      </c>
      <c r="G156" s="19" t="s">
        <v>85</v>
      </c>
      <c r="H156" s="9">
        <f t="shared" ref="H156" si="976">H31</f>
        <v>1.06</v>
      </c>
      <c r="I156" s="8">
        <v>14</v>
      </c>
      <c r="J156" s="9">
        <f t="shared" ref="J156" si="977">J31</f>
        <v>730</v>
      </c>
      <c r="K156" s="8">
        <v>0</v>
      </c>
      <c r="L156" s="8">
        <v>7</v>
      </c>
      <c r="M156" s="8">
        <v>10</v>
      </c>
      <c r="N156" s="21" t="s">
        <v>557</v>
      </c>
      <c r="O156" s="9">
        <f t="shared" si="794"/>
        <v>50</v>
      </c>
      <c r="P156" s="9">
        <f t="shared" si="794"/>
        <v>10</v>
      </c>
      <c r="Q156" s="8">
        <v>24</v>
      </c>
      <c r="R156" s="9">
        <f t="shared" ref="R156" si="978">R31</f>
        <v>2</v>
      </c>
      <c r="S156" s="9">
        <f t="shared" ref="S156" si="979">S31</f>
        <v>14</v>
      </c>
      <c r="T156" s="8">
        <v>100</v>
      </c>
      <c r="U156" s="19" t="s">
        <v>557</v>
      </c>
      <c r="V156" s="9" t="str">
        <f t="shared" ref="V156:X156" si="980">V31</f>
        <v>1.8</v>
      </c>
      <c r="W156" s="9">
        <f t="shared" si="980"/>
        <v>50</v>
      </c>
      <c r="X156" s="9">
        <f t="shared" si="980"/>
        <v>10</v>
      </c>
      <c r="Y156" s="8">
        <v>26</v>
      </c>
      <c r="Z156" s="8" t="s">
        <v>78</v>
      </c>
      <c r="AA156" s="10" t="s">
        <v>79</v>
      </c>
      <c r="AB156" s="11">
        <v>0</v>
      </c>
      <c r="AC156" s="11" t="s">
        <v>80</v>
      </c>
      <c r="AD156" s="12">
        <v>1000</v>
      </c>
      <c r="AE156" s="12">
        <v>202</v>
      </c>
      <c r="AF156" s="13">
        <v>0</v>
      </c>
      <c r="AG156" s="13" t="s">
        <v>83</v>
      </c>
      <c r="AH156" s="13" t="s">
        <v>84</v>
      </c>
      <c r="AI156" s="13">
        <v>1</v>
      </c>
      <c r="AJ156" s="12">
        <v>1000</v>
      </c>
      <c r="AK156" s="12">
        <v>0</v>
      </c>
      <c r="AL156" s="9">
        <f t="shared" ref="AL156" si="981">AL31</f>
        <v>1000</v>
      </c>
      <c r="AM156" s="13" t="s">
        <v>612</v>
      </c>
      <c r="AN156" s="9">
        <f t="shared" ref="AN156" si="982">AN31</f>
        <v>0</v>
      </c>
      <c r="AO156" s="14" t="s">
        <v>85</v>
      </c>
      <c r="AP156" s="11">
        <v>12</v>
      </c>
      <c r="AQ156" s="13">
        <v>1074</v>
      </c>
      <c r="AR156" s="11">
        <f t="shared" si="800"/>
        <v>1</v>
      </c>
      <c r="AS156" s="9">
        <f t="shared" si="800"/>
        <v>0</v>
      </c>
      <c r="AT156" s="9">
        <f t="shared" si="800"/>
        <v>1</v>
      </c>
    </row>
    <row r="157" spans="1:46" x14ac:dyDescent="0.2">
      <c r="A157" s="8">
        <v>13001</v>
      </c>
      <c r="B157" s="8" t="s">
        <v>295</v>
      </c>
      <c r="C157" s="8">
        <v>3</v>
      </c>
      <c r="D157" s="8">
        <v>12</v>
      </c>
      <c r="E157" s="21" t="s">
        <v>703</v>
      </c>
      <c r="F157" s="8">
        <v>6</v>
      </c>
      <c r="G157" s="19" t="s">
        <v>557</v>
      </c>
      <c r="H157" s="9">
        <f t="shared" ref="H157" si="983">H32</f>
        <v>1.06</v>
      </c>
      <c r="I157" s="8">
        <v>5</v>
      </c>
      <c r="J157" s="9">
        <f t="shared" ref="J157" si="984">J32</f>
        <v>730</v>
      </c>
      <c r="K157" s="8">
        <v>1</v>
      </c>
      <c r="L157" s="8">
        <v>7</v>
      </c>
      <c r="M157" s="8">
        <v>15</v>
      </c>
      <c r="N157" s="21" t="s">
        <v>557</v>
      </c>
      <c r="O157" s="9">
        <f t="shared" si="794"/>
        <v>50</v>
      </c>
      <c r="P157" s="9">
        <f t="shared" si="794"/>
        <v>23</v>
      </c>
      <c r="Q157" s="8">
        <v>24</v>
      </c>
      <c r="R157" s="9">
        <f t="shared" ref="R157" si="985">R32</f>
        <v>30</v>
      </c>
      <c r="S157" s="9">
        <f t="shared" ref="S157" si="986">S32</f>
        <v>14</v>
      </c>
      <c r="T157" s="8">
        <v>100</v>
      </c>
      <c r="U157" s="19" t="s">
        <v>576</v>
      </c>
      <c r="V157" s="9" t="str">
        <f t="shared" ref="V157:X157" si="987">V32</f>
        <v>1.8</v>
      </c>
      <c r="W157" s="9">
        <f t="shared" si="987"/>
        <v>58</v>
      </c>
      <c r="X157" s="9">
        <f t="shared" si="987"/>
        <v>10</v>
      </c>
      <c r="Y157" s="8">
        <v>26</v>
      </c>
      <c r="Z157" s="8" t="s">
        <v>296</v>
      </c>
      <c r="AA157" s="10" t="s">
        <v>79</v>
      </c>
      <c r="AB157" s="11">
        <v>0</v>
      </c>
      <c r="AC157" s="11" t="s">
        <v>335</v>
      </c>
      <c r="AD157" s="14" t="s">
        <v>751</v>
      </c>
      <c r="AE157" s="12" t="s">
        <v>89</v>
      </c>
      <c r="AF157" s="13">
        <v>10</v>
      </c>
      <c r="AG157" s="16" t="s">
        <v>90</v>
      </c>
      <c r="AH157" s="13" t="s">
        <v>84</v>
      </c>
      <c r="AI157" s="13">
        <v>1</v>
      </c>
      <c r="AJ157" s="14" t="s">
        <v>595</v>
      </c>
      <c r="AK157" s="17" t="s">
        <v>447</v>
      </c>
      <c r="AL157" s="9" t="str">
        <f t="shared" ref="AL157" si="988">AL32</f>
        <v>1|1|1|1|1|1|1|1|1|1|1|1|1</v>
      </c>
      <c r="AM157" s="13" t="s">
        <v>494</v>
      </c>
      <c r="AN157" s="9">
        <f t="shared" ref="AN157" si="989">AN32</f>
        <v>0</v>
      </c>
      <c r="AO157" s="17" t="s">
        <v>92</v>
      </c>
      <c r="AP157" s="11">
        <v>12</v>
      </c>
      <c r="AQ157" s="13">
        <v>1074</v>
      </c>
      <c r="AR157" s="11">
        <f t="shared" si="800"/>
        <v>1</v>
      </c>
      <c r="AS157" s="9" t="str">
        <f t="shared" si="800"/>
        <v>1|2|3|4|5|4|5|6|8|10|20|60|1000</v>
      </c>
      <c r="AT157" s="9">
        <f t="shared" si="800"/>
        <v>1</v>
      </c>
    </row>
    <row r="158" spans="1:46" x14ac:dyDescent="0.2">
      <c r="A158" s="8">
        <v>13002</v>
      </c>
      <c r="B158" s="8" t="s">
        <v>298</v>
      </c>
      <c r="C158" s="8">
        <v>3</v>
      </c>
      <c r="D158" s="8">
        <v>12</v>
      </c>
      <c r="E158" s="21" t="s">
        <v>704</v>
      </c>
      <c r="F158" s="8">
        <v>6</v>
      </c>
      <c r="G158" s="19" t="s">
        <v>576</v>
      </c>
      <c r="H158" s="9">
        <f t="shared" ref="H158" si="990">H33</f>
        <v>1.0640000000000001</v>
      </c>
      <c r="I158" s="8">
        <v>5</v>
      </c>
      <c r="J158" s="9">
        <f t="shared" ref="J158" si="991">J33</f>
        <v>620</v>
      </c>
      <c r="K158" s="8">
        <v>1</v>
      </c>
      <c r="L158" s="8">
        <v>7</v>
      </c>
      <c r="M158" s="8">
        <v>15</v>
      </c>
      <c r="N158" s="21" t="s">
        <v>557</v>
      </c>
      <c r="O158" s="9">
        <f t="shared" si="794"/>
        <v>150</v>
      </c>
      <c r="P158" s="9">
        <f t="shared" si="794"/>
        <v>24</v>
      </c>
      <c r="Q158" s="8">
        <v>24</v>
      </c>
      <c r="R158" s="9">
        <f t="shared" ref="R158" si="992">R33</f>
        <v>20</v>
      </c>
      <c r="S158" s="9">
        <f t="shared" ref="S158" si="993">S33</f>
        <v>14</v>
      </c>
      <c r="T158" s="8">
        <v>100</v>
      </c>
      <c r="U158" s="19" t="s">
        <v>736</v>
      </c>
      <c r="V158" s="9" t="str">
        <f t="shared" ref="V158:X158" si="994">V33</f>
        <v>1.8</v>
      </c>
      <c r="W158" s="9">
        <f t="shared" si="994"/>
        <v>97</v>
      </c>
      <c r="X158" s="9">
        <f t="shared" si="994"/>
        <v>10</v>
      </c>
      <c r="Y158" s="8">
        <v>26</v>
      </c>
      <c r="Z158" s="8" t="s">
        <v>299</v>
      </c>
      <c r="AA158" s="10" t="s">
        <v>79</v>
      </c>
      <c r="AB158" s="14" t="s">
        <v>96</v>
      </c>
      <c r="AC158" s="11" t="s">
        <v>336</v>
      </c>
      <c r="AD158" s="14" t="s">
        <v>751</v>
      </c>
      <c r="AE158" s="14" t="s">
        <v>98</v>
      </c>
      <c r="AF158" s="13">
        <v>10</v>
      </c>
      <c r="AG158" s="16" t="s">
        <v>90</v>
      </c>
      <c r="AH158" s="13" t="s">
        <v>99</v>
      </c>
      <c r="AI158" s="13">
        <v>1</v>
      </c>
      <c r="AJ158" s="14" t="s">
        <v>595</v>
      </c>
      <c r="AK158" s="17" t="s">
        <v>448</v>
      </c>
      <c r="AL158" s="9" t="str">
        <f t="shared" ref="AL158" si="995">AL33</f>
        <v>1|1|1|1|1|1|1|1|1|1|1|1</v>
      </c>
      <c r="AM158" s="13" t="s">
        <v>495</v>
      </c>
      <c r="AN158" s="9">
        <f t="shared" ref="AN158" si="996">AN33</f>
        <v>66</v>
      </c>
      <c r="AO158" s="17" t="s">
        <v>92</v>
      </c>
      <c r="AP158" s="11">
        <v>11</v>
      </c>
      <c r="AQ158" s="13">
        <v>1089</v>
      </c>
      <c r="AR158" s="11">
        <f t="shared" si="800"/>
        <v>1</v>
      </c>
      <c r="AS158" s="9" t="str">
        <f t="shared" si="800"/>
        <v>1|3|2|3|5|5|5|7|8|10|20|500</v>
      </c>
      <c r="AT158" s="9">
        <f t="shared" si="800"/>
        <v>1.0649999999999999</v>
      </c>
    </row>
    <row r="159" spans="1:46" x14ac:dyDescent="0.2">
      <c r="A159" s="8">
        <v>13003</v>
      </c>
      <c r="B159" s="8" t="s">
        <v>301</v>
      </c>
      <c r="C159" s="8">
        <v>3</v>
      </c>
      <c r="D159" s="8">
        <v>12</v>
      </c>
      <c r="E159" s="21" t="s">
        <v>705</v>
      </c>
      <c r="F159" s="8">
        <v>6</v>
      </c>
      <c r="G159" s="19" t="s">
        <v>577</v>
      </c>
      <c r="H159" s="9">
        <f t="shared" ref="H159" si="997">H34</f>
        <v>1.0669999999999999</v>
      </c>
      <c r="I159" s="8">
        <v>5</v>
      </c>
      <c r="J159" s="9">
        <f t="shared" ref="J159" si="998">J34</f>
        <v>570</v>
      </c>
      <c r="K159" s="8">
        <v>1</v>
      </c>
      <c r="L159" s="8">
        <v>7</v>
      </c>
      <c r="M159" s="8">
        <v>15</v>
      </c>
      <c r="N159" s="21" t="s">
        <v>557</v>
      </c>
      <c r="O159" s="9">
        <f t="shared" si="794"/>
        <v>230</v>
      </c>
      <c r="P159" s="9">
        <f t="shared" si="794"/>
        <v>20</v>
      </c>
      <c r="Q159" s="8">
        <v>24</v>
      </c>
      <c r="R159" s="9">
        <f t="shared" ref="R159" si="999">R34</f>
        <v>7.5</v>
      </c>
      <c r="S159" s="9">
        <f t="shared" ref="S159" si="1000">S34</f>
        <v>14</v>
      </c>
      <c r="T159" s="8">
        <v>100</v>
      </c>
      <c r="U159" s="19" t="s">
        <v>578</v>
      </c>
      <c r="V159" s="9" t="str">
        <f t="shared" ref="V159:X159" si="1001">V34</f>
        <v>1.8</v>
      </c>
      <c r="W159" s="9">
        <f t="shared" si="1001"/>
        <v>137</v>
      </c>
      <c r="X159" s="9">
        <f t="shared" si="1001"/>
        <v>10</v>
      </c>
      <c r="Y159" s="8">
        <v>26</v>
      </c>
      <c r="Z159" s="8" t="s">
        <v>302</v>
      </c>
      <c r="AA159" s="10" t="s">
        <v>79</v>
      </c>
      <c r="AB159" s="14" t="s">
        <v>102</v>
      </c>
      <c r="AC159" s="17" t="s">
        <v>337</v>
      </c>
      <c r="AD159" s="14" t="s">
        <v>751</v>
      </c>
      <c r="AE159" s="12" t="s">
        <v>104</v>
      </c>
      <c r="AF159" s="13">
        <v>10</v>
      </c>
      <c r="AG159" s="16" t="s">
        <v>90</v>
      </c>
      <c r="AH159" s="13" t="s">
        <v>105</v>
      </c>
      <c r="AI159" s="13">
        <v>0</v>
      </c>
      <c r="AJ159" s="14" t="s">
        <v>595</v>
      </c>
      <c r="AK159" s="17" t="s">
        <v>449</v>
      </c>
      <c r="AL159" s="9" t="str">
        <f t="shared" ref="AL159" si="1002">AL34</f>
        <v>1|1|1|1|1|1|1|1|1|1|1</v>
      </c>
      <c r="AM159" s="13" t="s">
        <v>486</v>
      </c>
      <c r="AN159" s="9">
        <f t="shared" ref="AN159" si="1003">AN34</f>
        <v>94</v>
      </c>
      <c r="AO159" s="17" t="s">
        <v>92</v>
      </c>
      <c r="AP159" s="11">
        <v>10</v>
      </c>
      <c r="AQ159" s="13">
        <v>1096</v>
      </c>
      <c r="AR159" s="11">
        <f t="shared" si="800"/>
        <v>1</v>
      </c>
      <c r="AS159" s="9" t="str">
        <f t="shared" si="800"/>
        <v>1|2|3|2|5|5|5|5|10|30|600</v>
      </c>
      <c r="AT159" s="9">
        <f t="shared" si="800"/>
        <v>1.113</v>
      </c>
    </row>
    <row r="160" spans="1:46" x14ac:dyDescent="0.2">
      <c r="A160" s="8">
        <v>13004</v>
      </c>
      <c r="B160" s="8" t="s">
        <v>304</v>
      </c>
      <c r="C160" s="8">
        <v>3</v>
      </c>
      <c r="D160" s="8">
        <v>12</v>
      </c>
      <c r="E160" s="21" t="s">
        <v>706</v>
      </c>
      <c r="F160" s="8">
        <v>6</v>
      </c>
      <c r="G160" s="19" t="s">
        <v>578</v>
      </c>
      <c r="H160" s="9">
        <f t="shared" ref="H160" si="1004">H35</f>
        <v>1.0674999999999999</v>
      </c>
      <c r="I160" s="8">
        <v>5</v>
      </c>
      <c r="J160" s="9">
        <f t="shared" ref="J160" si="1005">J35</f>
        <v>520</v>
      </c>
      <c r="K160" s="8">
        <v>1</v>
      </c>
      <c r="L160" s="8">
        <v>7</v>
      </c>
      <c r="M160" s="8">
        <v>15</v>
      </c>
      <c r="N160" s="21" t="s">
        <v>557</v>
      </c>
      <c r="O160" s="9">
        <f t="shared" si="794"/>
        <v>225</v>
      </c>
      <c r="P160" s="9">
        <f t="shared" si="794"/>
        <v>25</v>
      </c>
      <c r="Q160" s="8">
        <v>24</v>
      </c>
      <c r="R160" s="9">
        <f t="shared" ref="R160" si="1006">R35</f>
        <v>6</v>
      </c>
      <c r="S160" s="9">
        <f t="shared" ref="S160" si="1007">S35</f>
        <v>14</v>
      </c>
      <c r="T160" s="8">
        <v>100</v>
      </c>
      <c r="U160" s="19" t="s">
        <v>579</v>
      </c>
      <c r="V160" s="9" t="str">
        <f t="shared" ref="V160:X160" si="1008">V35</f>
        <v>1.8</v>
      </c>
      <c r="W160" s="9">
        <f t="shared" si="1008"/>
        <v>176</v>
      </c>
      <c r="X160" s="9">
        <f t="shared" si="1008"/>
        <v>10</v>
      </c>
      <c r="Y160" s="8">
        <v>26</v>
      </c>
      <c r="Z160" s="8" t="s">
        <v>305</v>
      </c>
      <c r="AA160" s="10" t="s">
        <v>79</v>
      </c>
      <c r="AB160" s="14" t="s">
        <v>108</v>
      </c>
      <c r="AC160" s="11" t="s">
        <v>338</v>
      </c>
      <c r="AD160" s="14" t="s">
        <v>751</v>
      </c>
      <c r="AE160" s="12" t="s">
        <v>110</v>
      </c>
      <c r="AF160" s="13">
        <v>10</v>
      </c>
      <c r="AG160" s="16" t="s">
        <v>90</v>
      </c>
      <c r="AH160" s="13" t="s">
        <v>111</v>
      </c>
      <c r="AI160" s="13">
        <v>1</v>
      </c>
      <c r="AJ160" s="14" t="s">
        <v>595</v>
      </c>
      <c r="AK160" s="17" t="s">
        <v>450</v>
      </c>
      <c r="AL160" s="9" t="str">
        <f t="shared" ref="AL160" si="1009">AL35</f>
        <v>1|1|1|1|1|1|1|1|1|1|1</v>
      </c>
      <c r="AM160" s="13" t="s">
        <v>486</v>
      </c>
      <c r="AN160" s="9">
        <f t="shared" ref="AN160" si="1010">AN35</f>
        <v>145</v>
      </c>
      <c r="AO160" s="17" t="s">
        <v>92</v>
      </c>
      <c r="AP160" s="11">
        <v>10</v>
      </c>
      <c r="AQ160" s="13">
        <v>1105</v>
      </c>
      <c r="AR160" s="11">
        <f t="shared" si="800"/>
        <v>1</v>
      </c>
      <c r="AS160" s="9" t="str">
        <f t="shared" si="800"/>
        <v>1|2|3|3|3|6|6|6|10|40|600</v>
      </c>
      <c r="AT160" s="9">
        <f t="shared" si="800"/>
        <v>1.113</v>
      </c>
    </row>
    <row r="161" spans="1:46" x14ac:dyDescent="0.2">
      <c r="A161" s="8">
        <v>13005</v>
      </c>
      <c r="B161" s="8" t="s">
        <v>307</v>
      </c>
      <c r="C161" s="8">
        <v>3</v>
      </c>
      <c r="D161" s="8">
        <v>12</v>
      </c>
      <c r="E161" s="21" t="s">
        <v>707</v>
      </c>
      <c r="F161" s="8">
        <v>6</v>
      </c>
      <c r="G161" s="19" t="s">
        <v>579</v>
      </c>
      <c r="H161" s="9">
        <f t="shared" ref="H161" si="1011">H36</f>
        <v>1.075</v>
      </c>
      <c r="I161" s="8">
        <v>5</v>
      </c>
      <c r="J161" s="9">
        <f t="shared" ref="J161" si="1012">J36</f>
        <v>440</v>
      </c>
      <c r="K161" s="8">
        <v>1</v>
      </c>
      <c r="L161" s="8">
        <v>7</v>
      </c>
      <c r="M161" s="8">
        <v>15</v>
      </c>
      <c r="N161" s="21" t="s">
        <v>557</v>
      </c>
      <c r="O161" s="9">
        <f t="shared" si="794"/>
        <v>465</v>
      </c>
      <c r="P161" s="9">
        <f t="shared" si="794"/>
        <v>26</v>
      </c>
      <c r="Q161" s="8">
        <v>24</v>
      </c>
      <c r="R161" s="9">
        <f t="shared" ref="R161" si="1013">R36</f>
        <v>2.4</v>
      </c>
      <c r="S161" s="9">
        <f t="shared" ref="S161" si="1014">S36</f>
        <v>14</v>
      </c>
      <c r="T161" s="8">
        <v>100</v>
      </c>
      <c r="U161" s="19" t="s">
        <v>737</v>
      </c>
      <c r="V161" s="9" t="str">
        <f t="shared" ref="V161:X161" si="1015">V36</f>
        <v>1.8</v>
      </c>
      <c r="W161" s="9">
        <f t="shared" si="1015"/>
        <v>216</v>
      </c>
      <c r="X161" s="9">
        <f t="shared" si="1015"/>
        <v>10</v>
      </c>
      <c r="Y161" s="8">
        <v>26</v>
      </c>
      <c r="Z161" s="8" t="s">
        <v>308</v>
      </c>
      <c r="AA161" s="10" t="s">
        <v>79</v>
      </c>
      <c r="AB161" s="12" t="s">
        <v>115</v>
      </c>
      <c r="AC161" s="11" t="s">
        <v>339</v>
      </c>
      <c r="AD161" s="14" t="s">
        <v>751</v>
      </c>
      <c r="AE161" s="12" t="s">
        <v>117</v>
      </c>
      <c r="AF161" s="13">
        <v>10</v>
      </c>
      <c r="AG161" s="16" t="s">
        <v>90</v>
      </c>
      <c r="AH161" s="13" t="s">
        <v>118</v>
      </c>
      <c r="AI161" s="13">
        <v>0</v>
      </c>
      <c r="AJ161" s="14" t="s">
        <v>595</v>
      </c>
      <c r="AK161" s="17" t="s">
        <v>451</v>
      </c>
      <c r="AL161" s="9" t="str">
        <f t="shared" ref="AL161" si="1016">AL36</f>
        <v>1|1|1|1|1|1|1|1|1|1</v>
      </c>
      <c r="AM161" s="13" t="s">
        <v>487</v>
      </c>
      <c r="AN161" s="9">
        <f t="shared" ref="AN161" si="1017">AN36</f>
        <v>185</v>
      </c>
      <c r="AO161" s="17" t="s">
        <v>92</v>
      </c>
      <c r="AP161" s="11">
        <v>9</v>
      </c>
      <c r="AQ161" s="13">
        <v>1115</v>
      </c>
      <c r="AR161" s="11">
        <f t="shared" si="800"/>
        <v>1</v>
      </c>
      <c r="AS161" s="9" t="str">
        <f t="shared" si="800"/>
        <v>1|2|4|5|5|8|8|10|30|300</v>
      </c>
      <c r="AT161" s="9">
        <f t="shared" si="800"/>
        <v>1.2410000000000001</v>
      </c>
    </row>
    <row r="162" spans="1:46" x14ac:dyDescent="0.2">
      <c r="A162" s="8">
        <v>13011</v>
      </c>
      <c r="B162" s="8" t="s">
        <v>310</v>
      </c>
      <c r="C162" s="8">
        <v>3</v>
      </c>
      <c r="D162" s="8">
        <v>12</v>
      </c>
      <c r="E162" s="21" t="s">
        <v>708</v>
      </c>
      <c r="F162" s="8">
        <v>6</v>
      </c>
      <c r="G162" s="19" t="s">
        <v>580</v>
      </c>
      <c r="H162" s="9">
        <f t="shared" ref="H162" si="1018">H37</f>
        <v>1.075</v>
      </c>
      <c r="I162" s="8">
        <v>5</v>
      </c>
      <c r="J162" s="9">
        <f t="shared" ref="J162" si="1019">J37</f>
        <v>360</v>
      </c>
      <c r="K162" s="8">
        <v>1</v>
      </c>
      <c r="L162" s="8">
        <v>7</v>
      </c>
      <c r="M162" s="8">
        <v>15</v>
      </c>
      <c r="N162" s="21" t="s">
        <v>557</v>
      </c>
      <c r="O162" s="9">
        <f t="shared" si="794"/>
        <v>490</v>
      </c>
      <c r="P162" s="9">
        <f t="shared" si="794"/>
        <v>29</v>
      </c>
      <c r="Q162" s="8">
        <v>24</v>
      </c>
      <c r="R162" s="9">
        <f t="shared" ref="R162" si="1020">R37</f>
        <v>1.5</v>
      </c>
      <c r="S162" s="9">
        <f t="shared" ref="S162" si="1021">S37</f>
        <v>14</v>
      </c>
      <c r="T162" s="8">
        <v>100</v>
      </c>
      <c r="U162" s="19" t="s">
        <v>738</v>
      </c>
      <c r="V162" s="9" t="str">
        <f t="shared" ref="V162:X162" si="1022">V37</f>
        <v>1.9</v>
      </c>
      <c r="W162" s="9">
        <f t="shared" si="1022"/>
        <v>254</v>
      </c>
      <c r="X162" s="9">
        <f t="shared" si="1022"/>
        <v>11</v>
      </c>
      <c r="Y162" s="8">
        <v>26</v>
      </c>
      <c r="Z162" s="8" t="s">
        <v>311</v>
      </c>
      <c r="AA162" s="8">
        <v>0</v>
      </c>
      <c r="AB162" s="12" t="s">
        <v>122</v>
      </c>
      <c r="AC162" s="11" t="s">
        <v>340</v>
      </c>
      <c r="AD162" s="14" t="s">
        <v>751</v>
      </c>
      <c r="AE162" s="12" t="s">
        <v>124</v>
      </c>
      <c r="AF162" s="13">
        <v>10</v>
      </c>
      <c r="AG162" s="16" t="s">
        <v>90</v>
      </c>
      <c r="AH162" s="13" t="s">
        <v>125</v>
      </c>
      <c r="AI162" s="13">
        <v>1</v>
      </c>
      <c r="AJ162" s="14" t="s">
        <v>595</v>
      </c>
      <c r="AK162" s="17" t="s">
        <v>452</v>
      </c>
      <c r="AL162" s="9" t="str">
        <f t="shared" ref="AL162" si="1023">AL37</f>
        <v>2|2|2|2|2|1|1|1|1</v>
      </c>
      <c r="AM162" s="13" t="s">
        <v>531</v>
      </c>
      <c r="AN162" s="9">
        <f t="shared" ref="AN162" si="1024">AN37</f>
        <v>276</v>
      </c>
      <c r="AO162" s="17" t="s">
        <v>92</v>
      </c>
      <c r="AP162" s="11">
        <v>8</v>
      </c>
      <c r="AQ162" s="13">
        <v>1130</v>
      </c>
      <c r="AR162" s="11">
        <f t="shared" si="800"/>
        <v>1</v>
      </c>
      <c r="AS162" s="9" t="str">
        <f t="shared" si="800"/>
        <v>1|2|3|4|5|8|8|20|400</v>
      </c>
      <c r="AT162" s="9">
        <f t="shared" si="800"/>
        <v>1.2410000000000001</v>
      </c>
    </row>
    <row r="163" spans="1:46" x14ac:dyDescent="0.2">
      <c r="A163" s="8">
        <v>13012</v>
      </c>
      <c r="B163" s="8" t="s">
        <v>313</v>
      </c>
      <c r="C163" s="8">
        <v>3</v>
      </c>
      <c r="D163" s="8">
        <v>12</v>
      </c>
      <c r="E163" s="21" t="s">
        <v>709</v>
      </c>
      <c r="F163" s="8">
        <v>6</v>
      </c>
      <c r="G163" s="19" t="s">
        <v>581</v>
      </c>
      <c r="H163" s="9">
        <f t="shared" ref="H163" si="1025">H38</f>
        <v>1.075</v>
      </c>
      <c r="I163" s="8">
        <v>5</v>
      </c>
      <c r="J163" s="9">
        <f t="shared" ref="J163" si="1026">J38</f>
        <v>280</v>
      </c>
      <c r="K163" s="8">
        <v>1</v>
      </c>
      <c r="L163" s="8">
        <v>7</v>
      </c>
      <c r="M163" s="8">
        <v>15</v>
      </c>
      <c r="N163" s="21" t="s">
        <v>557</v>
      </c>
      <c r="O163" s="9">
        <f t="shared" si="794"/>
        <v>700</v>
      </c>
      <c r="P163" s="9">
        <f t="shared" si="794"/>
        <v>30</v>
      </c>
      <c r="Q163" s="8">
        <v>24</v>
      </c>
      <c r="R163" s="9">
        <f t="shared" ref="R163" si="1027">R38</f>
        <v>1</v>
      </c>
      <c r="S163" s="9">
        <f t="shared" ref="S163" si="1028">S38</f>
        <v>14</v>
      </c>
      <c r="T163" s="8">
        <v>100</v>
      </c>
      <c r="U163" s="19" t="s">
        <v>739</v>
      </c>
      <c r="V163" s="9" t="str">
        <f t="shared" ref="V163:X163" si="1029">V38</f>
        <v>2</v>
      </c>
      <c r="W163" s="9">
        <f t="shared" si="1029"/>
        <v>328</v>
      </c>
      <c r="X163" s="9">
        <f t="shared" si="1029"/>
        <v>12</v>
      </c>
      <c r="Y163" s="8">
        <v>26</v>
      </c>
      <c r="Z163" s="8" t="s">
        <v>314</v>
      </c>
      <c r="AA163" s="8">
        <v>0</v>
      </c>
      <c r="AB163" s="12" t="s">
        <v>129</v>
      </c>
      <c r="AC163" s="11" t="s">
        <v>341</v>
      </c>
      <c r="AD163" s="14" t="s">
        <v>751</v>
      </c>
      <c r="AE163" s="12" t="s">
        <v>131</v>
      </c>
      <c r="AF163" s="13">
        <v>10</v>
      </c>
      <c r="AG163" s="16" t="s">
        <v>90</v>
      </c>
      <c r="AH163" s="13" t="s">
        <v>132</v>
      </c>
      <c r="AI163" s="13">
        <v>1</v>
      </c>
      <c r="AJ163" s="14" t="s">
        <v>595</v>
      </c>
      <c r="AK163" s="17" t="s">
        <v>453</v>
      </c>
      <c r="AL163" s="9" t="str">
        <f t="shared" ref="AL163" si="1030">AL38</f>
        <v>2|2|2|2|2|1|1|1</v>
      </c>
      <c r="AM163" s="13" t="s">
        <v>605</v>
      </c>
      <c r="AN163" s="9">
        <f t="shared" ref="AN163" si="1031">AN38</f>
        <v>371</v>
      </c>
      <c r="AO163" s="17" t="s">
        <v>92</v>
      </c>
      <c r="AP163" s="11">
        <v>7</v>
      </c>
      <c r="AQ163" s="13">
        <v>1141</v>
      </c>
      <c r="AR163" s="11">
        <f t="shared" si="800"/>
        <v>1</v>
      </c>
      <c r="AS163" s="9" t="str">
        <f t="shared" si="800"/>
        <v>1|2|3|5|10|8|20|240</v>
      </c>
      <c r="AT163" s="9">
        <f t="shared" si="800"/>
        <v>1.2410000000000001</v>
      </c>
    </row>
    <row r="164" spans="1:46" x14ac:dyDescent="0.2">
      <c r="A164" s="8">
        <v>13013</v>
      </c>
      <c r="B164" s="8" t="s">
        <v>316</v>
      </c>
      <c r="C164" s="8">
        <v>3</v>
      </c>
      <c r="D164" s="8">
        <v>12</v>
      </c>
      <c r="E164" s="21" t="s">
        <v>710</v>
      </c>
      <c r="F164" s="8">
        <v>6</v>
      </c>
      <c r="G164" s="19" t="s">
        <v>582</v>
      </c>
      <c r="H164" s="9">
        <f t="shared" ref="H164" si="1032">H39</f>
        <v>1.08</v>
      </c>
      <c r="I164" s="8">
        <v>5</v>
      </c>
      <c r="J164" s="9">
        <f t="shared" ref="J164" si="1033">J39</f>
        <v>1</v>
      </c>
      <c r="K164" s="8">
        <v>1</v>
      </c>
      <c r="L164" s="8">
        <v>7</v>
      </c>
      <c r="M164" s="8">
        <v>15</v>
      </c>
      <c r="N164" s="21" t="s">
        <v>557</v>
      </c>
      <c r="O164" s="9">
        <f t="shared" si="794"/>
        <v>962</v>
      </c>
      <c r="P164" s="9">
        <f t="shared" si="794"/>
        <v>30</v>
      </c>
      <c r="Q164" s="8">
        <v>24</v>
      </c>
      <c r="R164" s="9">
        <f t="shared" ref="R164" si="1034">R39</f>
        <v>0.6</v>
      </c>
      <c r="S164" s="9">
        <f t="shared" ref="S164" si="1035">S39</f>
        <v>14</v>
      </c>
      <c r="T164" s="8">
        <v>100</v>
      </c>
      <c r="U164" s="19" t="s">
        <v>740</v>
      </c>
      <c r="V164" s="9" t="str">
        <f t="shared" ref="V164:X164" si="1036">V39</f>
        <v>2</v>
      </c>
      <c r="W164" s="9">
        <f t="shared" si="1036"/>
        <v>605</v>
      </c>
      <c r="X164" s="9">
        <f t="shared" si="1036"/>
        <v>12</v>
      </c>
      <c r="Y164" s="8">
        <v>26</v>
      </c>
      <c r="Z164" s="8" t="s">
        <v>317</v>
      </c>
      <c r="AA164" s="8">
        <v>0</v>
      </c>
      <c r="AB164" s="12" t="s">
        <v>136</v>
      </c>
      <c r="AC164" s="11" t="s">
        <v>342</v>
      </c>
      <c r="AD164" s="14" t="s">
        <v>751</v>
      </c>
      <c r="AE164" s="12" t="s">
        <v>138</v>
      </c>
      <c r="AF164" s="13">
        <v>10</v>
      </c>
      <c r="AG164" s="16" t="s">
        <v>90</v>
      </c>
      <c r="AH164" s="13" t="s">
        <v>139</v>
      </c>
      <c r="AI164" s="13">
        <v>0</v>
      </c>
      <c r="AJ164" s="14" t="s">
        <v>595</v>
      </c>
      <c r="AK164" s="17" t="s">
        <v>181</v>
      </c>
      <c r="AL164" s="9" t="str">
        <f t="shared" ref="AL164" si="1037">AL39</f>
        <v>2|2|2|2|2|1|1</v>
      </c>
      <c r="AM164" s="13" t="s">
        <v>532</v>
      </c>
      <c r="AN164" s="9">
        <f t="shared" ref="AN164" si="1038">AN39</f>
        <v>722</v>
      </c>
      <c r="AO164" s="17" t="s">
        <v>92</v>
      </c>
      <c r="AP164" s="11">
        <v>0</v>
      </c>
      <c r="AQ164" s="13">
        <v>1165</v>
      </c>
      <c r="AR164" s="11">
        <f t="shared" si="800"/>
        <v>0</v>
      </c>
      <c r="AS164" s="9" t="str">
        <f t="shared" si="800"/>
        <v>1|2|3|4|6|8|10</v>
      </c>
      <c r="AT164" s="9">
        <f t="shared" si="800"/>
        <v>1.32</v>
      </c>
    </row>
    <row r="165" spans="1:46" x14ac:dyDescent="0.2">
      <c r="A165" s="8">
        <v>13014</v>
      </c>
      <c r="B165" s="8" t="s">
        <v>319</v>
      </c>
      <c r="C165" s="8">
        <v>3</v>
      </c>
      <c r="D165" s="8">
        <v>12</v>
      </c>
      <c r="E165" s="21" t="s">
        <v>711</v>
      </c>
      <c r="F165" s="8">
        <v>6</v>
      </c>
      <c r="G165" s="19" t="s">
        <v>583</v>
      </c>
      <c r="H165" s="9">
        <f t="shared" ref="H165" si="1039">H40</f>
        <v>1.081</v>
      </c>
      <c r="I165" s="8">
        <v>5</v>
      </c>
      <c r="J165" s="9">
        <f t="shared" ref="J165" si="1040">J40</f>
        <v>1</v>
      </c>
      <c r="K165" s="8">
        <v>1</v>
      </c>
      <c r="L165" s="8">
        <v>7</v>
      </c>
      <c r="M165" s="8">
        <v>15</v>
      </c>
      <c r="N165" s="21" t="s">
        <v>557</v>
      </c>
      <c r="O165" s="9">
        <f t="shared" si="794"/>
        <v>1218</v>
      </c>
      <c r="P165" s="9">
        <f t="shared" si="794"/>
        <v>32</v>
      </c>
      <c r="Q165" s="8">
        <v>24</v>
      </c>
      <c r="R165" s="9">
        <f t="shared" ref="R165" si="1041">R40</f>
        <v>0.4</v>
      </c>
      <c r="S165" s="9">
        <f t="shared" ref="S165" si="1042">S40</f>
        <v>14</v>
      </c>
      <c r="T165" s="8">
        <v>100</v>
      </c>
      <c r="U165" s="19" t="s">
        <v>741</v>
      </c>
      <c r="V165" s="9" t="str">
        <f t="shared" ref="V165:X165" si="1043">V40</f>
        <v>1.95</v>
      </c>
      <c r="W165" s="9">
        <f t="shared" si="1043"/>
        <v>913</v>
      </c>
      <c r="X165" s="9">
        <f t="shared" si="1043"/>
        <v>12</v>
      </c>
      <c r="Y165" s="8">
        <v>26</v>
      </c>
      <c r="Z165" s="8" t="s">
        <v>320</v>
      </c>
      <c r="AA165" s="8">
        <v>0</v>
      </c>
      <c r="AB165" s="12" t="s">
        <v>143</v>
      </c>
      <c r="AC165" s="11" t="s">
        <v>343</v>
      </c>
      <c r="AD165" s="14" t="s">
        <v>751</v>
      </c>
      <c r="AE165" s="12" t="s">
        <v>145</v>
      </c>
      <c r="AF165" s="13">
        <v>10</v>
      </c>
      <c r="AG165" s="16" t="s">
        <v>90</v>
      </c>
      <c r="AH165" s="13" t="s">
        <v>146</v>
      </c>
      <c r="AI165" s="13">
        <v>1</v>
      </c>
      <c r="AJ165" s="14" t="s">
        <v>595</v>
      </c>
      <c r="AK165" s="17" t="s">
        <v>183</v>
      </c>
      <c r="AL165" s="9" t="str">
        <f t="shared" ref="AL165" si="1044">AL40</f>
        <v>2|2|2|2|2|1</v>
      </c>
      <c r="AM165" s="13" t="s">
        <v>533</v>
      </c>
      <c r="AN165" s="9">
        <f t="shared" ref="AN165" si="1045">AN40</f>
        <v>845</v>
      </c>
      <c r="AO165" s="17" t="s">
        <v>92</v>
      </c>
      <c r="AP165" s="11">
        <v>0</v>
      </c>
      <c r="AQ165" s="13">
        <v>1165</v>
      </c>
      <c r="AR165" s="11">
        <f t="shared" si="800"/>
        <v>0</v>
      </c>
      <c r="AS165" s="9" t="str">
        <f t="shared" si="800"/>
        <v>1|5|5|6|7|6</v>
      </c>
      <c r="AT165" s="9">
        <f t="shared" si="800"/>
        <v>1.337</v>
      </c>
    </row>
    <row r="166" spans="1:46" x14ac:dyDescent="0.2">
      <c r="A166" s="8">
        <v>13015</v>
      </c>
      <c r="B166" s="8" t="s">
        <v>322</v>
      </c>
      <c r="C166" s="8">
        <v>3</v>
      </c>
      <c r="D166" s="8">
        <v>12</v>
      </c>
      <c r="E166" s="21" t="s">
        <v>712</v>
      </c>
      <c r="F166" s="8">
        <v>6</v>
      </c>
      <c r="G166" s="19" t="s">
        <v>584</v>
      </c>
      <c r="H166" s="9">
        <f t="shared" ref="H166" si="1046">H41</f>
        <v>1.0820000000000001</v>
      </c>
      <c r="I166" s="8">
        <v>5</v>
      </c>
      <c r="J166" s="9">
        <f t="shared" ref="J166" si="1047">J41</f>
        <v>1</v>
      </c>
      <c r="K166" s="8">
        <v>1</v>
      </c>
      <c r="L166" s="8">
        <v>7</v>
      </c>
      <c r="M166" s="8">
        <v>15</v>
      </c>
      <c r="N166" s="21" t="s">
        <v>557</v>
      </c>
      <c r="O166" s="9">
        <f t="shared" si="794"/>
        <v>1340</v>
      </c>
      <c r="P166" s="9">
        <f t="shared" si="794"/>
        <v>32</v>
      </c>
      <c r="Q166" s="8">
        <v>24</v>
      </c>
      <c r="R166" s="9">
        <f t="shared" ref="R166" si="1048">R41</f>
        <v>0.2</v>
      </c>
      <c r="S166" s="9">
        <f t="shared" ref="S166" si="1049">S41</f>
        <v>14</v>
      </c>
      <c r="T166" s="8">
        <v>100</v>
      </c>
      <c r="U166" s="19" t="s">
        <v>742</v>
      </c>
      <c r="V166" s="9" t="str">
        <f t="shared" ref="V166:X166" si="1050">V41</f>
        <v>1.95</v>
      </c>
      <c r="W166" s="9">
        <f t="shared" si="1050"/>
        <v>1071</v>
      </c>
      <c r="X166" s="9">
        <f t="shared" si="1050"/>
        <v>12</v>
      </c>
      <c r="Y166" s="8">
        <v>26</v>
      </c>
      <c r="Z166" s="8" t="s">
        <v>323</v>
      </c>
      <c r="AA166" s="8">
        <v>0</v>
      </c>
      <c r="AB166" s="12" t="s">
        <v>150</v>
      </c>
      <c r="AC166" s="11" t="s">
        <v>344</v>
      </c>
      <c r="AD166" s="14" t="s">
        <v>751</v>
      </c>
      <c r="AE166" s="12" t="s">
        <v>152</v>
      </c>
      <c r="AF166" s="13">
        <v>10</v>
      </c>
      <c r="AG166" s="16" t="s">
        <v>90</v>
      </c>
      <c r="AH166" s="13" t="s">
        <v>153</v>
      </c>
      <c r="AI166" s="13">
        <v>0</v>
      </c>
      <c r="AJ166" s="14" t="s">
        <v>595</v>
      </c>
      <c r="AK166" s="17" t="s">
        <v>154</v>
      </c>
      <c r="AL166" s="9" t="str">
        <f t="shared" ref="AL166" si="1051">AL41</f>
        <v>2|2|2|2|2</v>
      </c>
      <c r="AM166" s="13" t="s">
        <v>344</v>
      </c>
      <c r="AN166" s="9">
        <f t="shared" ref="AN166" si="1052">AN41</f>
        <v>1121</v>
      </c>
      <c r="AO166" s="17" t="s">
        <v>92</v>
      </c>
      <c r="AP166" s="11">
        <v>0</v>
      </c>
      <c r="AQ166" s="13">
        <v>1165</v>
      </c>
      <c r="AR166" s="11">
        <f t="shared" si="800"/>
        <v>0</v>
      </c>
      <c r="AS166" s="9" t="str">
        <f t="shared" si="800"/>
        <v>1|5|6|5|6</v>
      </c>
      <c r="AT166" s="9">
        <f t="shared" si="800"/>
        <v>1.3520000000000001</v>
      </c>
    </row>
    <row r="167" spans="1:46" x14ac:dyDescent="0.2">
      <c r="A167" s="8">
        <v>13050</v>
      </c>
      <c r="B167" s="8" t="s">
        <v>86</v>
      </c>
      <c r="C167" s="8">
        <v>4</v>
      </c>
      <c r="D167" s="8">
        <v>12</v>
      </c>
      <c r="E167" s="19" t="s">
        <v>692</v>
      </c>
      <c r="F167" s="8">
        <v>10</v>
      </c>
      <c r="G167" s="19" t="s">
        <v>94</v>
      </c>
      <c r="H167" s="9">
        <f t="shared" ref="H167" si="1053">H42</f>
        <v>1.06</v>
      </c>
      <c r="I167" s="8">
        <v>14</v>
      </c>
      <c r="J167" s="9">
        <f t="shared" ref="J167" si="1054">J42</f>
        <v>1</v>
      </c>
      <c r="K167" s="8">
        <v>0</v>
      </c>
      <c r="L167" s="8">
        <v>7</v>
      </c>
      <c r="M167" s="8">
        <v>10</v>
      </c>
      <c r="N167" s="21" t="s">
        <v>557</v>
      </c>
      <c r="O167" s="9">
        <f t="shared" si="794"/>
        <v>50</v>
      </c>
      <c r="P167" s="9">
        <f t="shared" si="794"/>
        <v>10</v>
      </c>
      <c r="Q167" s="8">
        <v>24</v>
      </c>
      <c r="R167" s="9">
        <f t="shared" ref="R167" si="1055">R42</f>
        <v>2</v>
      </c>
      <c r="S167" s="9">
        <f t="shared" ref="S167" si="1056">S42</f>
        <v>14</v>
      </c>
      <c r="T167" s="8">
        <v>100</v>
      </c>
      <c r="U167" s="19" t="s">
        <v>557</v>
      </c>
      <c r="V167" s="9" t="str">
        <f t="shared" ref="V167:X167" si="1057">V42</f>
        <v>1.95</v>
      </c>
      <c r="W167" s="9">
        <f t="shared" si="1057"/>
        <v>50</v>
      </c>
      <c r="X167" s="9">
        <f t="shared" si="1057"/>
        <v>10</v>
      </c>
      <c r="Y167" s="8">
        <v>26</v>
      </c>
      <c r="Z167" s="8" t="s">
        <v>78</v>
      </c>
      <c r="AA167" s="10" t="s">
        <v>79</v>
      </c>
      <c r="AB167" s="11">
        <v>0</v>
      </c>
      <c r="AC167" s="11" t="s">
        <v>80</v>
      </c>
      <c r="AD167" s="12">
        <v>1000</v>
      </c>
      <c r="AE167" s="12">
        <v>9601</v>
      </c>
      <c r="AF167" s="13">
        <v>0</v>
      </c>
      <c r="AG167" s="13" t="s">
        <v>83</v>
      </c>
      <c r="AH167" s="13" t="s">
        <v>84</v>
      </c>
      <c r="AI167" s="13">
        <v>1</v>
      </c>
      <c r="AJ167" s="12">
        <v>1000</v>
      </c>
      <c r="AK167" s="12">
        <v>0</v>
      </c>
      <c r="AL167" s="9">
        <f t="shared" ref="AL167" si="1058">AL42</f>
        <v>1000</v>
      </c>
      <c r="AM167" s="13" t="s">
        <v>612</v>
      </c>
      <c r="AN167" s="9">
        <f t="shared" ref="AN167" si="1059">AN42</f>
        <v>0</v>
      </c>
      <c r="AO167" s="14" t="s">
        <v>85</v>
      </c>
      <c r="AP167" s="11">
        <v>0</v>
      </c>
      <c r="AQ167" s="13">
        <v>1165</v>
      </c>
      <c r="AR167" s="11">
        <f t="shared" si="800"/>
        <v>0</v>
      </c>
      <c r="AS167" s="9">
        <f t="shared" si="800"/>
        <v>0</v>
      </c>
      <c r="AT167" s="9">
        <f t="shared" si="800"/>
        <v>1</v>
      </c>
    </row>
    <row r="168" spans="1:46" x14ac:dyDescent="0.2">
      <c r="A168" s="8">
        <v>986</v>
      </c>
      <c r="B168" s="8" t="s">
        <v>77</v>
      </c>
      <c r="C168" s="8">
        <v>1</v>
      </c>
      <c r="D168" s="8">
        <v>13</v>
      </c>
      <c r="E168" s="19" t="s">
        <v>681</v>
      </c>
      <c r="F168" s="8">
        <v>4</v>
      </c>
      <c r="G168" s="19" t="s">
        <v>85</v>
      </c>
      <c r="H168" s="9">
        <f t="shared" ref="H168" si="1060">H43</f>
        <v>1.06</v>
      </c>
      <c r="I168" s="8">
        <v>3</v>
      </c>
      <c r="J168" s="9">
        <f t="shared" ref="J168" si="1061">J43</f>
        <v>1150</v>
      </c>
      <c r="K168" s="8">
        <v>0</v>
      </c>
      <c r="L168" s="8">
        <v>7</v>
      </c>
      <c r="M168" s="8">
        <v>10</v>
      </c>
      <c r="N168" s="21" t="s">
        <v>557</v>
      </c>
      <c r="O168" s="9">
        <f t="shared" si="794"/>
        <v>50</v>
      </c>
      <c r="P168" s="9">
        <f t="shared" si="794"/>
        <v>10</v>
      </c>
      <c r="Q168" s="8">
        <v>24</v>
      </c>
      <c r="R168" s="9">
        <f t="shared" ref="R168" si="1062">R43</f>
        <v>2</v>
      </c>
      <c r="S168" s="9">
        <f t="shared" ref="S168" si="1063">S43</f>
        <v>14</v>
      </c>
      <c r="T168" s="8">
        <v>100</v>
      </c>
      <c r="U168" s="19" t="s">
        <v>557</v>
      </c>
      <c r="V168" s="9" t="str">
        <f t="shared" ref="V168:X168" si="1064">V43</f>
        <v>1.8</v>
      </c>
      <c r="W168" s="9">
        <f t="shared" si="1064"/>
        <v>50</v>
      </c>
      <c r="X168" s="9">
        <f t="shared" si="1064"/>
        <v>10</v>
      </c>
      <c r="Y168" s="8">
        <v>26</v>
      </c>
      <c r="Z168" s="8" t="s">
        <v>78</v>
      </c>
      <c r="AA168" s="10" t="s">
        <v>79</v>
      </c>
      <c r="AB168" s="11">
        <v>0</v>
      </c>
      <c r="AC168" s="11" t="s">
        <v>80</v>
      </c>
      <c r="AD168" s="12" t="s">
        <v>81</v>
      </c>
      <c r="AE168" s="12" t="s">
        <v>82</v>
      </c>
      <c r="AF168" s="13">
        <v>0</v>
      </c>
      <c r="AG168" s="13" t="s">
        <v>83</v>
      </c>
      <c r="AH168" s="13" t="s">
        <v>84</v>
      </c>
      <c r="AI168" s="13">
        <v>1</v>
      </c>
      <c r="AJ168" s="12" t="s">
        <v>81</v>
      </c>
      <c r="AK168" s="12">
        <v>0</v>
      </c>
      <c r="AL168" s="9">
        <f t="shared" ref="AL168" si="1065">AL43</f>
        <v>1000</v>
      </c>
      <c r="AM168" s="13" t="s">
        <v>612</v>
      </c>
      <c r="AN168" s="9">
        <f t="shared" ref="AN168" si="1066">AN43</f>
        <v>0</v>
      </c>
      <c r="AO168" s="14" t="s">
        <v>85</v>
      </c>
      <c r="AP168" s="11">
        <v>15</v>
      </c>
      <c r="AQ168" s="13">
        <v>1165</v>
      </c>
      <c r="AR168" s="11">
        <f t="shared" si="800"/>
        <v>1</v>
      </c>
      <c r="AS168" s="9">
        <f t="shared" si="800"/>
        <v>0</v>
      </c>
      <c r="AT168" s="9">
        <f t="shared" si="800"/>
        <v>1</v>
      </c>
    </row>
    <row r="169" spans="1:46" x14ac:dyDescent="0.2">
      <c r="A169" s="8">
        <v>14000</v>
      </c>
      <c r="B169" s="8" t="s">
        <v>86</v>
      </c>
      <c r="C169" s="8">
        <v>2</v>
      </c>
      <c r="D169" s="8">
        <v>13</v>
      </c>
      <c r="E169" s="19" t="s">
        <v>681</v>
      </c>
      <c r="F169" s="8">
        <v>10</v>
      </c>
      <c r="G169" s="19" t="s">
        <v>85</v>
      </c>
      <c r="H169" s="9">
        <f t="shared" ref="H169" si="1067">H44</f>
        <v>1.06</v>
      </c>
      <c r="I169" s="8">
        <v>14</v>
      </c>
      <c r="J169" s="9">
        <f t="shared" ref="J169" si="1068">J44</f>
        <v>1150</v>
      </c>
      <c r="K169" s="8">
        <v>0</v>
      </c>
      <c r="L169" s="8">
        <v>7</v>
      </c>
      <c r="M169" s="8">
        <v>10</v>
      </c>
      <c r="N169" s="21" t="s">
        <v>557</v>
      </c>
      <c r="O169" s="9">
        <f t="shared" si="794"/>
        <v>50</v>
      </c>
      <c r="P169" s="9">
        <f t="shared" si="794"/>
        <v>10</v>
      </c>
      <c r="Q169" s="8">
        <v>24</v>
      </c>
      <c r="R169" s="9">
        <f t="shared" ref="R169" si="1069">R44</f>
        <v>2</v>
      </c>
      <c r="S169" s="9">
        <f t="shared" ref="S169" si="1070">S44</f>
        <v>14</v>
      </c>
      <c r="T169" s="8">
        <v>100</v>
      </c>
      <c r="U169" s="19" t="s">
        <v>557</v>
      </c>
      <c r="V169" s="9" t="str">
        <f t="shared" ref="V169:X169" si="1071">V44</f>
        <v>1.8</v>
      </c>
      <c r="W169" s="9">
        <f t="shared" si="1071"/>
        <v>50</v>
      </c>
      <c r="X169" s="9">
        <f t="shared" si="1071"/>
        <v>10</v>
      </c>
      <c r="Y169" s="8">
        <v>26</v>
      </c>
      <c r="Z169" s="8" t="s">
        <v>78</v>
      </c>
      <c r="AA169" s="10" t="s">
        <v>79</v>
      </c>
      <c r="AB169" s="11">
        <v>0</v>
      </c>
      <c r="AC169" s="11" t="s">
        <v>80</v>
      </c>
      <c r="AD169" s="12">
        <v>1000</v>
      </c>
      <c r="AE169" s="12">
        <v>202</v>
      </c>
      <c r="AF169" s="13">
        <v>0</v>
      </c>
      <c r="AG169" s="13" t="s">
        <v>83</v>
      </c>
      <c r="AH169" s="13" t="s">
        <v>84</v>
      </c>
      <c r="AI169" s="13">
        <v>1</v>
      </c>
      <c r="AJ169" s="12">
        <v>1000</v>
      </c>
      <c r="AK169" s="12">
        <v>0</v>
      </c>
      <c r="AL169" s="9">
        <f t="shared" ref="AL169" si="1072">AL44</f>
        <v>1000</v>
      </c>
      <c r="AM169" s="13" t="s">
        <v>612</v>
      </c>
      <c r="AN169" s="9">
        <f t="shared" ref="AN169" si="1073">AN44</f>
        <v>0</v>
      </c>
      <c r="AO169" s="14" t="s">
        <v>85</v>
      </c>
      <c r="AP169" s="11">
        <v>15</v>
      </c>
      <c r="AQ169" s="13">
        <v>1165</v>
      </c>
      <c r="AR169" s="11">
        <f t="shared" si="800"/>
        <v>1</v>
      </c>
      <c r="AS169" s="9">
        <f t="shared" si="800"/>
        <v>0</v>
      </c>
      <c r="AT169" s="9">
        <f t="shared" si="800"/>
        <v>1</v>
      </c>
    </row>
    <row r="170" spans="1:46" x14ac:dyDescent="0.2">
      <c r="A170" s="8">
        <v>14001</v>
      </c>
      <c r="B170" s="8" t="s">
        <v>295</v>
      </c>
      <c r="C170" s="8">
        <v>3</v>
      </c>
      <c r="D170" s="8">
        <v>13</v>
      </c>
      <c r="E170" s="21" t="s">
        <v>703</v>
      </c>
      <c r="F170" s="8">
        <v>6</v>
      </c>
      <c r="G170" s="19" t="s">
        <v>557</v>
      </c>
      <c r="H170" s="9">
        <f t="shared" ref="H170" si="1074">H45</f>
        <v>1.06</v>
      </c>
      <c r="I170" s="8">
        <v>5</v>
      </c>
      <c r="J170" s="9">
        <f t="shared" ref="J170" si="1075">J45</f>
        <v>1150</v>
      </c>
      <c r="K170" s="8">
        <v>1</v>
      </c>
      <c r="L170" s="8">
        <v>7</v>
      </c>
      <c r="M170" s="8">
        <v>15</v>
      </c>
      <c r="N170" s="21" t="s">
        <v>557</v>
      </c>
      <c r="O170" s="9">
        <f t="shared" si="794"/>
        <v>50</v>
      </c>
      <c r="P170" s="9">
        <f t="shared" si="794"/>
        <v>23</v>
      </c>
      <c r="Q170" s="8">
        <v>24</v>
      </c>
      <c r="R170" s="9">
        <f t="shared" ref="R170" si="1076">R45</f>
        <v>30</v>
      </c>
      <c r="S170" s="9">
        <f t="shared" ref="S170" si="1077">S45</f>
        <v>14</v>
      </c>
      <c r="T170" s="8">
        <v>100</v>
      </c>
      <c r="U170" s="19" t="s">
        <v>576</v>
      </c>
      <c r="V170" s="9" t="str">
        <f t="shared" ref="V170:X170" si="1078">V45</f>
        <v>1.8</v>
      </c>
      <c r="W170" s="9">
        <f t="shared" si="1078"/>
        <v>58</v>
      </c>
      <c r="X170" s="9">
        <f t="shared" si="1078"/>
        <v>10</v>
      </c>
      <c r="Y170" s="8">
        <v>26</v>
      </c>
      <c r="Z170" s="8" t="s">
        <v>296</v>
      </c>
      <c r="AA170" s="10" t="s">
        <v>79</v>
      </c>
      <c r="AB170" s="11">
        <v>0</v>
      </c>
      <c r="AC170" s="17" t="s">
        <v>345</v>
      </c>
      <c r="AD170" s="14" t="s">
        <v>751</v>
      </c>
      <c r="AE170" s="12" t="s">
        <v>89</v>
      </c>
      <c r="AF170" s="13">
        <v>10</v>
      </c>
      <c r="AG170" s="16" t="s">
        <v>90</v>
      </c>
      <c r="AH170" s="13" t="s">
        <v>84</v>
      </c>
      <c r="AI170" s="13">
        <v>1</v>
      </c>
      <c r="AJ170" s="14" t="s">
        <v>595</v>
      </c>
      <c r="AK170" s="17" t="s">
        <v>454</v>
      </c>
      <c r="AL170" s="9" t="str">
        <f t="shared" ref="AL170" si="1079">AL45</f>
        <v>1|1|1|1|1|1|1|1|1|1|1|1|1|1|1|1</v>
      </c>
      <c r="AM170" s="13" t="s">
        <v>500</v>
      </c>
      <c r="AN170" s="9">
        <f t="shared" ref="AN170" si="1080">AN45</f>
        <v>0</v>
      </c>
      <c r="AO170" s="17" t="s">
        <v>92</v>
      </c>
      <c r="AP170" s="11">
        <v>15</v>
      </c>
      <c r="AQ170" s="13">
        <v>1165</v>
      </c>
      <c r="AR170" s="11">
        <f t="shared" si="800"/>
        <v>1</v>
      </c>
      <c r="AS170" s="9" t="str">
        <f t="shared" si="800"/>
        <v>1|2|3|4|5|4|5|6|8|10|20|30|50|200|600|25000</v>
      </c>
      <c r="AT170" s="9">
        <f t="shared" si="800"/>
        <v>1</v>
      </c>
    </row>
    <row r="171" spans="1:46" x14ac:dyDescent="0.2">
      <c r="A171" s="8">
        <v>14002</v>
      </c>
      <c r="B171" s="8" t="s">
        <v>298</v>
      </c>
      <c r="C171" s="8">
        <v>3</v>
      </c>
      <c r="D171" s="8">
        <v>13</v>
      </c>
      <c r="E171" s="21" t="s">
        <v>704</v>
      </c>
      <c r="F171" s="8">
        <v>6</v>
      </c>
      <c r="G171" s="19" t="s">
        <v>576</v>
      </c>
      <c r="H171" s="9">
        <f t="shared" ref="H171" si="1081">H46</f>
        <v>1.0640000000000001</v>
      </c>
      <c r="I171" s="8">
        <v>5</v>
      </c>
      <c r="J171" s="9">
        <f t="shared" ref="J171" si="1082">J46</f>
        <v>1025</v>
      </c>
      <c r="K171" s="8">
        <v>1</v>
      </c>
      <c r="L171" s="8">
        <v>7</v>
      </c>
      <c r="M171" s="8">
        <v>15</v>
      </c>
      <c r="N171" s="21" t="s">
        <v>557</v>
      </c>
      <c r="O171" s="9">
        <f t="shared" si="794"/>
        <v>150</v>
      </c>
      <c r="P171" s="9">
        <f t="shared" si="794"/>
        <v>24</v>
      </c>
      <c r="Q171" s="8">
        <v>24</v>
      </c>
      <c r="R171" s="9">
        <f t="shared" ref="R171" si="1083">R46</f>
        <v>20</v>
      </c>
      <c r="S171" s="9">
        <f t="shared" ref="S171" si="1084">S46</f>
        <v>14</v>
      </c>
      <c r="T171" s="8">
        <v>100</v>
      </c>
      <c r="U171" s="19" t="s">
        <v>736</v>
      </c>
      <c r="V171" s="9" t="str">
        <f t="shared" ref="V171:X171" si="1085">V46</f>
        <v>1.8</v>
      </c>
      <c r="W171" s="9">
        <f t="shared" si="1085"/>
        <v>97</v>
      </c>
      <c r="X171" s="9">
        <f t="shared" si="1085"/>
        <v>10</v>
      </c>
      <c r="Y171" s="8">
        <v>26</v>
      </c>
      <c r="Z171" s="8" t="s">
        <v>299</v>
      </c>
      <c r="AA171" s="10" t="s">
        <v>79</v>
      </c>
      <c r="AB171" s="14" t="s">
        <v>96</v>
      </c>
      <c r="AC171" s="17" t="s">
        <v>346</v>
      </c>
      <c r="AD171" s="14" t="s">
        <v>751</v>
      </c>
      <c r="AE171" s="14" t="s">
        <v>98</v>
      </c>
      <c r="AF171" s="13">
        <v>10</v>
      </c>
      <c r="AG171" s="16" t="s">
        <v>90</v>
      </c>
      <c r="AH171" s="13" t="s">
        <v>99</v>
      </c>
      <c r="AI171" s="13">
        <v>1</v>
      </c>
      <c r="AJ171" s="14" t="s">
        <v>595</v>
      </c>
      <c r="AK171" s="17" t="s">
        <v>455</v>
      </c>
      <c r="AL171" s="9" t="str">
        <f t="shared" ref="AL171" si="1086">AL46</f>
        <v>1|1|1|1|1|1|1|1|1|1|1|1|1|1|1|1</v>
      </c>
      <c r="AM171" s="13" t="s">
        <v>500</v>
      </c>
      <c r="AN171" s="9">
        <f t="shared" ref="AN171" si="1087">AN46</f>
        <v>66</v>
      </c>
      <c r="AO171" s="17" t="s">
        <v>92</v>
      </c>
      <c r="AP171" s="11">
        <v>15</v>
      </c>
      <c r="AQ171" s="13">
        <v>1180</v>
      </c>
      <c r="AR171" s="11">
        <f t="shared" si="800"/>
        <v>1</v>
      </c>
      <c r="AS171" s="9" t="str">
        <f t="shared" si="800"/>
        <v>1|3|2|3|5|5|5|7|8|10|10|25|60|150|500|20000</v>
      </c>
      <c r="AT171" s="9">
        <f t="shared" si="800"/>
        <v>1.0649999999999999</v>
      </c>
    </row>
    <row r="172" spans="1:46" x14ac:dyDescent="0.2">
      <c r="A172" s="8">
        <v>14003</v>
      </c>
      <c r="B172" s="8" t="s">
        <v>301</v>
      </c>
      <c r="C172" s="8">
        <v>3</v>
      </c>
      <c r="D172" s="8">
        <v>13</v>
      </c>
      <c r="E172" s="21" t="s">
        <v>705</v>
      </c>
      <c r="F172" s="8">
        <v>6</v>
      </c>
      <c r="G172" s="19" t="s">
        <v>577</v>
      </c>
      <c r="H172" s="9">
        <f t="shared" ref="H172" si="1088">H47</f>
        <v>1.0669999999999999</v>
      </c>
      <c r="I172" s="8">
        <v>5</v>
      </c>
      <c r="J172" s="9">
        <f t="shared" ref="J172" si="1089">J47</f>
        <v>950</v>
      </c>
      <c r="K172" s="8">
        <v>1</v>
      </c>
      <c r="L172" s="8">
        <v>7</v>
      </c>
      <c r="M172" s="8">
        <v>15</v>
      </c>
      <c r="N172" s="21" t="s">
        <v>557</v>
      </c>
      <c r="O172" s="9">
        <f t="shared" si="794"/>
        <v>230</v>
      </c>
      <c r="P172" s="9">
        <f t="shared" si="794"/>
        <v>20</v>
      </c>
      <c r="Q172" s="8">
        <v>24</v>
      </c>
      <c r="R172" s="9">
        <f t="shared" ref="R172" si="1090">R47</f>
        <v>7.5</v>
      </c>
      <c r="S172" s="9">
        <f t="shared" ref="S172" si="1091">S47</f>
        <v>14</v>
      </c>
      <c r="T172" s="8">
        <v>100</v>
      </c>
      <c r="U172" s="19" t="s">
        <v>578</v>
      </c>
      <c r="V172" s="9" t="str">
        <f t="shared" ref="V172:X172" si="1092">V47</f>
        <v>1.8</v>
      </c>
      <c r="W172" s="9">
        <f t="shared" si="1092"/>
        <v>137</v>
      </c>
      <c r="X172" s="9">
        <f t="shared" si="1092"/>
        <v>10</v>
      </c>
      <c r="Y172" s="8">
        <v>26</v>
      </c>
      <c r="Z172" s="8" t="s">
        <v>302</v>
      </c>
      <c r="AA172" s="10" t="s">
        <v>79</v>
      </c>
      <c r="AB172" s="14" t="s">
        <v>102</v>
      </c>
      <c r="AC172" s="17" t="s">
        <v>347</v>
      </c>
      <c r="AD172" s="14" t="s">
        <v>751</v>
      </c>
      <c r="AE172" s="12" t="s">
        <v>104</v>
      </c>
      <c r="AF172" s="13">
        <v>10</v>
      </c>
      <c r="AG172" s="16" t="s">
        <v>90</v>
      </c>
      <c r="AH172" s="13" t="s">
        <v>105</v>
      </c>
      <c r="AI172" s="13">
        <v>0</v>
      </c>
      <c r="AJ172" s="14" t="s">
        <v>595</v>
      </c>
      <c r="AK172" s="17" t="s">
        <v>456</v>
      </c>
      <c r="AL172" s="9" t="str">
        <f t="shared" ref="AL172" si="1093">AL47</f>
        <v>1|1|1|1|1|1|1|1|1|1|1|1|1|1|1</v>
      </c>
      <c r="AM172" s="13" t="s">
        <v>501</v>
      </c>
      <c r="AN172" s="9">
        <f t="shared" ref="AN172" si="1094">AN47</f>
        <v>94</v>
      </c>
      <c r="AO172" s="17" t="s">
        <v>92</v>
      </c>
      <c r="AP172" s="11">
        <v>14</v>
      </c>
      <c r="AQ172" s="13">
        <v>1187</v>
      </c>
      <c r="AR172" s="11">
        <f t="shared" si="800"/>
        <v>1</v>
      </c>
      <c r="AS172" s="9" t="str">
        <f t="shared" si="800"/>
        <v>1|2|3|2|5|5|5|5|10|15|30|45|60|160|6000</v>
      </c>
      <c r="AT172" s="9">
        <f t="shared" si="800"/>
        <v>1.113</v>
      </c>
    </row>
    <row r="173" spans="1:46" x14ac:dyDescent="0.2">
      <c r="A173" s="8">
        <v>14004</v>
      </c>
      <c r="B173" s="8" t="s">
        <v>304</v>
      </c>
      <c r="C173" s="8">
        <v>3</v>
      </c>
      <c r="D173" s="8">
        <v>13</v>
      </c>
      <c r="E173" s="21" t="s">
        <v>706</v>
      </c>
      <c r="F173" s="8">
        <v>6</v>
      </c>
      <c r="G173" s="19" t="s">
        <v>578</v>
      </c>
      <c r="H173" s="9">
        <f t="shared" ref="H173" si="1095">H48</f>
        <v>1.0674999999999999</v>
      </c>
      <c r="I173" s="8">
        <v>5</v>
      </c>
      <c r="J173" s="9">
        <f t="shared" ref="J173" si="1096">J48</f>
        <v>900</v>
      </c>
      <c r="K173" s="8">
        <v>1</v>
      </c>
      <c r="L173" s="8">
        <v>7</v>
      </c>
      <c r="M173" s="8">
        <v>15</v>
      </c>
      <c r="N173" s="21" t="s">
        <v>557</v>
      </c>
      <c r="O173" s="9">
        <f t="shared" si="794"/>
        <v>225</v>
      </c>
      <c r="P173" s="9">
        <f t="shared" si="794"/>
        <v>25</v>
      </c>
      <c r="Q173" s="8">
        <v>24</v>
      </c>
      <c r="R173" s="9">
        <f t="shared" ref="R173" si="1097">R48</f>
        <v>6</v>
      </c>
      <c r="S173" s="9">
        <f t="shared" ref="S173" si="1098">S48</f>
        <v>14</v>
      </c>
      <c r="T173" s="8">
        <v>100</v>
      </c>
      <c r="U173" s="19" t="s">
        <v>579</v>
      </c>
      <c r="V173" s="9" t="str">
        <f t="shared" ref="V173:X173" si="1099">V48</f>
        <v>1.8</v>
      </c>
      <c r="W173" s="9">
        <f t="shared" si="1099"/>
        <v>176</v>
      </c>
      <c r="X173" s="9">
        <f t="shared" si="1099"/>
        <v>10</v>
      </c>
      <c r="Y173" s="8">
        <v>26</v>
      </c>
      <c r="Z173" s="8" t="s">
        <v>305</v>
      </c>
      <c r="AA173" s="10" t="s">
        <v>79</v>
      </c>
      <c r="AB173" s="14" t="s">
        <v>108</v>
      </c>
      <c r="AC173" s="17" t="s">
        <v>348</v>
      </c>
      <c r="AD173" s="14" t="s">
        <v>751</v>
      </c>
      <c r="AE173" s="12" t="s">
        <v>110</v>
      </c>
      <c r="AF173" s="13">
        <v>10</v>
      </c>
      <c r="AG173" s="16" t="s">
        <v>90</v>
      </c>
      <c r="AH173" s="13" t="s">
        <v>111</v>
      </c>
      <c r="AI173" s="13">
        <v>1</v>
      </c>
      <c r="AJ173" s="14" t="s">
        <v>595</v>
      </c>
      <c r="AK173" s="17" t="s">
        <v>457</v>
      </c>
      <c r="AL173" s="9" t="str">
        <f t="shared" ref="AL173" si="1100">AL48</f>
        <v>1|1|1|1|1|1|1|1|1|1|1|1|1|1</v>
      </c>
      <c r="AM173" s="13" t="s">
        <v>502</v>
      </c>
      <c r="AN173" s="9">
        <f t="shared" ref="AN173" si="1101">AN48</f>
        <v>145</v>
      </c>
      <c r="AO173" s="17" t="s">
        <v>92</v>
      </c>
      <c r="AP173" s="11">
        <v>13</v>
      </c>
      <c r="AQ173" s="13">
        <v>1196</v>
      </c>
      <c r="AR173" s="11">
        <f t="shared" si="800"/>
        <v>1</v>
      </c>
      <c r="AS173" s="9" t="str">
        <f t="shared" si="800"/>
        <v>1|2|3|3|3|6|6|6|10|20|30|60|130|1600</v>
      </c>
      <c r="AT173" s="9">
        <f t="shared" si="800"/>
        <v>1.113</v>
      </c>
    </row>
    <row r="174" spans="1:46" x14ac:dyDescent="0.2">
      <c r="A174" s="8">
        <v>14005</v>
      </c>
      <c r="B174" s="8" t="s">
        <v>307</v>
      </c>
      <c r="C174" s="8">
        <v>3</v>
      </c>
      <c r="D174" s="8">
        <v>13</v>
      </c>
      <c r="E174" s="21" t="s">
        <v>707</v>
      </c>
      <c r="F174" s="8">
        <v>6</v>
      </c>
      <c r="G174" s="19" t="s">
        <v>579</v>
      </c>
      <c r="H174" s="9">
        <f t="shared" ref="H174" si="1102">H49</f>
        <v>1.075</v>
      </c>
      <c r="I174" s="8">
        <v>5</v>
      </c>
      <c r="J174" s="9">
        <f t="shared" ref="J174" si="1103">J49</f>
        <v>780</v>
      </c>
      <c r="K174" s="8">
        <v>1</v>
      </c>
      <c r="L174" s="8">
        <v>7</v>
      </c>
      <c r="M174" s="8">
        <v>15</v>
      </c>
      <c r="N174" s="21" t="s">
        <v>557</v>
      </c>
      <c r="O174" s="9">
        <f t="shared" si="794"/>
        <v>465</v>
      </c>
      <c r="P174" s="9">
        <f t="shared" si="794"/>
        <v>26</v>
      </c>
      <c r="Q174" s="8">
        <v>24</v>
      </c>
      <c r="R174" s="9">
        <f t="shared" ref="R174" si="1104">R49</f>
        <v>2.4</v>
      </c>
      <c r="S174" s="9">
        <f t="shared" ref="S174" si="1105">S49</f>
        <v>14</v>
      </c>
      <c r="T174" s="8">
        <v>100</v>
      </c>
      <c r="U174" s="19" t="s">
        <v>737</v>
      </c>
      <c r="V174" s="9" t="str">
        <f t="shared" ref="V174:X174" si="1106">V49</f>
        <v>1.8</v>
      </c>
      <c r="W174" s="9">
        <f t="shared" si="1106"/>
        <v>216</v>
      </c>
      <c r="X174" s="9">
        <f t="shared" si="1106"/>
        <v>10</v>
      </c>
      <c r="Y174" s="8">
        <v>26</v>
      </c>
      <c r="Z174" s="8" t="s">
        <v>308</v>
      </c>
      <c r="AA174" s="10" t="s">
        <v>79</v>
      </c>
      <c r="AB174" s="12" t="s">
        <v>115</v>
      </c>
      <c r="AC174" s="17" t="s">
        <v>349</v>
      </c>
      <c r="AD174" s="14" t="s">
        <v>751</v>
      </c>
      <c r="AE174" s="12" t="s">
        <v>117</v>
      </c>
      <c r="AF174" s="13">
        <v>10</v>
      </c>
      <c r="AG174" s="16" t="s">
        <v>90</v>
      </c>
      <c r="AH174" s="13" t="s">
        <v>118</v>
      </c>
      <c r="AI174" s="13">
        <v>0</v>
      </c>
      <c r="AJ174" s="14" t="s">
        <v>595</v>
      </c>
      <c r="AK174" s="17" t="s">
        <v>458</v>
      </c>
      <c r="AL174" s="9" t="str">
        <f t="shared" ref="AL174" si="1107">AL49</f>
        <v>1|1|1|1|1|1|1|1|1|1|1|1|1</v>
      </c>
      <c r="AM174" s="13" t="s">
        <v>494</v>
      </c>
      <c r="AN174" s="9">
        <f t="shared" ref="AN174" si="1108">AN49</f>
        <v>185</v>
      </c>
      <c r="AO174" s="17" t="s">
        <v>92</v>
      </c>
      <c r="AP174" s="11">
        <v>12</v>
      </c>
      <c r="AQ174" s="13">
        <v>1206</v>
      </c>
      <c r="AR174" s="11">
        <f t="shared" si="800"/>
        <v>1</v>
      </c>
      <c r="AS174" s="9" t="str">
        <f t="shared" si="800"/>
        <v>1|2|4|5|5|8|8|10|15|15|20|150|1200</v>
      </c>
      <c r="AT174" s="9">
        <f t="shared" si="800"/>
        <v>1.2410000000000001</v>
      </c>
    </row>
    <row r="175" spans="1:46" x14ac:dyDescent="0.2">
      <c r="A175" s="8">
        <v>14011</v>
      </c>
      <c r="B175" s="8" t="s">
        <v>310</v>
      </c>
      <c r="C175" s="8">
        <v>3</v>
      </c>
      <c r="D175" s="8">
        <v>13</v>
      </c>
      <c r="E175" s="21" t="s">
        <v>708</v>
      </c>
      <c r="F175" s="8">
        <v>6</v>
      </c>
      <c r="G175" s="19" t="s">
        <v>580</v>
      </c>
      <c r="H175" s="9">
        <f t="shared" ref="H175" si="1109">H50</f>
        <v>1.075</v>
      </c>
      <c r="I175" s="8">
        <v>5</v>
      </c>
      <c r="J175" s="9">
        <f t="shared" ref="J175" si="1110">J50</f>
        <v>710</v>
      </c>
      <c r="K175" s="8">
        <v>1</v>
      </c>
      <c r="L175" s="8">
        <v>7</v>
      </c>
      <c r="M175" s="8">
        <v>15</v>
      </c>
      <c r="N175" s="21" t="s">
        <v>557</v>
      </c>
      <c r="O175" s="9">
        <f t="shared" si="794"/>
        <v>490</v>
      </c>
      <c r="P175" s="9">
        <f t="shared" si="794"/>
        <v>29</v>
      </c>
      <c r="Q175" s="8">
        <v>24</v>
      </c>
      <c r="R175" s="9">
        <f t="shared" ref="R175" si="1111">R50</f>
        <v>1.5</v>
      </c>
      <c r="S175" s="9">
        <f t="shared" ref="S175" si="1112">S50</f>
        <v>14</v>
      </c>
      <c r="T175" s="8">
        <v>100</v>
      </c>
      <c r="U175" s="19" t="s">
        <v>738</v>
      </c>
      <c r="V175" s="9" t="str">
        <f t="shared" ref="V175:X175" si="1113">V50</f>
        <v>1.9</v>
      </c>
      <c r="W175" s="9">
        <f t="shared" si="1113"/>
        <v>254</v>
      </c>
      <c r="X175" s="9">
        <f t="shared" si="1113"/>
        <v>11</v>
      </c>
      <c r="Y175" s="8">
        <v>26</v>
      </c>
      <c r="Z175" s="8" t="s">
        <v>311</v>
      </c>
      <c r="AA175" s="8">
        <v>0</v>
      </c>
      <c r="AB175" s="12" t="s">
        <v>122</v>
      </c>
      <c r="AC175" s="17" t="s">
        <v>350</v>
      </c>
      <c r="AD175" s="14" t="s">
        <v>751</v>
      </c>
      <c r="AE175" s="12" t="s">
        <v>124</v>
      </c>
      <c r="AF175" s="13">
        <v>10</v>
      </c>
      <c r="AG175" s="16" t="s">
        <v>90</v>
      </c>
      <c r="AH175" s="13" t="s">
        <v>125</v>
      </c>
      <c r="AI175" s="13">
        <v>1</v>
      </c>
      <c r="AJ175" s="14" t="s">
        <v>595</v>
      </c>
      <c r="AK175" s="17" t="s">
        <v>459</v>
      </c>
      <c r="AL175" s="9" t="str">
        <f t="shared" ref="AL175" si="1114">AL50</f>
        <v>1|1|1|1|1|1|1|1|1|1|1|1|1</v>
      </c>
      <c r="AM175" s="13" t="s">
        <v>494</v>
      </c>
      <c r="AN175" s="9">
        <f t="shared" ref="AN175" si="1115">AN50</f>
        <v>276</v>
      </c>
      <c r="AO175" s="17" t="s">
        <v>92</v>
      </c>
      <c r="AP175" s="11">
        <v>12</v>
      </c>
      <c r="AQ175" s="13">
        <v>1221</v>
      </c>
      <c r="AR175" s="11">
        <f t="shared" si="800"/>
        <v>1</v>
      </c>
      <c r="AS175" s="9" t="str">
        <f t="shared" si="800"/>
        <v>1|2|3|4|5|8|8|10|20|35|35|100|1500</v>
      </c>
      <c r="AT175" s="9">
        <f t="shared" si="800"/>
        <v>1.2410000000000001</v>
      </c>
    </row>
    <row r="176" spans="1:46" x14ac:dyDescent="0.2">
      <c r="A176" s="8">
        <v>14012</v>
      </c>
      <c r="B176" s="8" t="s">
        <v>313</v>
      </c>
      <c r="C176" s="8">
        <v>3</v>
      </c>
      <c r="D176" s="8">
        <v>13</v>
      </c>
      <c r="E176" s="21" t="s">
        <v>709</v>
      </c>
      <c r="F176" s="8">
        <v>6</v>
      </c>
      <c r="G176" s="19" t="s">
        <v>581</v>
      </c>
      <c r="H176" s="9">
        <f t="shared" ref="H176" si="1116">H51</f>
        <v>1.075</v>
      </c>
      <c r="I176" s="8">
        <v>5</v>
      </c>
      <c r="J176" s="9">
        <f t="shared" ref="J176" si="1117">J51</f>
        <v>630</v>
      </c>
      <c r="K176" s="8">
        <v>1</v>
      </c>
      <c r="L176" s="8">
        <v>7</v>
      </c>
      <c r="M176" s="8">
        <v>15</v>
      </c>
      <c r="N176" s="21" t="s">
        <v>557</v>
      </c>
      <c r="O176" s="9">
        <f t="shared" si="794"/>
        <v>700</v>
      </c>
      <c r="P176" s="9">
        <f t="shared" si="794"/>
        <v>30</v>
      </c>
      <c r="Q176" s="8">
        <v>24</v>
      </c>
      <c r="R176" s="9">
        <f t="shared" ref="R176" si="1118">R51</f>
        <v>1</v>
      </c>
      <c r="S176" s="9">
        <f t="shared" ref="S176" si="1119">S51</f>
        <v>14</v>
      </c>
      <c r="T176" s="8">
        <v>100</v>
      </c>
      <c r="U176" s="19" t="s">
        <v>739</v>
      </c>
      <c r="V176" s="9" t="str">
        <f t="shared" ref="V176:X176" si="1120">V51</f>
        <v>2</v>
      </c>
      <c r="W176" s="9">
        <f t="shared" si="1120"/>
        <v>328</v>
      </c>
      <c r="X176" s="9">
        <f t="shared" si="1120"/>
        <v>12</v>
      </c>
      <c r="Y176" s="8">
        <v>26</v>
      </c>
      <c r="Z176" s="8" t="s">
        <v>314</v>
      </c>
      <c r="AA176" s="8">
        <v>0</v>
      </c>
      <c r="AB176" s="12" t="s">
        <v>129</v>
      </c>
      <c r="AC176" s="17" t="s">
        <v>351</v>
      </c>
      <c r="AD176" s="14" t="s">
        <v>751</v>
      </c>
      <c r="AE176" s="12" t="s">
        <v>131</v>
      </c>
      <c r="AF176" s="13">
        <v>10</v>
      </c>
      <c r="AG176" s="16" t="s">
        <v>90</v>
      </c>
      <c r="AH176" s="13" t="s">
        <v>132</v>
      </c>
      <c r="AI176" s="13">
        <v>1</v>
      </c>
      <c r="AJ176" s="14" t="s">
        <v>595</v>
      </c>
      <c r="AK176" s="17" t="s">
        <v>460</v>
      </c>
      <c r="AL176" s="9" t="str">
        <f t="shared" ref="AL176" si="1121">AL51</f>
        <v>1|1|1|1|1|1|1|1|1|1|1|1</v>
      </c>
      <c r="AM176" s="13" t="s">
        <v>495</v>
      </c>
      <c r="AN176" s="9">
        <f t="shared" ref="AN176" si="1122">AN51</f>
        <v>371</v>
      </c>
      <c r="AO176" s="17" t="s">
        <v>92</v>
      </c>
      <c r="AP176" s="11">
        <v>11</v>
      </c>
      <c r="AQ176" s="13">
        <v>1232</v>
      </c>
      <c r="AR176" s="11">
        <f t="shared" si="800"/>
        <v>1</v>
      </c>
      <c r="AS176" s="9" t="str">
        <f t="shared" si="800"/>
        <v>1|2|3|5|10|8|10|12|16|22|48|520</v>
      </c>
      <c r="AT176" s="9">
        <f t="shared" si="800"/>
        <v>1.2410000000000001</v>
      </c>
    </row>
    <row r="177" spans="1:46" x14ac:dyDescent="0.2">
      <c r="A177" s="8">
        <v>14013</v>
      </c>
      <c r="B177" s="8" t="s">
        <v>316</v>
      </c>
      <c r="C177" s="8">
        <v>3</v>
      </c>
      <c r="D177" s="8">
        <v>13</v>
      </c>
      <c r="E177" s="21" t="s">
        <v>710</v>
      </c>
      <c r="F177" s="8">
        <v>6</v>
      </c>
      <c r="G177" s="19" t="s">
        <v>582</v>
      </c>
      <c r="H177" s="9">
        <f t="shared" ref="H177" si="1123">H52</f>
        <v>1.08</v>
      </c>
      <c r="I177" s="8">
        <v>5</v>
      </c>
      <c r="J177" s="9">
        <f t="shared" ref="J177" si="1124">J52</f>
        <v>330</v>
      </c>
      <c r="K177" s="8">
        <v>1</v>
      </c>
      <c r="L177" s="8">
        <v>7</v>
      </c>
      <c r="M177" s="8">
        <v>15</v>
      </c>
      <c r="N177" s="21" t="s">
        <v>557</v>
      </c>
      <c r="O177" s="9">
        <f t="shared" si="794"/>
        <v>962</v>
      </c>
      <c r="P177" s="9">
        <f t="shared" si="794"/>
        <v>30</v>
      </c>
      <c r="Q177" s="8">
        <v>24</v>
      </c>
      <c r="R177" s="9">
        <f t="shared" ref="R177" si="1125">R52</f>
        <v>0.6</v>
      </c>
      <c r="S177" s="9">
        <f t="shared" ref="S177" si="1126">S52</f>
        <v>14</v>
      </c>
      <c r="T177" s="8">
        <v>100</v>
      </c>
      <c r="U177" s="19" t="s">
        <v>740</v>
      </c>
      <c r="V177" s="9" t="str">
        <f t="shared" ref="V177:X177" si="1127">V52</f>
        <v>2</v>
      </c>
      <c r="W177" s="9">
        <f t="shared" si="1127"/>
        <v>605</v>
      </c>
      <c r="X177" s="9">
        <f t="shared" si="1127"/>
        <v>12</v>
      </c>
      <c r="Y177" s="8">
        <v>26</v>
      </c>
      <c r="Z177" s="8" t="s">
        <v>317</v>
      </c>
      <c r="AA177" s="8">
        <v>0</v>
      </c>
      <c r="AB177" s="12" t="s">
        <v>136</v>
      </c>
      <c r="AC177" s="17" t="s">
        <v>352</v>
      </c>
      <c r="AD177" s="14" t="s">
        <v>751</v>
      </c>
      <c r="AE177" s="12" t="s">
        <v>138</v>
      </c>
      <c r="AF177" s="13">
        <v>10</v>
      </c>
      <c r="AG177" s="16" t="s">
        <v>90</v>
      </c>
      <c r="AH177" s="13" t="s">
        <v>139</v>
      </c>
      <c r="AI177" s="13">
        <v>0</v>
      </c>
      <c r="AJ177" s="14" t="s">
        <v>595</v>
      </c>
      <c r="AK177" s="17" t="s">
        <v>461</v>
      </c>
      <c r="AL177" s="9" t="str">
        <f t="shared" ref="AL177" si="1128">AL52</f>
        <v>2|2|2|2|2|1|1|1|1</v>
      </c>
      <c r="AM177" s="13" t="s">
        <v>534</v>
      </c>
      <c r="AN177" s="9">
        <f t="shared" ref="AN177" si="1129">AN52</f>
        <v>722</v>
      </c>
      <c r="AO177" s="17" t="s">
        <v>92</v>
      </c>
      <c r="AP177" s="11">
        <v>8</v>
      </c>
      <c r="AQ177" s="13">
        <v>1264</v>
      </c>
      <c r="AR177" s="11">
        <f t="shared" si="800"/>
        <v>1</v>
      </c>
      <c r="AS177" s="9" t="str">
        <f t="shared" si="800"/>
        <v>1|2|3|4|6|8|10|20|240</v>
      </c>
      <c r="AT177" s="9">
        <f t="shared" si="800"/>
        <v>1.32</v>
      </c>
    </row>
    <row r="178" spans="1:46" x14ac:dyDescent="0.2">
      <c r="A178" s="8">
        <v>14014</v>
      </c>
      <c r="B178" s="8" t="s">
        <v>319</v>
      </c>
      <c r="C178" s="8">
        <v>3</v>
      </c>
      <c r="D178" s="8">
        <v>13</v>
      </c>
      <c r="E178" s="21" t="s">
        <v>711</v>
      </c>
      <c r="F178" s="8">
        <v>6</v>
      </c>
      <c r="G178" s="19" t="s">
        <v>583</v>
      </c>
      <c r="H178" s="9">
        <f t="shared" ref="H178" si="1130">H53</f>
        <v>1.081</v>
      </c>
      <c r="I178" s="8">
        <v>5</v>
      </c>
      <c r="J178" s="9">
        <f t="shared" ref="J178" si="1131">J53</f>
        <v>1</v>
      </c>
      <c r="K178" s="8">
        <v>1</v>
      </c>
      <c r="L178" s="8">
        <v>7</v>
      </c>
      <c r="M178" s="8">
        <v>15</v>
      </c>
      <c r="N178" s="21" t="s">
        <v>557</v>
      </c>
      <c r="O178" s="9">
        <f t="shared" si="794"/>
        <v>1218</v>
      </c>
      <c r="P178" s="9">
        <f t="shared" si="794"/>
        <v>32</v>
      </c>
      <c r="Q178" s="8">
        <v>24</v>
      </c>
      <c r="R178" s="9">
        <f t="shared" ref="R178" si="1132">R53</f>
        <v>0.4</v>
      </c>
      <c r="S178" s="9">
        <f t="shared" ref="S178" si="1133">S53</f>
        <v>14</v>
      </c>
      <c r="T178" s="8">
        <v>100</v>
      </c>
      <c r="U178" s="19" t="s">
        <v>741</v>
      </c>
      <c r="V178" s="9" t="str">
        <f t="shared" ref="V178:X178" si="1134">V53</f>
        <v>1.95</v>
      </c>
      <c r="W178" s="9">
        <f t="shared" si="1134"/>
        <v>913</v>
      </c>
      <c r="X178" s="9">
        <f t="shared" si="1134"/>
        <v>12</v>
      </c>
      <c r="Y178" s="8">
        <v>26</v>
      </c>
      <c r="Z178" s="8" t="s">
        <v>320</v>
      </c>
      <c r="AA178" s="8">
        <v>0</v>
      </c>
      <c r="AB178" s="12" t="s">
        <v>143</v>
      </c>
      <c r="AC178" s="17" t="s">
        <v>353</v>
      </c>
      <c r="AD178" s="14" t="s">
        <v>751</v>
      </c>
      <c r="AE178" s="12" t="s">
        <v>145</v>
      </c>
      <c r="AF178" s="13">
        <v>10</v>
      </c>
      <c r="AG178" s="16" t="s">
        <v>90</v>
      </c>
      <c r="AH178" s="13" t="s">
        <v>146</v>
      </c>
      <c r="AI178" s="13">
        <v>1</v>
      </c>
      <c r="AJ178" s="14" t="s">
        <v>595</v>
      </c>
      <c r="AK178" s="17" t="s">
        <v>476</v>
      </c>
      <c r="AL178" s="9" t="str">
        <f t="shared" ref="AL178" si="1135">AL53</f>
        <v>2|2|2|2|2</v>
      </c>
      <c r="AM178" s="13" t="s">
        <v>535</v>
      </c>
      <c r="AN178" s="9">
        <f t="shared" ref="AN178" si="1136">AN53</f>
        <v>845</v>
      </c>
      <c r="AO178" s="17" t="s">
        <v>92</v>
      </c>
      <c r="AP178" s="11">
        <v>0</v>
      </c>
      <c r="AQ178" s="13">
        <v>1295</v>
      </c>
      <c r="AR178" s="11">
        <f t="shared" si="800"/>
        <v>0</v>
      </c>
      <c r="AS178" s="9" t="str">
        <f t="shared" si="800"/>
        <v>1|5|5|6|35</v>
      </c>
      <c r="AT178" s="9">
        <f t="shared" si="800"/>
        <v>1.337</v>
      </c>
    </row>
    <row r="179" spans="1:46" x14ac:dyDescent="0.2">
      <c r="A179" s="8">
        <v>14015</v>
      </c>
      <c r="B179" s="8" t="s">
        <v>322</v>
      </c>
      <c r="C179" s="8">
        <v>3</v>
      </c>
      <c r="D179" s="8">
        <v>13</v>
      </c>
      <c r="E179" s="21" t="s">
        <v>712</v>
      </c>
      <c r="F179" s="8">
        <v>6</v>
      </c>
      <c r="G179" s="19" t="s">
        <v>584</v>
      </c>
      <c r="H179" s="9">
        <f t="shared" ref="H179" si="1137">H54</f>
        <v>1.0820000000000001</v>
      </c>
      <c r="I179" s="8">
        <v>5</v>
      </c>
      <c r="J179" s="9">
        <f t="shared" ref="J179" si="1138">J54</f>
        <v>1</v>
      </c>
      <c r="K179" s="8">
        <v>1</v>
      </c>
      <c r="L179" s="8">
        <v>7</v>
      </c>
      <c r="M179" s="8">
        <v>15</v>
      </c>
      <c r="N179" s="21" t="s">
        <v>557</v>
      </c>
      <c r="O179" s="9">
        <f t="shared" si="794"/>
        <v>1340</v>
      </c>
      <c r="P179" s="9">
        <f t="shared" si="794"/>
        <v>32</v>
      </c>
      <c r="Q179" s="8">
        <v>24</v>
      </c>
      <c r="R179" s="9">
        <f t="shared" ref="R179" si="1139">R54</f>
        <v>0.2</v>
      </c>
      <c r="S179" s="9">
        <f t="shared" ref="S179" si="1140">S54</f>
        <v>14</v>
      </c>
      <c r="T179" s="8">
        <v>100</v>
      </c>
      <c r="U179" s="19" t="s">
        <v>742</v>
      </c>
      <c r="V179" s="9" t="str">
        <f t="shared" ref="V179:X179" si="1141">V54</f>
        <v>1.95</v>
      </c>
      <c r="W179" s="9">
        <f t="shared" si="1141"/>
        <v>1071</v>
      </c>
      <c r="X179" s="9">
        <f t="shared" si="1141"/>
        <v>12</v>
      </c>
      <c r="Y179" s="8">
        <v>26</v>
      </c>
      <c r="Z179" s="8" t="s">
        <v>323</v>
      </c>
      <c r="AA179" s="8">
        <v>0</v>
      </c>
      <c r="AB179" s="12" t="s">
        <v>150</v>
      </c>
      <c r="AC179" s="17" t="s">
        <v>354</v>
      </c>
      <c r="AD179" s="14" t="s">
        <v>751</v>
      </c>
      <c r="AE179" s="12" t="s">
        <v>152</v>
      </c>
      <c r="AF179" s="13">
        <v>10</v>
      </c>
      <c r="AG179" s="16" t="s">
        <v>90</v>
      </c>
      <c r="AH179" s="13" t="s">
        <v>153</v>
      </c>
      <c r="AI179" s="13">
        <v>0</v>
      </c>
      <c r="AJ179" s="14" t="s">
        <v>595</v>
      </c>
      <c r="AK179" s="17" t="s">
        <v>154</v>
      </c>
      <c r="AL179" s="9" t="str">
        <f t="shared" ref="AL179" si="1142">AL54</f>
        <v>2|2|2|2|2</v>
      </c>
      <c r="AM179" s="13" t="s">
        <v>354</v>
      </c>
      <c r="AN179" s="9">
        <f t="shared" ref="AN179" si="1143">AN54</f>
        <v>1121</v>
      </c>
      <c r="AO179" s="17" t="s">
        <v>92</v>
      </c>
      <c r="AP179" s="11">
        <v>0</v>
      </c>
      <c r="AQ179" s="13">
        <v>1295</v>
      </c>
      <c r="AR179" s="11">
        <f t="shared" si="800"/>
        <v>0</v>
      </c>
      <c r="AS179" s="9" t="str">
        <f t="shared" si="800"/>
        <v>1|5|6|5|30</v>
      </c>
      <c r="AT179" s="9">
        <f t="shared" si="800"/>
        <v>1.3520000000000001</v>
      </c>
    </row>
    <row r="180" spans="1:46" x14ac:dyDescent="0.2">
      <c r="A180" s="8">
        <v>14050</v>
      </c>
      <c r="B180" s="8" t="s">
        <v>86</v>
      </c>
      <c r="C180" s="8">
        <v>4</v>
      </c>
      <c r="D180" s="8">
        <v>13</v>
      </c>
      <c r="E180" s="19" t="s">
        <v>692</v>
      </c>
      <c r="F180" s="8">
        <v>10</v>
      </c>
      <c r="G180" s="19" t="s">
        <v>94</v>
      </c>
      <c r="H180" s="9">
        <f t="shared" ref="H180" si="1144">H55</f>
        <v>1.06</v>
      </c>
      <c r="I180" s="8">
        <v>14</v>
      </c>
      <c r="J180" s="9">
        <f t="shared" ref="J180" si="1145">J55</f>
        <v>1</v>
      </c>
      <c r="K180" s="8">
        <v>0</v>
      </c>
      <c r="L180" s="8">
        <v>7</v>
      </c>
      <c r="M180" s="8">
        <v>10</v>
      </c>
      <c r="N180" s="21" t="s">
        <v>557</v>
      </c>
      <c r="O180" s="9">
        <f t="shared" si="794"/>
        <v>50</v>
      </c>
      <c r="P180" s="9">
        <f t="shared" si="794"/>
        <v>10</v>
      </c>
      <c r="Q180" s="8">
        <v>24</v>
      </c>
      <c r="R180" s="9">
        <f t="shared" ref="R180" si="1146">R55</f>
        <v>2</v>
      </c>
      <c r="S180" s="9">
        <f t="shared" ref="S180" si="1147">S55</f>
        <v>14</v>
      </c>
      <c r="T180" s="8">
        <v>100</v>
      </c>
      <c r="U180" s="19" t="s">
        <v>557</v>
      </c>
      <c r="V180" s="9" t="str">
        <f t="shared" ref="V180:X180" si="1148">V55</f>
        <v>1.95</v>
      </c>
      <c r="W180" s="9">
        <f t="shared" si="1148"/>
        <v>50</v>
      </c>
      <c r="X180" s="9">
        <f t="shared" si="1148"/>
        <v>10</v>
      </c>
      <c r="Y180" s="8">
        <v>26</v>
      </c>
      <c r="Z180" s="8" t="s">
        <v>78</v>
      </c>
      <c r="AA180" s="10" t="s">
        <v>79</v>
      </c>
      <c r="AB180" s="11">
        <v>0</v>
      </c>
      <c r="AC180" s="11" t="s">
        <v>80</v>
      </c>
      <c r="AD180" s="12">
        <v>1000</v>
      </c>
      <c r="AE180" s="12">
        <v>9601</v>
      </c>
      <c r="AF180" s="13">
        <v>0</v>
      </c>
      <c r="AG180" s="13" t="s">
        <v>83</v>
      </c>
      <c r="AH180" s="13" t="s">
        <v>84</v>
      </c>
      <c r="AI180" s="13">
        <v>1</v>
      </c>
      <c r="AJ180" s="12">
        <v>1000</v>
      </c>
      <c r="AK180" s="12">
        <v>0</v>
      </c>
      <c r="AL180" s="9">
        <f t="shared" ref="AL180" si="1149">AL55</f>
        <v>1000</v>
      </c>
      <c r="AM180" s="13" t="s">
        <v>612</v>
      </c>
      <c r="AN180" s="9">
        <f t="shared" ref="AN180" si="1150">AN55</f>
        <v>0</v>
      </c>
      <c r="AO180" s="14" t="s">
        <v>85</v>
      </c>
      <c r="AP180" s="11">
        <v>0</v>
      </c>
      <c r="AQ180" s="13">
        <v>1295</v>
      </c>
      <c r="AR180" s="11">
        <f t="shared" si="800"/>
        <v>0</v>
      </c>
      <c r="AS180" s="9">
        <f t="shared" si="800"/>
        <v>0</v>
      </c>
      <c r="AT180" s="9">
        <f t="shared" si="800"/>
        <v>1</v>
      </c>
    </row>
    <row r="181" spans="1:46" x14ac:dyDescent="0.2">
      <c r="A181" s="8">
        <v>985</v>
      </c>
      <c r="B181" s="8" t="s">
        <v>77</v>
      </c>
      <c r="C181" s="8">
        <v>1</v>
      </c>
      <c r="D181" s="8">
        <v>14</v>
      </c>
      <c r="E181" s="19" t="s">
        <v>681</v>
      </c>
      <c r="F181" s="8">
        <v>4</v>
      </c>
      <c r="G181" s="19" t="s">
        <v>85</v>
      </c>
      <c r="H181" s="9">
        <f t="shared" ref="H181" si="1151">H56</f>
        <v>1.06</v>
      </c>
      <c r="I181" s="8">
        <v>3</v>
      </c>
      <c r="J181" s="9">
        <f t="shared" ref="J181" si="1152">J56</f>
        <v>1550</v>
      </c>
      <c r="K181" s="8">
        <v>0</v>
      </c>
      <c r="L181" s="8">
        <v>7</v>
      </c>
      <c r="M181" s="8">
        <v>10</v>
      </c>
      <c r="N181" s="21" t="s">
        <v>557</v>
      </c>
      <c r="O181" s="9">
        <f t="shared" si="794"/>
        <v>50</v>
      </c>
      <c r="P181" s="9">
        <f t="shared" si="794"/>
        <v>10</v>
      </c>
      <c r="Q181" s="8">
        <v>24</v>
      </c>
      <c r="R181" s="9">
        <f t="shared" ref="R181" si="1153">R56</f>
        <v>2</v>
      </c>
      <c r="S181" s="9">
        <f t="shared" ref="S181" si="1154">S56</f>
        <v>14</v>
      </c>
      <c r="T181" s="8">
        <v>100</v>
      </c>
      <c r="U181" s="19" t="s">
        <v>557</v>
      </c>
      <c r="V181" s="9" t="str">
        <f t="shared" ref="V181:X181" si="1155">V56</f>
        <v>1.8</v>
      </c>
      <c r="W181" s="9">
        <f t="shared" si="1155"/>
        <v>50</v>
      </c>
      <c r="X181" s="9">
        <f t="shared" si="1155"/>
        <v>10</v>
      </c>
      <c r="Y181" s="8">
        <v>26</v>
      </c>
      <c r="Z181" s="8" t="s">
        <v>78</v>
      </c>
      <c r="AA181" s="10" t="s">
        <v>79</v>
      </c>
      <c r="AB181" s="11">
        <v>0</v>
      </c>
      <c r="AC181" s="11" t="s">
        <v>80</v>
      </c>
      <c r="AD181" s="12" t="s">
        <v>81</v>
      </c>
      <c r="AE181" s="12" t="s">
        <v>82</v>
      </c>
      <c r="AF181" s="13">
        <v>0</v>
      </c>
      <c r="AG181" s="13" t="s">
        <v>83</v>
      </c>
      <c r="AH181" s="13" t="s">
        <v>84</v>
      </c>
      <c r="AI181" s="13">
        <v>1</v>
      </c>
      <c r="AJ181" s="12" t="s">
        <v>81</v>
      </c>
      <c r="AK181" s="12">
        <v>0</v>
      </c>
      <c r="AL181" s="9">
        <f t="shared" ref="AL181" si="1156">AL56</f>
        <v>1000</v>
      </c>
      <c r="AM181" s="13" t="s">
        <v>612</v>
      </c>
      <c r="AN181" s="9">
        <f t="shared" ref="AN181" si="1157">AN56</f>
        <v>0</v>
      </c>
      <c r="AO181" s="14" t="s">
        <v>85</v>
      </c>
      <c r="AP181" s="11">
        <v>16</v>
      </c>
      <c r="AQ181" s="13">
        <v>1295</v>
      </c>
      <c r="AR181" s="11">
        <f t="shared" si="800"/>
        <v>1</v>
      </c>
      <c r="AS181" s="9">
        <f t="shared" si="800"/>
        <v>0</v>
      </c>
      <c r="AT181" s="9">
        <f t="shared" si="800"/>
        <v>1</v>
      </c>
    </row>
    <row r="182" spans="1:46" x14ac:dyDescent="0.2">
      <c r="A182" s="8">
        <v>15000</v>
      </c>
      <c r="B182" s="8" t="s">
        <v>86</v>
      </c>
      <c r="C182" s="8">
        <v>2</v>
      </c>
      <c r="D182" s="8">
        <v>14</v>
      </c>
      <c r="E182" s="19" t="s">
        <v>681</v>
      </c>
      <c r="F182" s="8">
        <v>10</v>
      </c>
      <c r="G182" s="19" t="s">
        <v>85</v>
      </c>
      <c r="H182" s="9">
        <f t="shared" ref="H182" si="1158">H57</f>
        <v>1.06</v>
      </c>
      <c r="I182" s="8">
        <v>14</v>
      </c>
      <c r="J182" s="9">
        <f t="shared" ref="J182" si="1159">J57</f>
        <v>1550</v>
      </c>
      <c r="K182" s="8">
        <v>0</v>
      </c>
      <c r="L182" s="8">
        <v>7</v>
      </c>
      <c r="M182" s="8">
        <v>10</v>
      </c>
      <c r="N182" s="21" t="s">
        <v>557</v>
      </c>
      <c r="O182" s="9">
        <f t="shared" si="794"/>
        <v>50</v>
      </c>
      <c r="P182" s="9">
        <f t="shared" si="794"/>
        <v>10</v>
      </c>
      <c r="Q182" s="8">
        <v>24</v>
      </c>
      <c r="R182" s="9">
        <f t="shared" ref="R182" si="1160">R57</f>
        <v>2</v>
      </c>
      <c r="S182" s="9">
        <f t="shared" ref="S182" si="1161">S57</f>
        <v>14</v>
      </c>
      <c r="T182" s="8">
        <v>100</v>
      </c>
      <c r="U182" s="19" t="s">
        <v>557</v>
      </c>
      <c r="V182" s="9" t="str">
        <f t="shared" ref="V182:X182" si="1162">V57</f>
        <v>1.8</v>
      </c>
      <c r="W182" s="9">
        <f t="shared" si="1162"/>
        <v>50</v>
      </c>
      <c r="X182" s="9">
        <f t="shared" si="1162"/>
        <v>10</v>
      </c>
      <c r="Y182" s="8">
        <v>26</v>
      </c>
      <c r="Z182" s="8" t="s">
        <v>78</v>
      </c>
      <c r="AA182" s="10" t="s">
        <v>79</v>
      </c>
      <c r="AB182" s="11">
        <v>0</v>
      </c>
      <c r="AC182" s="11" t="s">
        <v>80</v>
      </c>
      <c r="AD182" s="12">
        <v>1000</v>
      </c>
      <c r="AE182" s="12">
        <v>202</v>
      </c>
      <c r="AF182" s="13">
        <v>0</v>
      </c>
      <c r="AG182" s="13" t="s">
        <v>83</v>
      </c>
      <c r="AH182" s="13" t="s">
        <v>84</v>
      </c>
      <c r="AI182" s="13">
        <v>1</v>
      </c>
      <c r="AJ182" s="12">
        <v>1000</v>
      </c>
      <c r="AK182" s="12">
        <v>0</v>
      </c>
      <c r="AL182" s="9">
        <f t="shared" ref="AL182" si="1163">AL57</f>
        <v>1000</v>
      </c>
      <c r="AM182" s="13" t="s">
        <v>612</v>
      </c>
      <c r="AN182" s="9">
        <f t="shared" ref="AN182" si="1164">AN57</f>
        <v>0</v>
      </c>
      <c r="AO182" s="14" t="s">
        <v>85</v>
      </c>
      <c r="AP182" s="11">
        <v>16</v>
      </c>
      <c r="AQ182" s="13">
        <v>1295</v>
      </c>
      <c r="AR182" s="11">
        <f t="shared" si="800"/>
        <v>1</v>
      </c>
      <c r="AS182" s="9">
        <f t="shared" si="800"/>
        <v>0</v>
      </c>
      <c r="AT182" s="9">
        <f t="shared" si="800"/>
        <v>1</v>
      </c>
    </row>
    <row r="183" spans="1:46" x14ac:dyDescent="0.2">
      <c r="A183" s="8">
        <v>15001</v>
      </c>
      <c r="B183" s="8" t="s">
        <v>295</v>
      </c>
      <c r="C183" s="8">
        <v>3</v>
      </c>
      <c r="D183" s="8">
        <v>14</v>
      </c>
      <c r="E183" s="21" t="s">
        <v>703</v>
      </c>
      <c r="F183" s="8">
        <v>6</v>
      </c>
      <c r="G183" s="19" t="s">
        <v>557</v>
      </c>
      <c r="H183" s="9">
        <f t="shared" ref="H183" si="1165">H58</f>
        <v>1.06</v>
      </c>
      <c r="I183" s="8">
        <v>5</v>
      </c>
      <c r="J183" s="9">
        <f t="shared" ref="J183" si="1166">J58</f>
        <v>1550</v>
      </c>
      <c r="K183" s="8">
        <v>1</v>
      </c>
      <c r="L183" s="8">
        <v>7</v>
      </c>
      <c r="M183" s="8">
        <v>15</v>
      </c>
      <c r="N183" s="21" t="s">
        <v>557</v>
      </c>
      <c r="O183" s="9">
        <f t="shared" si="794"/>
        <v>50</v>
      </c>
      <c r="P183" s="9">
        <f t="shared" si="794"/>
        <v>23</v>
      </c>
      <c r="Q183" s="8">
        <v>24</v>
      </c>
      <c r="R183" s="9">
        <f t="shared" ref="R183" si="1167">R58</f>
        <v>30</v>
      </c>
      <c r="S183" s="9">
        <f t="shared" ref="S183" si="1168">S58</f>
        <v>14</v>
      </c>
      <c r="T183" s="8">
        <v>100</v>
      </c>
      <c r="U183" s="19" t="s">
        <v>576</v>
      </c>
      <c r="V183" s="9" t="str">
        <f t="shared" ref="V183:X183" si="1169">V58</f>
        <v>1.8</v>
      </c>
      <c r="W183" s="9">
        <f t="shared" si="1169"/>
        <v>58</v>
      </c>
      <c r="X183" s="9">
        <f t="shared" si="1169"/>
        <v>10</v>
      </c>
      <c r="Y183" s="8">
        <v>26</v>
      </c>
      <c r="Z183" s="8" t="s">
        <v>296</v>
      </c>
      <c r="AA183" s="10" t="s">
        <v>79</v>
      </c>
      <c r="AB183" s="11">
        <v>0</v>
      </c>
      <c r="AC183" s="11" t="s">
        <v>355</v>
      </c>
      <c r="AD183" s="14" t="s">
        <v>751</v>
      </c>
      <c r="AE183" s="12" t="s">
        <v>89</v>
      </c>
      <c r="AF183" s="13">
        <v>10</v>
      </c>
      <c r="AG183" s="16" t="s">
        <v>90</v>
      </c>
      <c r="AH183" s="13" t="s">
        <v>84</v>
      </c>
      <c r="AI183" s="13">
        <v>1</v>
      </c>
      <c r="AJ183" s="14" t="s">
        <v>595</v>
      </c>
      <c r="AK183" s="17" t="s">
        <v>477</v>
      </c>
      <c r="AL183" s="9" t="str">
        <f t="shared" ref="AL183" si="1170">AL58</f>
        <v>1|1|1|1|1|1|1|1|1|1|1|1|1|1|1|1|1</v>
      </c>
      <c r="AM183" s="13" t="s">
        <v>620</v>
      </c>
      <c r="AN183" s="9">
        <f t="shared" ref="AN183" si="1171">AN58</f>
        <v>0</v>
      </c>
      <c r="AO183" s="17" t="s">
        <v>92</v>
      </c>
      <c r="AP183" s="11">
        <v>16</v>
      </c>
      <c r="AQ183" s="13">
        <v>1295</v>
      </c>
      <c r="AR183" s="11">
        <f t="shared" si="800"/>
        <v>1</v>
      </c>
      <c r="AS183" s="9" t="str">
        <f t="shared" si="800"/>
        <v>1|2|3|4|5|4|5|6|8|10|20|30|50|200|300|2500|76000</v>
      </c>
      <c r="AT183" s="9">
        <f t="shared" si="800"/>
        <v>1</v>
      </c>
    </row>
    <row r="184" spans="1:46" x14ac:dyDescent="0.2">
      <c r="A184" s="8">
        <v>15002</v>
      </c>
      <c r="B184" s="8" t="s">
        <v>298</v>
      </c>
      <c r="C184" s="8">
        <v>3</v>
      </c>
      <c r="D184" s="8">
        <v>14</v>
      </c>
      <c r="E184" s="21" t="s">
        <v>704</v>
      </c>
      <c r="F184" s="8">
        <v>6</v>
      </c>
      <c r="G184" s="19" t="s">
        <v>576</v>
      </c>
      <c r="H184" s="9">
        <f t="shared" ref="H184" si="1172">H59</f>
        <v>1.0640000000000001</v>
      </c>
      <c r="I184" s="8">
        <v>5</v>
      </c>
      <c r="J184" s="9">
        <f t="shared" ref="J184" si="1173">J59</f>
        <v>1400</v>
      </c>
      <c r="K184" s="8">
        <v>1</v>
      </c>
      <c r="L184" s="8">
        <v>7</v>
      </c>
      <c r="M184" s="8">
        <v>15</v>
      </c>
      <c r="N184" s="21" t="s">
        <v>557</v>
      </c>
      <c r="O184" s="9">
        <f t="shared" si="794"/>
        <v>150</v>
      </c>
      <c r="P184" s="9">
        <f t="shared" si="794"/>
        <v>24</v>
      </c>
      <c r="Q184" s="8">
        <v>24</v>
      </c>
      <c r="R184" s="9">
        <f t="shared" ref="R184" si="1174">R59</f>
        <v>20</v>
      </c>
      <c r="S184" s="9">
        <f t="shared" ref="S184" si="1175">S59</f>
        <v>14</v>
      </c>
      <c r="T184" s="8">
        <v>100</v>
      </c>
      <c r="U184" s="19" t="s">
        <v>736</v>
      </c>
      <c r="V184" s="9" t="str">
        <f t="shared" ref="V184:X184" si="1176">V59</f>
        <v>1.8</v>
      </c>
      <c r="W184" s="9">
        <f t="shared" si="1176"/>
        <v>97</v>
      </c>
      <c r="X184" s="9">
        <f t="shared" si="1176"/>
        <v>10</v>
      </c>
      <c r="Y184" s="8">
        <v>26</v>
      </c>
      <c r="Z184" s="8" t="s">
        <v>299</v>
      </c>
      <c r="AA184" s="10" t="s">
        <v>79</v>
      </c>
      <c r="AB184" s="14" t="s">
        <v>96</v>
      </c>
      <c r="AC184" s="11" t="s">
        <v>356</v>
      </c>
      <c r="AD184" s="14" t="s">
        <v>751</v>
      </c>
      <c r="AE184" s="14" t="s">
        <v>98</v>
      </c>
      <c r="AF184" s="13">
        <v>10</v>
      </c>
      <c r="AG184" s="16" t="s">
        <v>90</v>
      </c>
      <c r="AH184" s="13" t="s">
        <v>99</v>
      </c>
      <c r="AI184" s="13">
        <v>1</v>
      </c>
      <c r="AJ184" s="14" t="s">
        <v>595</v>
      </c>
      <c r="AK184" s="17" t="s">
        <v>462</v>
      </c>
      <c r="AL184" s="9" t="str">
        <f t="shared" ref="AL184" si="1177">AL59</f>
        <v>1|1|1|1|1|1|1|1|1|1|1|1|1|1|1|1|1</v>
      </c>
      <c r="AM184" s="13" t="s">
        <v>620</v>
      </c>
      <c r="AN184" s="9">
        <f t="shared" ref="AN184" si="1178">AN59</f>
        <v>66</v>
      </c>
      <c r="AO184" s="17" t="s">
        <v>92</v>
      </c>
      <c r="AP184" s="11">
        <v>16</v>
      </c>
      <c r="AQ184" s="13">
        <v>1310</v>
      </c>
      <c r="AR184" s="11">
        <f t="shared" si="800"/>
        <v>1</v>
      </c>
      <c r="AS184" s="9" t="str">
        <f t="shared" si="800"/>
        <v>1|3|2|3|5|5|5|7|8|10|10|25|60|150|250|2000|60000</v>
      </c>
      <c r="AT184" s="9">
        <f t="shared" si="800"/>
        <v>1.0649999999999999</v>
      </c>
    </row>
    <row r="185" spans="1:46" x14ac:dyDescent="0.2">
      <c r="A185" s="8">
        <v>15003</v>
      </c>
      <c r="B185" s="8" t="s">
        <v>301</v>
      </c>
      <c r="C185" s="8">
        <v>3</v>
      </c>
      <c r="D185" s="8">
        <v>14</v>
      </c>
      <c r="E185" s="21" t="s">
        <v>705</v>
      </c>
      <c r="F185" s="8">
        <v>6</v>
      </c>
      <c r="G185" s="19" t="s">
        <v>577</v>
      </c>
      <c r="H185" s="9">
        <f t="shared" ref="H185" si="1179">H60</f>
        <v>1.0669999999999999</v>
      </c>
      <c r="I185" s="8">
        <v>5</v>
      </c>
      <c r="J185" s="9">
        <f t="shared" ref="J185" si="1180">J60</f>
        <v>1300</v>
      </c>
      <c r="K185" s="8">
        <v>1</v>
      </c>
      <c r="L185" s="8">
        <v>7</v>
      </c>
      <c r="M185" s="8">
        <v>15</v>
      </c>
      <c r="N185" s="21" t="s">
        <v>557</v>
      </c>
      <c r="O185" s="9">
        <f t="shared" si="794"/>
        <v>230</v>
      </c>
      <c r="P185" s="9">
        <f t="shared" si="794"/>
        <v>20</v>
      </c>
      <c r="Q185" s="8">
        <v>24</v>
      </c>
      <c r="R185" s="9">
        <f t="shared" ref="R185" si="1181">R60</f>
        <v>7.5</v>
      </c>
      <c r="S185" s="9">
        <f t="shared" ref="S185" si="1182">S60</f>
        <v>14</v>
      </c>
      <c r="T185" s="8">
        <v>100</v>
      </c>
      <c r="U185" s="19" t="s">
        <v>578</v>
      </c>
      <c r="V185" s="9" t="str">
        <f t="shared" ref="V185:X185" si="1183">V60</f>
        <v>1.8</v>
      </c>
      <c r="W185" s="9">
        <f t="shared" si="1183"/>
        <v>137</v>
      </c>
      <c r="X185" s="9">
        <f t="shared" si="1183"/>
        <v>10</v>
      </c>
      <c r="Y185" s="8">
        <v>26</v>
      </c>
      <c r="Z185" s="8" t="s">
        <v>302</v>
      </c>
      <c r="AA185" s="10" t="s">
        <v>79</v>
      </c>
      <c r="AB185" s="14" t="s">
        <v>102</v>
      </c>
      <c r="AC185" s="17" t="s">
        <v>357</v>
      </c>
      <c r="AD185" s="14" t="s">
        <v>751</v>
      </c>
      <c r="AE185" s="12" t="s">
        <v>104</v>
      </c>
      <c r="AF185" s="13">
        <v>10</v>
      </c>
      <c r="AG185" s="16" t="s">
        <v>90</v>
      </c>
      <c r="AH185" s="13" t="s">
        <v>105</v>
      </c>
      <c r="AI185" s="13">
        <v>0</v>
      </c>
      <c r="AJ185" s="14" t="s">
        <v>595</v>
      </c>
      <c r="AK185" s="17" t="s">
        <v>463</v>
      </c>
      <c r="AL185" s="9" t="str">
        <f t="shared" ref="AL185" si="1184">AL60</f>
        <v>1|1|1|1|1|1|1|1|1|1|1|1|1|1|1|1|1</v>
      </c>
      <c r="AM185" s="13" t="s">
        <v>620</v>
      </c>
      <c r="AN185" s="9">
        <f t="shared" ref="AN185" si="1185">AN60</f>
        <v>94</v>
      </c>
      <c r="AO185" s="17" t="s">
        <v>92</v>
      </c>
      <c r="AP185" s="11">
        <v>16</v>
      </c>
      <c r="AQ185" s="13">
        <v>1317</v>
      </c>
      <c r="AR185" s="11">
        <f t="shared" si="800"/>
        <v>1</v>
      </c>
      <c r="AS185" s="9" t="str">
        <f t="shared" si="800"/>
        <v>1|2|3|2|5|5|5|5|10|15|30|45|60|80|300|1800|50000</v>
      </c>
      <c r="AT185" s="9">
        <f t="shared" si="800"/>
        <v>1.113</v>
      </c>
    </row>
    <row r="186" spans="1:46" x14ac:dyDescent="0.2">
      <c r="A186" s="8">
        <v>15004</v>
      </c>
      <c r="B186" s="8" t="s">
        <v>304</v>
      </c>
      <c r="C186" s="8">
        <v>3</v>
      </c>
      <c r="D186" s="8">
        <v>14</v>
      </c>
      <c r="E186" s="21" t="s">
        <v>706</v>
      </c>
      <c r="F186" s="8">
        <v>6</v>
      </c>
      <c r="G186" s="19" t="s">
        <v>578</v>
      </c>
      <c r="H186" s="9">
        <f t="shared" ref="H186" si="1186">H61</f>
        <v>1.0674999999999999</v>
      </c>
      <c r="I186" s="8">
        <v>5</v>
      </c>
      <c r="J186" s="9">
        <f t="shared" ref="J186" si="1187">J61</f>
        <v>1250</v>
      </c>
      <c r="K186" s="8">
        <v>1</v>
      </c>
      <c r="L186" s="8">
        <v>7</v>
      </c>
      <c r="M186" s="8">
        <v>15</v>
      </c>
      <c r="N186" s="21" t="s">
        <v>557</v>
      </c>
      <c r="O186" s="9">
        <f t="shared" si="794"/>
        <v>225</v>
      </c>
      <c r="P186" s="9">
        <f t="shared" si="794"/>
        <v>25</v>
      </c>
      <c r="Q186" s="8">
        <v>24</v>
      </c>
      <c r="R186" s="9">
        <f t="shared" ref="R186" si="1188">R61</f>
        <v>6</v>
      </c>
      <c r="S186" s="9">
        <f t="shared" ref="S186" si="1189">S61</f>
        <v>14</v>
      </c>
      <c r="T186" s="8">
        <v>100</v>
      </c>
      <c r="U186" s="19" t="s">
        <v>579</v>
      </c>
      <c r="V186" s="9" t="str">
        <f t="shared" ref="V186:X186" si="1190">V61</f>
        <v>1.8</v>
      </c>
      <c r="W186" s="9">
        <f t="shared" si="1190"/>
        <v>176</v>
      </c>
      <c r="X186" s="9">
        <f t="shared" si="1190"/>
        <v>10</v>
      </c>
      <c r="Y186" s="8">
        <v>26</v>
      </c>
      <c r="Z186" s="8" t="s">
        <v>305</v>
      </c>
      <c r="AA186" s="10" t="s">
        <v>79</v>
      </c>
      <c r="AB186" s="14" t="s">
        <v>108</v>
      </c>
      <c r="AC186" s="11" t="s">
        <v>358</v>
      </c>
      <c r="AD186" s="14" t="s">
        <v>751</v>
      </c>
      <c r="AE186" s="12" t="s">
        <v>110</v>
      </c>
      <c r="AF186" s="13">
        <v>10</v>
      </c>
      <c r="AG186" s="16" t="s">
        <v>90</v>
      </c>
      <c r="AH186" s="13" t="s">
        <v>111</v>
      </c>
      <c r="AI186" s="13">
        <v>1</v>
      </c>
      <c r="AJ186" s="14" t="s">
        <v>595</v>
      </c>
      <c r="AK186" s="17" t="s">
        <v>464</v>
      </c>
      <c r="AL186" s="9" t="str">
        <f t="shared" ref="AL186" si="1191">AL61</f>
        <v>1|1|1|1|1|1|1|1|1|1|1|1|1|1|1|1</v>
      </c>
      <c r="AM186" s="13" t="s">
        <v>500</v>
      </c>
      <c r="AN186" s="9">
        <f t="shared" ref="AN186" si="1192">AN61</f>
        <v>145</v>
      </c>
      <c r="AO186" s="17" t="s">
        <v>92</v>
      </c>
      <c r="AP186" s="11">
        <v>15</v>
      </c>
      <c r="AQ186" s="13">
        <v>1326</v>
      </c>
      <c r="AR186" s="11">
        <f t="shared" si="800"/>
        <v>1</v>
      </c>
      <c r="AS186" s="9" t="str">
        <f t="shared" si="800"/>
        <v>1|2|3|3|3|6|6|6|10|20|30|60|65|85|400|14000</v>
      </c>
      <c r="AT186" s="9">
        <f t="shared" si="800"/>
        <v>1.113</v>
      </c>
    </row>
    <row r="187" spans="1:46" x14ac:dyDescent="0.2">
      <c r="A187" s="8">
        <v>15005</v>
      </c>
      <c r="B187" s="8" t="s">
        <v>307</v>
      </c>
      <c r="C187" s="8">
        <v>3</v>
      </c>
      <c r="D187" s="8">
        <v>14</v>
      </c>
      <c r="E187" s="21" t="s">
        <v>707</v>
      </c>
      <c r="F187" s="8">
        <v>6</v>
      </c>
      <c r="G187" s="19" t="s">
        <v>579</v>
      </c>
      <c r="H187" s="9">
        <f t="shared" ref="H187" si="1193">H62</f>
        <v>1.075</v>
      </c>
      <c r="I187" s="8">
        <v>5</v>
      </c>
      <c r="J187" s="9">
        <f t="shared" ref="J187" si="1194">J62</f>
        <v>1100</v>
      </c>
      <c r="K187" s="8">
        <v>1</v>
      </c>
      <c r="L187" s="8">
        <v>7</v>
      </c>
      <c r="M187" s="8">
        <v>15</v>
      </c>
      <c r="N187" s="21" t="s">
        <v>557</v>
      </c>
      <c r="O187" s="9">
        <f t="shared" si="794"/>
        <v>465</v>
      </c>
      <c r="P187" s="9">
        <f t="shared" si="794"/>
        <v>26</v>
      </c>
      <c r="Q187" s="8">
        <v>24</v>
      </c>
      <c r="R187" s="9">
        <f t="shared" ref="R187" si="1195">R62</f>
        <v>2.4</v>
      </c>
      <c r="S187" s="9">
        <f t="shared" ref="S187" si="1196">S62</f>
        <v>14</v>
      </c>
      <c r="T187" s="8">
        <v>100</v>
      </c>
      <c r="U187" s="19" t="s">
        <v>737</v>
      </c>
      <c r="V187" s="9" t="str">
        <f t="shared" ref="V187:X187" si="1197">V62</f>
        <v>1.8</v>
      </c>
      <c r="W187" s="9">
        <f t="shared" si="1197"/>
        <v>216</v>
      </c>
      <c r="X187" s="9">
        <f t="shared" si="1197"/>
        <v>10</v>
      </c>
      <c r="Y187" s="8">
        <v>26</v>
      </c>
      <c r="Z187" s="8" t="s">
        <v>308</v>
      </c>
      <c r="AA187" s="10" t="s">
        <v>79</v>
      </c>
      <c r="AB187" s="12" t="s">
        <v>115</v>
      </c>
      <c r="AC187" s="11" t="s">
        <v>359</v>
      </c>
      <c r="AD187" s="14" t="s">
        <v>751</v>
      </c>
      <c r="AE187" s="12" t="s">
        <v>117</v>
      </c>
      <c r="AF187" s="13">
        <v>10</v>
      </c>
      <c r="AG187" s="16" t="s">
        <v>90</v>
      </c>
      <c r="AH187" s="13" t="s">
        <v>118</v>
      </c>
      <c r="AI187" s="13">
        <v>0</v>
      </c>
      <c r="AJ187" s="14" t="s">
        <v>595</v>
      </c>
      <c r="AK187" s="17" t="s">
        <v>465</v>
      </c>
      <c r="AL187" s="9" t="str">
        <f t="shared" ref="AL187" si="1198">AL62</f>
        <v>1|1|1|1|1|1|1|1|1|1|1|1|1|1|1|1</v>
      </c>
      <c r="AM187" s="13" t="s">
        <v>500</v>
      </c>
      <c r="AN187" s="9">
        <f t="shared" ref="AN187" si="1199">AN62</f>
        <v>185</v>
      </c>
      <c r="AO187" s="17" t="s">
        <v>92</v>
      </c>
      <c r="AP187" s="11">
        <v>15</v>
      </c>
      <c r="AQ187" s="13">
        <v>1336</v>
      </c>
      <c r="AR187" s="11">
        <f t="shared" si="800"/>
        <v>1</v>
      </c>
      <c r="AS187" s="9" t="str">
        <f t="shared" si="800"/>
        <v>1|2|4|5|5|8|8|10|15|15|20|75|60|125|900|14000</v>
      </c>
      <c r="AT187" s="9">
        <f t="shared" si="800"/>
        <v>1.2410000000000001</v>
      </c>
    </row>
    <row r="188" spans="1:46" x14ac:dyDescent="0.2">
      <c r="A188" s="8">
        <v>15011</v>
      </c>
      <c r="B188" s="8" t="s">
        <v>310</v>
      </c>
      <c r="C188" s="8">
        <v>3</v>
      </c>
      <c r="D188" s="8">
        <v>14</v>
      </c>
      <c r="E188" s="21" t="s">
        <v>708</v>
      </c>
      <c r="F188" s="8">
        <v>6</v>
      </c>
      <c r="G188" s="19" t="s">
        <v>580</v>
      </c>
      <c r="H188" s="9">
        <f t="shared" ref="H188" si="1200">H63</f>
        <v>1.075</v>
      </c>
      <c r="I188" s="8">
        <v>5</v>
      </c>
      <c r="J188" s="9">
        <f t="shared" ref="J188" si="1201">J63</f>
        <v>1030</v>
      </c>
      <c r="K188" s="8">
        <v>1</v>
      </c>
      <c r="L188" s="8">
        <v>7</v>
      </c>
      <c r="M188" s="8">
        <v>15</v>
      </c>
      <c r="N188" s="21" t="s">
        <v>557</v>
      </c>
      <c r="O188" s="9">
        <f t="shared" si="794"/>
        <v>490</v>
      </c>
      <c r="P188" s="9">
        <f t="shared" si="794"/>
        <v>29</v>
      </c>
      <c r="Q188" s="8">
        <v>24</v>
      </c>
      <c r="R188" s="9">
        <f t="shared" ref="R188" si="1202">R63</f>
        <v>1.5</v>
      </c>
      <c r="S188" s="9">
        <f t="shared" ref="S188" si="1203">S63</f>
        <v>14</v>
      </c>
      <c r="T188" s="8">
        <v>100</v>
      </c>
      <c r="U188" s="19" t="s">
        <v>738</v>
      </c>
      <c r="V188" s="9" t="str">
        <f t="shared" ref="V188:X188" si="1204">V63</f>
        <v>1.9</v>
      </c>
      <c r="W188" s="9">
        <f t="shared" si="1204"/>
        <v>254</v>
      </c>
      <c r="X188" s="9">
        <f t="shared" si="1204"/>
        <v>11</v>
      </c>
      <c r="Y188" s="8">
        <v>26</v>
      </c>
      <c r="Z188" s="8" t="s">
        <v>311</v>
      </c>
      <c r="AA188" s="8">
        <v>0</v>
      </c>
      <c r="AB188" s="12" t="s">
        <v>122</v>
      </c>
      <c r="AC188" s="11" t="s">
        <v>360</v>
      </c>
      <c r="AD188" s="14" t="s">
        <v>751</v>
      </c>
      <c r="AE188" s="12" t="s">
        <v>124</v>
      </c>
      <c r="AF188" s="13">
        <v>10</v>
      </c>
      <c r="AG188" s="16" t="s">
        <v>90</v>
      </c>
      <c r="AH188" s="13" t="s">
        <v>125</v>
      </c>
      <c r="AI188" s="13">
        <v>1</v>
      </c>
      <c r="AJ188" s="14" t="s">
        <v>595</v>
      </c>
      <c r="AK188" s="17" t="s">
        <v>466</v>
      </c>
      <c r="AL188" s="9" t="str">
        <f t="shared" ref="AL188" si="1205">AL63</f>
        <v>1|1|1|1|1|1|1|1|1|1|1|1|1|1|1|1</v>
      </c>
      <c r="AM188" s="13" t="s">
        <v>500</v>
      </c>
      <c r="AN188" s="9">
        <f t="shared" ref="AN188" si="1206">AN63</f>
        <v>276</v>
      </c>
      <c r="AO188" s="17" t="s">
        <v>92</v>
      </c>
      <c r="AP188" s="11">
        <v>15</v>
      </c>
      <c r="AQ188" s="13">
        <v>1351</v>
      </c>
      <c r="AR188" s="11">
        <f t="shared" si="800"/>
        <v>1</v>
      </c>
      <c r="AS188" s="9" t="str">
        <f t="shared" si="800"/>
        <v>1|2|3|4|5|8|8|10|20|35|35|50|75|120|480|12000</v>
      </c>
      <c r="AT188" s="9">
        <f t="shared" si="800"/>
        <v>1.2410000000000001</v>
      </c>
    </row>
    <row r="189" spans="1:46" x14ac:dyDescent="0.2">
      <c r="A189" s="8">
        <v>15012</v>
      </c>
      <c r="B189" s="8" t="s">
        <v>313</v>
      </c>
      <c r="C189" s="8">
        <v>3</v>
      </c>
      <c r="D189" s="8">
        <v>14</v>
      </c>
      <c r="E189" s="21" t="s">
        <v>709</v>
      </c>
      <c r="F189" s="8">
        <v>6</v>
      </c>
      <c r="G189" s="19" t="s">
        <v>581</v>
      </c>
      <c r="H189" s="9">
        <f t="shared" ref="H189" si="1207">H64</f>
        <v>1.075</v>
      </c>
      <c r="I189" s="8">
        <v>5</v>
      </c>
      <c r="J189" s="9">
        <f t="shared" ref="J189" si="1208">J64</f>
        <v>950</v>
      </c>
      <c r="K189" s="8">
        <v>1</v>
      </c>
      <c r="L189" s="8">
        <v>7</v>
      </c>
      <c r="M189" s="8">
        <v>15</v>
      </c>
      <c r="N189" s="21" t="s">
        <v>557</v>
      </c>
      <c r="O189" s="9">
        <f t="shared" si="794"/>
        <v>700</v>
      </c>
      <c r="P189" s="9">
        <f t="shared" si="794"/>
        <v>30</v>
      </c>
      <c r="Q189" s="8">
        <v>24</v>
      </c>
      <c r="R189" s="9">
        <f t="shared" ref="R189" si="1209">R64</f>
        <v>1</v>
      </c>
      <c r="S189" s="9">
        <f t="shared" ref="S189" si="1210">S64</f>
        <v>14</v>
      </c>
      <c r="T189" s="8">
        <v>100</v>
      </c>
      <c r="U189" s="19" t="s">
        <v>739</v>
      </c>
      <c r="V189" s="9" t="str">
        <f t="shared" ref="V189:X189" si="1211">V64</f>
        <v>2</v>
      </c>
      <c r="W189" s="9">
        <f t="shared" si="1211"/>
        <v>328</v>
      </c>
      <c r="X189" s="9">
        <f t="shared" si="1211"/>
        <v>12</v>
      </c>
      <c r="Y189" s="8">
        <v>26</v>
      </c>
      <c r="Z189" s="8" t="s">
        <v>314</v>
      </c>
      <c r="AA189" s="8">
        <v>0</v>
      </c>
      <c r="AB189" s="12" t="s">
        <v>129</v>
      </c>
      <c r="AC189" s="11" t="s">
        <v>361</v>
      </c>
      <c r="AD189" s="14" t="s">
        <v>751</v>
      </c>
      <c r="AE189" s="12" t="s">
        <v>131</v>
      </c>
      <c r="AF189" s="13">
        <v>10</v>
      </c>
      <c r="AG189" s="16" t="s">
        <v>90</v>
      </c>
      <c r="AH189" s="13" t="s">
        <v>132</v>
      </c>
      <c r="AI189" s="13">
        <v>1</v>
      </c>
      <c r="AJ189" s="14" t="s">
        <v>595</v>
      </c>
      <c r="AK189" s="17" t="s">
        <v>456</v>
      </c>
      <c r="AL189" s="9" t="str">
        <f t="shared" ref="AL189" si="1212">AL64</f>
        <v>1|1|1|1|1|1|1|1|1|1|1|1|1|1|1</v>
      </c>
      <c r="AM189" s="13" t="s">
        <v>501</v>
      </c>
      <c r="AN189" s="9">
        <f t="shared" ref="AN189" si="1213">AN64</f>
        <v>371</v>
      </c>
      <c r="AO189" s="17" t="s">
        <v>92</v>
      </c>
      <c r="AP189" s="11">
        <v>14</v>
      </c>
      <c r="AQ189" s="13">
        <v>1362</v>
      </c>
      <c r="AR189" s="11">
        <f t="shared" si="800"/>
        <v>1</v>
      </c>
      <c r="AS189" s="9" t="str">
        <f t="shared" si="800"/>
        <v>1|2|3|5|10|8|10|12|16|22|24|26|40|140|3000</v>
      </c>
      <c r="AT189" s="9">
        <f t="shared" si="800"/>
        <v>1.2410000000000001</v>
      </c>
    </row>
    <row r="190" spans="1:46" x14ac:dyDescent="0.2">
      <c r="A190" s="8">
        <v>15013</v>
      </c>
      <c r="B190" s="8" t="s">
        <v>316</v>
      </c>
      <c r="C190" s="8">
        <v>3</v>
      </c>
      <c r="D190" s="8">
        <v>14</v>
      </c>
      <c r="E190" s="21" t="s">
        <v>710</v>
      </c>
      <c r="F190" s="8">
        <v>6</v>
      </c>
      <c r="G190" s="19" t="s">
        <v>582</v>
      </c>
      <c r="H190" s="9">
        <f t="shared" ref="H190" si="1214">H65</f>
        <v>1.08</v>
      </c>
      <c r="I190" s="8">
        <v>5</v>
      </c>
      <c r="J190" s="9">
        <f t="shared" ref="J190" si="1215">J65</f>
        <v>630</v>
      </c>
      <c r="K190" s="8">
        <v>1</v>
      </c>
      <c r="L190" s="8">
        <v>7</v>
      </c>
      <c r="M190" s="8">
        <v>15</v>
      </c>
      <c r="N190" s="21" t="s">
        <v>557</v>
      </c>
      <c r="O190" s="9">
        <f t="shared" si="794"/>
        <v>962</v>
      </c>
      <c r="P190" s="9">
        <f t="shared" si="794"/>
        <v>30</v>
      </c>
      <c r="Q190" s="8">
        <v>24</v>
      </c>
      <c r="R190" s="9">
        <f t="shared" ref="R190" si="1216">R65</f>
        <v>0.6</v>
      </c>
      <c r="S190" s="9">
        <f t="shared" ref="S190" si="1217">S65</f>
        <v>14</v>
      </c>
      <c r="T190" s="8">
        <v>100</v>
      </c>
      <c r="U190" s="19" t="s">
        <v>740</v>
      </c>
      <c r="V190" s="9" t="str">
        <f t="shared" ref="V190:X190" si="1218">V65</f>
        <v>2</v>
      </c>
      <c r="W190" s="9">
        <f t="shared" si="1218"/>
        <v>605</v>
      </c>
      <c r="X190" s="9">
        <f t="shared" si="1218"/>
        <v>12</v>
      </c>
      <c r="Y190" s="8">
        <v>26</v>
      </c>
      <c r="Z190" s="8" t="s">
        <v>317</v>
      </c>
      <c r="AA190" s="8">
        <v>0</v>
      </c>
      <c r="AB190" s="12" t="s">
        <v>136</v>
      </c>
      <c r="AC190" s="11" t="s">
        <v>362</v>
      </c>
      <c r="AD190" s="14" t="s">
        <v>751</v>
      </c>
      <c r="AE190" s="12" t="s">
        <v>138</v>
      </c>
      <c r="AF190" s="13">
        <v>10</v>
      </c>
      <c r="AG190" s="16" t="s">
        <v>90</v>
      </c>
      <c r="AH190" s="13" t="s">
        <v>139</v>
      </c>
      <c r="AI190" s="13">
        <v>0</v>
      </c>
      <c r="AJ190" s="14" t="s">
        <v>595</v>
      </c>
      <c r="AK190" s="17" t="s">
        <v>460</v>
      </c>
      <c r="AL190" s="9" t="str">
        <f t="shared" ref="AL190" si="1219">AL65</f>
        <v>1|1|1|1|1|1|1|1|1|1|1|1</v>
      </c>
      <c r="AM190" s="13" t="s">
        <v>495</v>
      </c>
      <c r="AN190" s="9">
        <f t="shared" ref="AN190" si="1220">AN65</f>
        <v>722</v>
      </c>
      <c r="AO190" s="17" t="s">
        <v>92</v>
      </c>
      <c r="AP190" s="11">
        <v>11</v>
      </c>
      <c r="AQ190" s="13">
        <v>1394</v>
      </c>
      <c r="AR190" s="11">
        <f t="shared" si="800"/>
        <v>1</v>
      </c>
      <c r="AS190" s="9" t="str">
        <f t="shared" si="800"/>
        <v>1|2|3|4|6|8|10|10|12|25|60|900</v>
      </c>
      <c r="AT190" s="9">
        <f t="shared" si="800"/>
        <v>1.32</v>
      </c>
    </row>
    <row r="191" spans="1:46" x14ac:dyDescent="0.2">
      <c r="A191" s="8">
        <v>15014</v>
      </c>
      <c r="B191" s="8" t="s">
        <v>319</v>
      </c>
      <c r="C191" s="8">
        <v>3</v>
      </c>
      <c r="D191" s="8">
        <v>14</v>
      </c>
      <c r="E191" s="21" t="s">
        <v>711</v>
      </c>
      <c r="F191" s="8">
        <v>6</v>
      </c>
      <c r="G191" s="19" t="s">
        <v>583</v>
      </c>
      <c r="H191" s="9">
        <f t="shared" ref="H191" si="1221">H66</f>
        <v>1.081</v>
      </c>
      <c r="I191" s="8">
        <v>5</v>
      </c>
      <c r="J191" s="9">
        <f t="shared" ref="J191" si="1222">J66</f>
        <v>530</v>
      </c>
      <c r="K191" s="8">
        <v>1</v>
      </c>
      <c r="L191" s="8">
        <v>7</v>
      </c>
      <c r="M191" s="8">
        <v>15</v>
      </c>
      <c r="N191" s="21" t="s">
        <v>557</v>
      </c>
      <c r="O191" s="9">
        <f t="shared" si="794"/>
        <v>1218</v>
      </c>
      <c r="P191" s="9">
        <f t="shared" si="794"/>
        <v>32</v>
      </c>
      <c r="Q191" s="8">
        <v>24</v>
      </c>
      <c r="R191" s="9">
        <f t="shared" ref="R191" si="1223">R66</f>
        <v>0.4</v>
      </c>
      <c r="S191" s="9">
        <f t="shared" ref="S191" si="1224">S66</f>
        <v>14</v>
      </c>
      <c r="T191" s="8">
        <v>100</v>
      </c>
      <c r="U191" s="19" t="s">
        <v>741</v>
      </c>
      <c r="V191" s="9" t="str">
        <f t="shared" ref="V191:X191" si="1225">V66</f>
        <v>1.95</v>
      </c>
      <c r="W191" s="9">
        <f t="shared" si="1225"/>
        <v>913</v>
      </c>
      <c r="X191" s="9">
        <f t="shared" si="1225"/>
        <v>12</v>
      </c>
      <c r="Y191" s="8">
        <v>26</v>
      </c>
      <c r="Z191" s="8" t="s">
        <v>320</v>
      </c>
      <c r="AA191" s="8">
        <v>0</v>
      </c>
      <c r="AB191" s="12" t="s">
        <v>143</v>
      </c>
      <c r="AC191" s="11" t="s">
        <v>363</v>
      </c>
      <c r="AD191" s="14" t="s">
        <v>751</v>
      </c>
      <c r="AE191" s="12" t="s">
        <v>145</v>
      </c>
      <c r="AF191" s="13">
        <v>10</v>
      </c>
      <c r="AG191" s="16" t="s">
        <v>90</v>
      </c>
      <c r="AH191" s="13" t="s">
        <v>146</v>
      </c>
      <c r="AI191" s="13">
        <v>1</v>
      </c>
      <c r="AJ191" s="14" t="s">
        <v>595</v>
      </c>
      <c r="AK191" s="17" t="s">
        <v>467</v>
      </c>
      <c r="AL191" s="9" t="str">
        <f t="shared" ref="AL191" si="1226">AL66</f>
        <v>2|2|2|2|2|1|1|1|1|1|1</v>
      </c>
      <c r="AM191" s="13" t="s">
        <v>536</v>
      </c>
      <c r="AN191" s="9">
        <f t="shared" ref="AN191" si="1227">AN66</f>
        <v>845</v>
      </c>
      <c r="AO191" s="17" t="s">
        <v>92</v>
      </c>
      <c r="AP191" s="11">
        <v>10</v>
      </c>
      <c r="AQ191" s="13">
        <v>1412</v>
      </c>
      <c r="AR191" s="11">
        <f t="shared" si="800"/>
        <v>1</v>
      </c>
      <c r="AS191" s="9" t="str">
        <f t="shared" si="800"/>
        <v>1|5|5|6|7|6|9|16|30|80|1000</v>
      </c>
      <c r="AT191" s="9">
        <f t="shared" si="800"/>
        <v>1.337</v>
      </c>
    </row>
    <row r="192" spans="1:46" x14ac:dyDescent="0.2">
      <c r="A192" s="8">
        <v>15015</v>
      </c>
      <c r="B192" s="8" t="s">
        <v>322</v>
      </c>
      <c r="C192" s="8">
        <v>3</v>
      </c>
      <c r="D192" s="8">
        <v>14</v>
      </c>
      <c r="E192" s="21" t="s">
        <v>712</v>
      </c>
      <c r="F192" s="8">
        <v>6</v>
      </c>
      <c r="G192" s="19" t="s">
        <v>584</v>
      </c>
      <c r="H192" s="9">
        <f t="shared" ref="H192" si="1228">H67</f>
        <v>1.0820000000000001</v>
      </c>
      <c r="I192" s="8">
        <v>5</v>
      </c>
      <c r="J192" s="9">
        <f t="shared" ref="J192" si="1229">J67</f>
        <v>320</v>
      </c>
      <c r="K192" s="8">
        <v>1</v>
      </c>
      <c r="L192" s="8">
        <v>7</v>
      </c>
      <c r="M192" s="8">
        <v>15</v>
      </c>
      <c r="N192" s="21" t="s">
        <v>557</v>
      </c>
      <c r="O192" s="9">
        <f t="shared" si="794"/>
        <v>1340</v>
      </c>
      <c r="P192" s="9">
        <f t="shared" si="794"/>
        <v>32</v>
      </c>
      <c r="Q192" s="8">
        <v>24</v>
      </c>
      <c r="R192" s="9">
        <f t="shared" ref="R192" si="1230">R67</f>
        <v>0.2</v>
      </c>
      <c r="S192" s="9">
        <f t="shared" ref="S192" si="1231">S67</f>
        <v>14</v>
      </c>
      <c r="T192" s="8">
        <v>100</v>
      </c>
      <c r="U192" s="19" t="s">
        <v>742</v>
      </c>
      <c r="V192" s="9" t="str">
        <f t="shared" ref="V192:X192" si="1232">V67</f>
        <v>1.95</v>
      </c>
      <c r="W192" s="9">
        <f t="shared" si="1232"/>
        <v>1071</v>
      </c>
      <c r="X192" s="9">
        <f t="shared" si="1232"/>
        <v>12</v>
      </c>
      <c r="Y192" s="8">
        <v>26</v>
      </c>
      <c r="Z192" s="8" t="s">
        <v>323</v>
      </c>
      <c r="AA192" s="8">
        <v>0</v>
      </c>
      <c r="AB192" s="12" t="s">
        <v>150</v>
      </c>
      <c r="AC192" s="11" t="s">
        <v>364</v>
      </c>
      <c r="AD192" s="14" t="s">
        <v>751</v>
      </c>
      <c r="AE192" s="12" t="s">
        <v>152</v>
      </c>
      <c r="AF192" s="13">
        <v>10</v>
      </c>
      <c r="AG192" s="16" t="s">
        <v>90</v>
      </c>
      <c r="AH192" s="13" t="s">
        <v>153</v>
      </c>
      <c r="AI192" s="13">
        <v>0</v>
      </c>
      <c r="AJ192" s="14" t="s">
        <v>595</v>
      </c>
      <c r="AK192" s="17" t="s">
        <v>468</v>
      </c>
      <c r="AL192" s="9" t="str">
        <f t="shared" ref="AL192" si="1233">AL67</f>
        <v>2|2|2|2|2|1|1|1|1</v>
      </c>
      <c r="AM192" s="13" t="s">
        <v>537</v>
      </c>
      <c r="AN192" s="9">
        <f t="shared" ref="AN192" si="1234">AN67</f>
        <v>1121</v>
      </c>
      <c r="AO192" s="17" t="s">
        <v>92</v>
      </c>
      <c r="AP192" s="11">
        <v>8</v>
      </c>
      <c r="AQ192" s="13">
        <v>1433</v>
      </c>
      <c r="AR192" s="11">
        <f t="shared" si="800"/>
        <v>1</v>
      </c>
      <c r="AS192" s="9" t="str">
        <f t="shared" si="800"/>
        <v>1|5|6|5|6|12|15|44|560</v>
      </c>
      <c r="AT192" s="9">
        <f t="shared" si="800"/>
        <v>1.3520000000000001</v>
      </c>
    </row>
    <row r="193" spans="1:46" x14ac:dyDescent="0.2">
      <c r="A193" s="8">
        <v>15050</v>
      </c>
      <c r="B193" s="8" t="s">
        <v>86</v>
      </c>
      <c r="C193" s="8">
        <v>4</v>
      </c>
      <c r="D193" s="8">
        <v>14</v>
      </c>
      <c r="E193" s="19" t="s">
        <v>692</v>
      </c>
      <c r="F193" s="8">
        <v>10</v>
      </c>
      <c r="G193" s="19" t="s">
        <v>94</v>
      </c>
      <c r="H193" s="9">
        <f t="shared" ref="H193" si="1235">H68</f>
        <v>1.06</v>
      </c>
      <c r="I193" s="8">
        <v>14</v>
      </c>
      <c r="J193" s="9">
        <f t="shared" ref="J193" si="1236">J68</f>
        <v>1</v>
      </c>
      <c r="K193" s="8">
        <v>0</v>
      </c>
      <c r="L193" s="8">
        <v>7</v>
      </c>
      <c r="M193" s="8">
        <v>10</v>
      </c>
      <c r="N193" s="21" t="s">
        <v>557</v>
      </c>
      <c r="O193" s="9">
        <f t="shared" si="794"/>
        <v>50</v>
      </c>
      <c r="P193" s="9">
        <f t="shared" si="794"/>
        <v>10</v>
      </c>
      <c r="Q193" s="8">
        <v>24</v>
      </c>
      <c r="R193" s="9">
        <f t="shared" ref="R193" si="1237">R68</f>
        <v>2</v>
      </c>
      <c r="S193" s="9">
        <f t="shared" ref="S193" si="1238">S68</f>
        <v>14</v>
      </c>
      <c r="T193" s="8">
        <v>100</v>
      </c>
      <c r="U193" s="19" t="s">
        <v>557</v>
      </c>
      <c r="V193" s="9" t="str">
        <f t="shared" ref="V193:X193" si="1239">V68</f>
        <v>1.95</v>
      </c>
      <c r="W193" s="9">
        <f t="shared" si="1239"/>
        <v>50</v>
      </c>
      <c r="X193" s="9">
        <f t="shared" si="1239"/>
        <v>10</v>
      </c>
      <c r="Y193" s="8">
        <v>26</v>
      </c>
      <c r="Z193" s="8" t="s">
        <v>78</v>
      </c>
      <c r="AA193" s="10" t="s">
        <v>79</v>
      </c>
      <c r="AB193" s="11">
        <v>0</v>
      </c>
      <c r="AC193" s="11" t="s">
        <v>80</v>
      </c>
      <c r="AD193" s="12">
        <v>1000</v>
      </c>
      <c r="AE193" s="12">
        <v>9601</v>
      </c>
      <c r="AF193" s="13">
        <v>0</v>
      </c>
      <c r="AG193" s="13" t="s">
        <v>83</v>
      </c>
      <c r="AH193" s="13" t="s">
        <v>84</v>
      </c>
      <c r="AI193" s="13">
        <v>1</v>
      </c>
      <c r="AJ193" s="12">
        <v>1000</v>
      </c>
      <c r="AK193" s="12">
        <v>0</v>
      </c>
      <c r="AL193" s="9">
        <f t="shared" ref="AL193" si="1240">AL68</f>
        <v>1000</v>
      </c>
      <c r="AM193" s="13" t="s">
        <v>612</v>
      </c>
      <c r="AN193" s="9">
        <f t="shared" ref="AN193" si="1241">AN68</f>
        <v>0</v>
      </c>
      <c r="AO193" s="14" t="s">
        <v>85</v>
      </c>
      <c r="AP193" s="11">
        <v>0</v>
      </c>
      <c r="AQ193" s="13">
        <v>1463</v>
      </c>
      <c r="AR193" s="11">
        <f t="shared" si="800"/>
        <v>0</v>
      </c>
      <c r="AS193" s="9">
        <f t="shared" si="800"/>
        <v>0</v>
      </c>
      <c r="AT193" s="9">
        <f t="shared" ref="AT193" si="1242">AT68</f>
        <v>1</v>
      </c>
    </row>
    <row r="194" spans="1:46" x14ac:dyDescent="0.2">
      <c r="A194" s="8">
        <v>984</v>
      </c>
      <c r="B194" s="8" t="s">
        <v>77</v>
      </c>
      <c r="C194" s="8">
        <v>1</v>
      </c>
      <c r="D194" s="8">
        <v>15</v>
      </c>
      <c r="E194" s="19" t="s">
        <v>681</v>
      </c>
      <c r="F194" s="8">
        <v>4</v>
      </c>
      <c r="G194" s="19" t="s">
        <v>85</v>
      </c>
      <c r="H194" s="9">
        <f t="shared" ref="H194" si="1243">H69</f>
        <v>1.06</v>
      </c>
      <c r="I194" s="8">
        <v>3</v>
      </c>
      <c r="J194" s="9">
        <f t="shared" ref="J194" si="1244">J69</f>
        <v>350</v>
      </c>
      <c r="K194" s="8">
        <v>0</v>
      </c>
      <c r="L194" s="8">
        <v>7</v>
      </c>
      <c r="M194" s="8">
        <v>10</v>
      </c>
      <c r="N194" s="21" t="s">
        <v>585</v>
      </c>
      <c r="O194" s="9">
        <f t="shared" ref="O194:P253" si="1245">O69</f>
        <v>50</v>
      </c>
      <c r="P194" s="9">
        <f t="shared" si="1245"/>
        <v>10</v>
      </c>
      <c r="Q194" s="8">
        <v>24</v>
      </c>
      <c r="R194" s="9">
        <f t="shared" ref="R194" si="1246">R69</f>
        <v>2</v>
      </c>
      <c r="S194" s="9">
        <f t="shared" ref="S194" si="1247">S69</f>
        <v>14</v>
      </c>
      <c r="T194" s="8">
        <v>100</v>
      </c>
      <c r="U194" s="19" t="s">
        <v>585</v>
      </c>
      <c r="V194" s="9" t="str">
        <f t="shared" ref="V194:X194" si="1248">V69</f>
        <v>1.8</v>
      </c>
      <c r="W194" s="9">
        <f t="shared" si="1248"/>
        <v>50</v>
      </c>
      <c r="X194" s="9">
        <f t="shared" si="1248"/>
        <v>10</v>
      </c>
      <c r="Y194" s="8">
        <v>26</v>
      </c>
      <c r="Z194" s="8" t="s">
        <v>78</v>
      </c>
      <c r="AA194" s="10" t="s">
        <v>79</v>
      </c>
      <c r="AB194" s="11">
        <v>0</v>
      </c>
      <c r="AC194" s="11" t="s">
        <v>80</v>
      </c>
      <c r="AD194" s="12" t="s">
        <v>81</v>
      </c>
      <c r="AE194" s="12" t="s">
        <v>82</v>
      </c>
      <c r="AF194" s="13">
        <v>0</v>
      </c>
      <c r="AG194" s="13" t="s">
        <v>83</v>
      </c>
      <c r="AH194" s="13" t="s">
        <v>84</v>
      </c>
      <c r="AI194" s="13">
        <v>1</v>
      </c>
      <c r="AJ194" s="12" t="s">
        <v>81</v>
      </c>
      <c r="AK194" s="12">
        <v>0</v>
      </c>
      <c r="AL194" s="9">
        <f t="shared" ref="AL194" si="1249">AL69</f>
        <v>1000</v>
      </c>
      <c r="AM194" s="13" t="s">
        <v>612</v>
      </c>
      <c r="AN194" s="9">
        <f t="shared" ref="AN194" si="1250">AN69</f>
        <v>0</v>
      </c>
      <c r="AO194" s="14" t="s">
        <v>85</v>
      </c>
      <c r="AP194" s="11">
        <v>8</v>
      </c>
      <c r="AQ194" s="13">
        <v>1463</v>
      </c>
      <c r="AR194" s="11">
        <f t="shared" ref="AR194:AT253" si="1251">AR69</f>
        <v>1</v>
      </c>
      <c r="AS194" s="9">
        <f t="shared" si="1251"/>
        <v>0</v>
      </c>
      <c r="AT194" s="9">
        <f t="shared" si="1251"/>
        <v>1</v>
      </c>
    </row>
    <row r="195" spans="1:46" x14ac:dyDescent="0.2">
      <c r="A195" s="8">
        <v>16000</v>
      </c>
      <c r="B195" s="8" t="s">
        <v>86</v>
      </c>
      <c r="C195" s="8">
        <v>2</v>
      </c>
      <c r="D195" s="8">
        <v>15</v>
      </c>
      <c r="E195" s="19" t="s">
        <v>681</v>
      </c>
      <c r="F195" s="8">
        <v>10</v>
      </c>
      <c r="G195" s="19" t="s">
        <v>85</v>
      </c>
      <c r="H195" s="9">
        <f t="shared" ref="H195" si="1252">H70</f>
        <v>1.06</v>
      </c>
      <c r="I195" s="8">
        <v>14</v>
      </c>
      <c r="J195" s="9">
        <f t="shared" ref="J195" si="1253">J70</f>
        <v>350</v>
      </c>
      <c r="K195" s="8">
        <v>0</v>
      </c>
      <c r="L195" s="8">
        <v>7</v>
      </c>
      <c r="M195" s="8">
        <v>10</v>
      </c>
      <c r="N195" s="21" t="s">
        <v>585</v>
      </c>
      <c r="O195" s="9">
        <f t="shared" si="1245"/>
        <v>50</v>
      </c>
      <c r="P195" s="9">
        <f t="shared" si="1245"/>
        <v>10</v>
      </c>
      <c r="Q195" s="8">
        <v>24</v>
      </c>
      <c r="R195" s="9">
        <f t="shared" ref="R195" si="1254">R70</f>
        <v>2</v>
      </c>
      <c r="S195" s="9">
        <f t="shared" ref="S195" si="1255">S70</f>
        <v>14</v>
      </c>
      <c r="T195" s="8">
        <v>100</v>
      </c>
      <c r="U195" s="19" t="s">
        <v>585</v>
      </c>
      <c r="V195" s="9" t="str">
        <f t="shared" ref="V195:X195" si="1256">V70</f>
        <v>1.8</v>
      </c>
      <c r="W195" s="9">
        <f t="shared" si="1256"/>
        <v>50</v>
      </c>
      <c r="X195" s="9">
        <f t="shared" si="1256"/>
        <v>10</v>
      </c>
      <c r="Y195" s="8">
        <v>26</v>
      </c>
      <c r="Z195" s="8" t="s">
        <v>78</v>
      </c>
      <c r="AA195" s="10" t="s">
        <v>79</v>
      </c>
      <c r="AB195" s="11">
        <v>0</v>
      </c>
      <c r="AC195" s="11" t="s">
        <v>80</v>
      </c>
      <c r="AD195" s="12">
        <v>1000</v>
      </c>
      <c r="AE195" s="12">
        <v>202</v>
      </c>
      <c r="AF195" s="13">
        <v>0</v>
      </c>
      <c r="AG195" s="13" t="s">
        <v>83</v>
      </c>
      <c r="AH195" s="13" t="s">
        <v>84</v>
      </c>
      <c r="AI195" s="13">
        <v>1</v>
      </c>
      <c r="AJ195" s="12">
        <v>1000</v>
      </c>
      <c r="AK195" s="12">
        <v>0</v>
      </c>
      <c r="AL195" s="9">
        <f t="shared" ref="AL195" si="1257">AL70</f>
        <v>1000</v>
      </c>
      <c r="AM195" s="13" t="s">
        <v>612</v>
      </c>
      <c r="AN195" s="9">
        <f t="shared" ref="AN195" si="1258">AN70</f>
        <v>0</v>
      </c>
      <c r="AO195" s="14" t="s">
        <v>85</v>
      </c>
      <c r="AP195" s="11">
        <v>8</v>
      </c>
      <c r="AQ195" s="13">
        <v>1463</v>
      </c>
      <c r="AR195" s="11">
        <f t="shared" si="1251"/>
        <v>1</v>
      </c>
      <c r="AS195" s="9">
        <f t="shared" si="1251"/>
        <v>0</v>
      </c>
      <c r="AT195" s="9">
        <f t="shared" si="1251"/>
        <v>1</v>
      </c>
    </row>
    <row r="196" spans="1:46" x14ac:dyDescent="0.2">
      <c r="A196" s="8">
        <v>16016</v>
      </c>
      <c r="B196" s="8" t="s">
        <v>365</v>
      </c>
      <c r="C196" s="8">
        <v>3</v>
      </c>
      <c r="D196" s="8">
        <v>15</v>
      </c>
      <c r="E196" s="21" t="s">
        <v>713</v>
      </c>
      <c r="F196" s="8">
        <v>6</v>
      </c>
      <c r="G196" s="21" t="s">
        <v>585</v>
      </c>
      <c r="H196" s="9">
        <f t="shared" ref="H196" si="1259">H71</f>
        <v>1.06</v>
      </c>
      <c r="I196" s="8">
        <v>5</v>
      </c>
      <c r="J196" s="9">
        <f t="shared" ref="J196" si="1260">J71</f>
        <v>350</v>
      </c>
      <c r="K196" s="8">
        <v>1</v>
      </c>
      <c r="L196" s="8">
        <v>7</v>
      </c>
      <c r="M196" s="8">
        <v>15</v>
      </c>
      <c r="N196" s="21" t="s">
        <v>585</v>
      </c>
      <c r="O196" s="9">
        <f t="shared" si="1245"/>
        <v>50</v>
      </c>
      <c r="P196" s="9">
        <f t="shared" si="1245"/>
        <v>23</v>
      </c>
      <c r="Q196" s="8">
        <v>24</v>
      </c>
      <c r="R196" s="9">
        <f t="shared" ref="R196" si="1261">R71</f>
        <v>30</v>
      </c>
      <c r="S196" s="9">
        <f t="shared" ref="S196" si="1262">S71</f>
        <v>14</v>
      </c>
      <c r="T196" s="8">
        <v>100</v>
      </c>
      <c r="U196" s="19" t="s">
        <v>586</v>
      </c>
      <c r="V196" s="9" t="str">
        <f t="shared" ref="V196:X196" si="1263">V71</f>
        <v>1.8</v>
      </c>
      <c r="W196" s="9">
        <f t="shared" si="1263"/>
        <v>58</v>
      </c>
      <c r="X196" s="9">
        <f t="shared" si="1263"/>
        <v>10</v>
      </c>
      <c r="Y196" s="8">
        <v>26</v>
      </c>
      <c r="Z196" s="8" t="s">
        <v>366</v>
      </c>
      <c r="AA196" s="8">
        <v>0</v>
      </c>
      <c r="AB196" s="12" t="s">
        <v>207</v>
      </c>
      <c r="AC196" s="17" t="s">
        <v>367</v>
      </c>
      <c r="AD196" s="14" t="s">
        <v>751</v>
      </c>
      <c r="AE196" s="12" t="s">
        <v>209</v>
      </c>
      <c r="AF196" s="13">
        <v>10</v>
      </c>
      <c r="AG196" s="16" t="s">
        <v>90</v>
      </c>
      <c r="AH196" s="13" t="s">
        <v>210</v>
      </c>
      <c r="AI196" s="13">
        <v>1</v>
      </c>
      <c r="AJ196" s="14" t="s">
        <v>595</v>
      </c>
      <c r="AK196" s="17" t="s">
        <v>440</v>
      </c>
      <c r="AL196" s="9" t="str">
        <f t="shared" ref="AL196" si="1264">AL71</f>
        <v>2|2|2|2|2|1|1|1|1</v>
      </c>
      <c r="AM196" s="13" t="s">
        <v>538</v>
      </c>
      <c r="AN196" s="9">
        <f t="shared" ref="AN196" si="1265">AN71</f>
        <v>0</v>
      </c>
      <c r="AO196" s="17" t="s">
        <v>92</v>
      </c>
      <c r="AP196" s="11">
        <v>8</v>
      </c>
      <c r="AQ196" s="13">
        <v>1463</v>
      </c>
      <c r="AR196" s="11">
        <f t="shared" si="1251"/>
        <v>1</v>
      </c>
      <c r="AS196" s="9" t="str">
        <f t="shared" si="1251"/>
        <v>1|2|3|4|5|4|5|12|80</v>
      </c>
      <c r="AT196" s="9">
        <f t="shared" si="1251"/>
        <v>1</v>
      </c>
    </row>
    <row r="197" spans="1:46" x14ac:dyDescent="0.2">
      <c r="A197" s="8">
        <v>16017</v>
      </c>
      <c r="B197" s="8" t="s">
        <v>368</v>
      </c>
      <c r="C197" s="8">
        <v>3</v>
      </c>
      <c r="D197" s="8">
        <v>15</v>
      </c>
      <c r="E197" s="21" t="s">
        <v>714</v>
      </c>
      <c r="F197" s="8">
        <v>6</v>
      </c>
      <c r="G197" s="21" t="s">
        <v>586</v>
      </c>
      <c r="H197" s="9">
        <f t="shared" ref="H197" si="1266">H72</f>
        <v>1.06</v>
      </c>
      <c r="I197" s="8">
        <v>5</v>
      </c>
      <c r="J197" s="9">
        <f t="shared" ref="J197" si="1267">J72</f>
        <v>270</v>
      </c>
      <c r="K197" s="8">
        <v>1</v>
      </c>
      <c r="L197" s="8">
        <v>7</v>
      </c>
      <c r="M197" s="8">
        <v>15</v>
      </c>
      <c r="N197" s="21" t="s">
        <v>585</v>
      </c>
      <c r="O197" s="9">
        <f t="shared" si="1245"/>
        <v>150</v>
      </c>
      <c r="P197" s="9">
        <f t="shared" si="1245"/>
        <v>24</v>
      </c>
      <c r="Q197" s="8">
        <v>24</v>
      </c>
      <c r="R197" s="9">
        <f t="shared" ref="R197" si="1268">R72</f>
        <v>20</v>
      </c>
      <c r="S197" s="9">
        <f t="shared" ref="S197" si="1269">S72</f>
        <v>14</v>
      </c>
      <c r="T197" s="8">
        <v>100</v>
      </c>
      <c r="U197" s="19" t="s">
        <v>743</v>
      </c>
      <c r="V197" s="9" t="str">
        <f t="shared" ref="V197:X197" si="1270">V72</f>
        <v>1.8</v>
      </c>
      <c r="W197" s="9">
        <f t="shared" si="1270"/>
        <v>97</v>
      </c>
      <c r="X197" s="9">
        <f t="shared" si="1270"/>
        <v>10</v>
      </c>
      <c r="Y197" s="8">
        <v>26</v>
      </c>
      <c r="Z197" s="8" t="s">
        <v>369</v>
      </c>
      <c r="AA197" s="8">
        <v>0</v>
      </c>
      <c r="AB197" s="12" t="s">
        <v>213</v>
      </c>
      <c r="AC197" s="17" t="s">
        <v>370</v>
      </c>
      <c r="AD197" s="14" t="s">
        <v>751</v>
      </c>
      <c r="AE197" s="12" t="s">
        <v>215</v>
      </c>
      <c r="AF197" s="13">
        <v>10</v>
      </c>
      <c r="AG197" s="16" t="s">
        <v>90</v>
      </c>
      <c r="AH197" s="13" t="s">
        <v>216</v>
      </c>
      <c r="AI197" s="13">
        <v>1</v>
      </c>
      <c r="AJ197" s="14" t="s">
        <v>595</v>
      </c>
      <c r="AK197" s="17" t="s">
        <v>441</v>
      </c>
      <c r="AL197" s="9" t="str">
        <f t="shared" ref="AL197" si="1271">AL72</f>
        <v>2|2|2|2|2|1|1|1</v>
      </c>
      <c r="AM197" s="13" t="s">
        <v>606</v>
      </c>
      <c r="AN197" s="9">
        <f t="shared" ref="AN197" si="1272">AN72</f>
        <v>66</v>
      </c>
      <c r="AO197" s="17" t="s">
        <v>92</v>
      </c>
      <c r="AP197" s="11">
        <v>7</v>
      </c>
      <c r="AQ197" s="13">
        <v>1478</v>
      </c>
      <c r="AR197" s="11">
        <f t="shared" si="1251"/>
        <v>1</v>
      </c>
      <c r="AS197" s="9" t="str">
        <f t="shared" si="1251"/>
        <v>1|3|2|3|5|5|10|70</v>
      </c>
      <c r="AT197" s="9">
        <f t="shared" si="1251"/>
        <v>1.0649999999999999</v>
      </c>
    </row>
    <row r="198" spans="1:46" x14ac:dyDescent="0.2">
      <c r="A198" s="8">
        <v>16018</v>
      </c>
      <c r="B198" s="8" t="s">
        <v>371</v>
      </c>
      <c r="C198" s="8">
        <v>3</v>
      </c>
      <c r="D198" s="8">
        <v>15</v>
      </c>
      <c r="E198" s="21" t="s">
        <v>715</v>
      </c>
      <c r="F198" s="8">
        <v>6</v>
      </c>
      <c r="G198" s="21" t="s">
        <v>587</v>
      </c>
      <c r="H198" s="9">
        <f t="shared" ref="H198" si="1273">H73</f>
        <v>1.0640000000000001</v>
      </c>
      <c r="I198" s="8">
        <v>5</v>
      </c>
      <c r="J198" s="9">
        <f t="shared" ref="J198" si="1274">J73</f>
        <v>230</v>
      </c>
      <c r="K198" s="8">
        <v>1</v>
      </c>
      <c r="L198" s="8">
        <v>7</v>
      </c>
      <c r="M198" s="8">
        <v>15</v>
      </c>
      <c r="N198" s="21" t="s">
        <v>585</v>
      </c>
      <c r="O198" s="9">
        <f t="shared" si="1245"/>
        <v>230</v>
      </c>
      <c r="P198" s="9">
        <f t="shared" si="1245"/>
        <v>20</v>
      </c>
      <c r="Q198" s="8">
        <v>24</v>
      </c>
      <c r="R198" s="9">
        <f t="shared" ref="R198" si="1275">R73</f>
        <v>7.5</v>
      </c>
      <c r="S198" s="9">
        <f t="shared" ref="S198" si="1276">S73</f>
        <v>14</v>
      </c>
      <c r="T198" s="8">
        <v>100</v>
      </c>
      <c r="U198" s="19" t="s">
        <v>588</v>
      </c>
      <c r="V198" s="9" t="str">
        <f t="shared" ref="V198:X198" si="1277">V73</f>
        <v>1.8</v>
      </c>
      <c r="W198" s="9">
        <f t="shared" si="1277"/>
        <v>137</v>
      </c>
      <c r="X198" s="9">
        <f t="shared" si="1277"/>
        <v>10</v>
      </c>
      <c r="Y198" s="8">
        <v>26</v>
      </c>
      <c r="Z198" s="8" t="s">
        <v>372</v>
      </c>
      <c r="AA198" s="8">
        <v>0</v>
      </c>
      <c r="AB198" s="12" t="s">
        <v>219</v>
      </c>
      <c r="AC198" s="17" t="s">
        <v>373</v>
      </c>
      <c r="AD198" s="14" t="s">
        <v>751</v>
      </c>
      <c r="AE198" s="12" t="s">
        <v>221</v>
      </c>
      <c r="AF198" s="13">
        <v>10</v>
      </c>
      <c r="AG198" s="16" t="s">
        <v>90</v>
      </c>
      <c r="AH198" s="13" t="s">
        <v>222</v>
      </c>
      <c r="AI198" s="13">
        <v>0</v>
      </c>
      <c r="AJ198" s="14" t="s">
        <v>595</v>
      </c>
      <c r="AK198" s="17" t="s">
        <v>442</v>
      </c>
      <c r="AL198" s="9" t="str">
        <f t="shared" ref="AL198" si="1278">AL73</f>
        <v>2|2|2|2|2|1|1|1</v>
      </c>
      <c r="AM198" s="13" t="s">
        <v>607</v>
      </c>
      <c r="AN198" s="9">
        <f t="shared" ref="AN198" si="1279">AN73</f>
        <v>94</v>
      </c>
      <c r="AO198" s="17" t="s">
        <v>92</v>
      </c>
      <c r="AP198" s="11">
        <v>7</v>
      </c>
      <c r="AQ198" s="13">
        <v>1485</v>
      </c>
      <c r="AR198" s="11">
        <f t="shared" si="1251"/>
        <v>1</v>
      </c>
      <c r="AS198" s="9" t="str">
        <f t="shared" si="1251"/>
        <v>1|2|3|2|5|5|10|50</v>
      </c>
      <c r="AT198" s="9">
        <f t="shared" si="1251"/>
        <v>1.113</v>
      </c>
    </row>
    <row r="199" spans="1:46" x14ac:dyDescent="0.2">
      <c r="A199" s="8">
        <v>16019</v>
      </c>
      <c r="B199" s="8" t="s">
        <v>374</v>
      </c>
      <c r="C199" s="8">
        <v>3</v>
      </c>
      <c r="D199" s="8">
        <v>15</v>
      </c>
      <c r="E199" s="21" t="s">
        <v>716</v>
      </c>
      <c r="F199" s="8">
        <v>6</v>
      </c>
      <c r="G199" s="21" t="s">
        <v>588</v>
      </c>
      <c r="H199" s="9">
        <f t="shared" ref="H199" si="1280">H74</f>
        <v>1.0669999999999999</v>
      </c>
      <c r="I199" s="8">
        <v>5</v>
      </c>
      <c r="J199" s="9">
        <f t="shared" ref="J199" si="1281">J74</f>
        <v>1</v>
      </c>
      <c r="K199" s="8">
        <v>1</v>
      </c>
      <c r="L199" s="8">
        <v>7</v>
      </c>
      <c r="M199" s="8">
        <v>15</v>
      </c>
      <c r="N199" s="21" t="s">
        <v>585</v>
      </c>
      <c r="O199" s="9">
        <f t="shared" si="1245"/>
        <v>225</v>
      </c>
      <c r="P199" s="9">
        <f t="shared" si="1245"/>
        <v>25</v>
      </c>
      <c r="Q199" s="8">
        <v>24</v>
      </c>
      <c r="R199" s="9">
        <f t="shared" ref="R199" si="1282">R74</f>
        <v>6</v>
      </c>
      <c r="S199" s="9">
        <f t="shared" ref="S199" si="1283">S74</f>
        <v>14</v>
      </c>
      <c r="T199" s="8">
        <v>100</v>
      </c>
      <c r="U199" s="19" t="s">
        <v>589</v>
      </c>
      <c r="V199" s="9" t="str">
        <f t="shared" ref="V199:X199" si="1284">V74</f>
        <v>1.8</v>
      </c>
      <c r="W199" s="9">
        <f t="shared" si="1284"/>
        <v>176</v>
      </c>
      <c r="X199" s="9">
        <f t="shared" si="1284"/>
        <v>10</v>
      </c>
      <c r="Y199" s="8">
        <v>26</v>
      </c>
      <c r="Z199" s="8" t="s">
        <v>375</v>
      </c>
      <c r="AA199" s="8">
        <v>0</v>
      </c>
      <c r="AB199" s="12" t="s">
        <v>225</v>
      </c>
      <c r="AC199" s="17" t="s">
        <v>376</v>
      </c>
      <c r="AD199" s="14" t="s">
        <v>751</v>
      </c>
      <c r="AE199" s="12" t="s">
        <v>227</v>
      </c>
      <c r="AF199" s="13">
        <v>10</v>
      </c>
      <c r="AG199" s="16" t="s">
        <v>90</v>
      </c>
      <c r="AH199" s="13" t="s">
        <v>228</v>
      </c>
      <c r="AI199" s="13">
        <v>1</v>
      </c>
      <c r="AJ199" s="14" t="s">
        <v>595</v>
      </c>
      <c r="AK199" s="17" t="s">
        <v>112</v>
      </c>
      <c r="AL199" s="9" t="str">
        <f t="shared" ref="AL199" si="1285">AL74</f>
        <v>2|2|2|2|2|1</v>
      </c>
      <c r="AM199" s="13" t="s">
        <v>539</v>
      </c>
      <c r="AN199" s="9">
        <f t="shared" ref="AN199" si="1286">AN74</f>
        <v>145</v>
      </c>
      <c r="AO199" s="17" t="s">
        <v>92</v>
      </c>
      <c r="AP199" s="11">
        <v>0</v>
      </c>
      <c r="AQ199" s="13">
        <v>1501</v>
      </c>
      <c r="AR199" s="11">
        <f t="shared" si="1251"/>
        <v>0</v>
      </c>
      <c r="AS199" s="9" t="str">
        <f t="shared" si="1251"/>
        <v>1|2|3|3|3|30</v>
      </c>
      <c r="AT199" s="9">
        <f t="shared" si="1251"/>
        <v>1.113</v>
      </c>
    </row>
    <row r="200" spans="1:46" x14ac:dyDescent="0.2">
      <c r="A200" s="8">
        <v>16020</v>
      </c>
      <c r="B200" s="8" t="s">
        <v>377</v>
      </c>
      <c r="C200" s="8">
        <v>3</v>
      </c>
      <c r="D200" s="8">
        <v>15</v>
      </c>
      <c r="E200" s="21" t="s">
        <v>717</v>
      </c>
      <c r="F200" s="8">
        <v>6</v>
      </c>
      <c r="G200" s="21" t="s">
        <v>589</v>
      </c>
      <c r="H200" s="9">
        <f t="shared" ref="H200" si="1287">H75</f>
        <v>1.0674999999999999</v>
      </c>
      <c r="I200" s="8">
        <v>5</v>
      </c>
      <c r="J200" s="9">
        <f t="shared" ref="J200" si="1288">J75</f>
        <v>1</v>
      </c>
      <c r="K200" s="8">
        <v>1</v>
      </c>
      <c r="L200" s="8">
        <v>7</v>
      </c>
      <c r="M200" s="8">
        <v>15</v>
      </c>
      <c r="N200" s="21" t="s">
        <v>585</v>
      </c>
      <c r="O200" s="9">
        <f t="shared" si="1245"/>
        <v>465</v>
      </c>
      <c r="P200" s="9">
        <f t="shared" si="1245"/>
        <v>26</v>
      </c>
      <c r="Q200" s="8">
        <v>24</v>
      </c>
      <c r="R200" s="9">
        <f t="shared" ref="R200" si="1289">R75</f>
        <v>2.4</v>
      </c>
      <c r="S200" s="9">
        <f t="shared" ref="S200" si="1290">S75</f>
        <v>14</v>
      </c>
      <c r="T200" s="8">
        <v>100</v>
      </c>
      <c r="U200" s="19" t="s">
        <v>744</v>
      </c>
      <c r="V200" s="9" t="str">
        <f t="shared" ref="V200:X200" si="1291">V75</f>
        <v>1.8</v>
      </c>
      <c r="W200" s="9">
        <f t="shared" si="1291"/>
        <v>216</v>
      </c>
      <c r="X200" s="9">
        <f t="shared" si="1291"/>
        <v>10</v>
      </c>
      <c r="Y200" s="8">
        <v>26</v>
      </c>
      <c r="Z200" s="8" t="s">
        <v>378</v>
      </c>
      <c r="AA200" s="8">
        <v>0</v>
      </c>
      <c r="AB200" s="12" t="s">
        <v>231</v>
      </c>
      <c r="AC200" s="17" t="s">
        <v>379</v>
      </c>
      <c r="AD200" s="14" t="s">
        <v>751</v>
      </c>
      <c r="AE200" s="12" t="s">
        <v>233</v>
      </c>
      <c r="AF200" s="13">
        <v>10</v>
      </c>
      <c r="AG200" s="16" t="s">
        <v>90</v>
      </c>
      <c r="AH200" s="13" t="s">
        <v>234</v>
      </c>
      <c r="AI200" s="13">
        <v>0</v>
      </c>
      <c r="AJ200" s="14" t="s">
        <v>595</v>
      </c>
      <c r="AK200" s="17" t="s">
        <v>119</v>
      </c>
      <c r="AL200" s="9" t="str">
        <f t="shared" ref="AL200" si="1292">AL75</f>
        <v>2|2|2|2|2|1</v>
      </c>
      <c r="AM200" s="13" t="s">
        <v>540</v>
      </c>
      <c r="AN200" s="9">
        <f t="shared" ref="AN200" si="1293">AN75</f>
        <v>185</v>
      </c>
      <c r="AO200" s="17" t="s">
        <v>92</v>
      </c>
      <c r="AP200" s="11">
        <v>0</v>
      </c>
      <c r="AQ200" s="13">
        <v>1501</v>
      </c>
      <c r="AR200" s="11">
        <f t="shared" si="1251"/>
        <v>0</v>
      </c>
      <c r="AS200" s="9" t="str">
        <f t="shared" si="1251"/>
        <v>1|2|4|5|5|40</v>
      </c>
      <c r="AT200" s="9">
        <f t="shared" si="1251"/>
        <v>1.2410000000000001</v>
      </c>
    </row>
    <row r="201" spans="1:46" x14ac:dyDescent="0.2">
      <c r="A201" s="8">
        <v>16007</v>
      </c>
      <c r="B201" s="8" t="s">
        <v>380</v>
      </c>
      <c r="C201" s="8">
        <v>3</v>
      </c>
      <c r="D201" s="8">
        <v>15</v>
      </c>
      <c r="E201" s="21" t="s">
        <v>718</v>
      </c>
      <c r="F201" s="8">
        <v>6</v>
      </c>
      <c r="G201" s="21" t="s">
        <v>590</v>
      </c>
      <c r="H201" s="9">
        <f t="shared" ref="H201" si="1294">H76</f>
        <v>1.075</v>
      </c>
      <c r="I201" s="8">
        <v>5</v>
      </c>
      <c r="J201" s="9">
        <f t="shared" ref="J201" si="1295">J76</f>
        <v>1</v>
      </c>
      <c r="K201" s="8">
        <v>1</v>
      </c>
      <c r="L201" s="8">
        <v>7</v>
      </c>
      <c r="M201" s="8">
        <v>15</v>
      </c>
      <c r="N201" s="21" t="s">
        <v>585</v>
      </c>
      <c r="O201" s="9">
        <f t="shared" si="1245"/>
        <v>490</v>
      </c>
      <c r="P201" s="9">
        <f t="shared" si="1245"/>
        <v>29</v>
      </c>
      <c r="Q201" s="8">
        <v>24</v>
      </c>
      <c r="R201" s="9">
        <f t="shared" ref="R201" si="1296">R76</f>
        <v>1.5</v>
      </c>
      <c r="S201" s="9">
        <f t="shared" ref="S201" si="1297">S76</f>
        <v>14</v>
      </c>
      <c r="T201" s="8">
        <v>100</v>
      </c>
      <c r="U201" s="19" t="s">
        <v>745</v>
      </c>
      <c r="V201" s="9" t="str">
        <f t="shared" ref="V201:X201" si="1298">V76</f>
        <v>1.9</v>
      </c>
      <c r="W201" s="9">
        <f t="shared" si="1298"/>
        <v>254</v>
      </c>
      <c r="X201" s="9">
        <f t="shared" si="1298"/>
        <v>11</v>
      </c>
      <c r="Y201" s="8">
        <v>26</v>
      </c>
      <c r="Z201" s="8" t="s">
        <v>381</v>
      </c>
      <c r="AA201" s="10" t="s">
        <v>79</v>
      </c>
      <c r="AB201" s="12" t="s">
        <v>237</v>
      </c>
      <c r="AC201" s="17" t="s">
        <v>382</v>
      </c>
      <c r="AD201" s="14" t="s">
        <v>751</v>
      </c>
      <c r="AE201" s="12" t="s">
        <v>239</v>
      </c>
      <c r="AF201" s="13">
        <v>10</v>
      </c>
      <c r="AG201" s="16" t="s">
        <v>90</v>
      </c>
      <c r="AH201" s="13" t="s">
        <v>240</v>
      </c>
      <c r="AI201" s="13">
        <v>1</v>
      </c>
      <c r="AJ201" s="14" t="s">
        <v>595</v>
      </c>
      <c r="AK201" s="17" t="s">
        <v>126</v>
      </c>
      <c r="AL201" s="9" t="str">
        <f t="shared" ref="AL201" si="1299">AL76</f>
        <v>2|2|2|2|2|1</v>
      </c>
      <c r="AM201" s="13" t="s">
        <v>541</v>
      </c>
      <c r="AN201" s="9">
        <f t="shared" ref="AN201" si="1300">AN76</f>
        <v>276</v>
      </c>
      <c r="AO201" s="17" t="s">
        <v>92</v>
      </c>
      <c r="AP201" s="11">
        <v>0</v>
      </c>
      <c r="AQ201" s="13">
        <v>1501</v>
      </c>
      <c r="AR201" s="11">
        <f t="shared" si="1251"/>
        <v>0</v>
      </c>
      <c r="AS201" s="9" t="str">
        <f t="shared" si="1251"/>
        <v>1|2|3|4|5|40</v>
      </c>
      <c r="AT201" s="9">
        <f t="shared" si="1251"/>
        <v>1.2410000000000001</v>
      </c>
    </row>
    <row r="202" spans="1:46" x14ac:dyDescent="0.2">
      <c r="A202" s="8">
        <v>16008</v>
      </c>
      <c r="B202" s="8" t="s">
        <v>383</v>
      </c>
      <c r="C202" s="8">
        <v>3</v>
      </c>
      <c r="D202" s="8">
        <v>15</v>
      </c>
      <c r="E202" s="21" t="s">
        <v>719</v>
      </c>
      <c r="F202" s="8">
        <v>6</v>
      </c>
      <c r="G202" s="21" t="s">
        <v>591</v>
      </c>
      <c r="H202" s="9">
        <f t="shared" ref="H202" si="1301">H77</f>
        <v>1.075</v>
      </c>
      <c r="I202" s="8">
        <v>5</v>
      </c>
      <c r="J202" s="9">
        <f t="shared" ref="J202" si="1302">J77</f>
        <v>1</v>
      </c>
      <c r="K202" s="8">
        <v>1</v>
      </c>
      <c r="L202" s="8">
        <v>7</v>
      </c>
      <c r="M202" s="8">
        <v>15</v>
      </c>
      <c r="N202" s="21" t="s">
        <v>585</v>
      </c>
      <c r="O202" s="9">
        <f t="shared" si="1245"/>
        <v>700</v>
      </c>
      <c r="P202" s="9">
        <f t="shared" si="1245"/>
        <v>30</v>
      </c>
      <c r="Q202" s="8">
        <v>24</v>
      </c>
      <c r="R202" s="9">
        <f t="shared" ref="R202" si="1303">R77</f>
        <v>1</v>
      </c>
      <c r="S202" s="9">
        <f t="shared" ref="S202" si="1304">S77</f>
        <v>14</v>
      </c>
      <c r="T202" s="8">
        <v>100</v>
      </c>
      <c r="U202" s="19" t="s">
        <v>746</v>
      </c>
      <c r="V202" s="9" t="str">
        <f t="shared" ref="V202:X202" si="1305">V77</f>
        <v>2</v>
      </c>
      <c r="W202" s="9">
        <f t="shared" si="1305"/>
        <v>328</v>
      </c>
      <c r="X202" s="9">
        <f t="shared" si="1305"/>
        <v>12</v>
      </c>
      <c r="Y202" s="8">
        <v>26</v>
      </c>
      <c r="Z202" s="8" t="s">
        <v>384</v>
      </c>
      <c r="AA202" s="10" t="s">
        <v>79</v>
      </c>
      <c r="AB202" s="12" t="s">
        <v>243</v>
      </c>
      <c r="AC202" s="17" t="s">
        <v>385</v>
      </c>
      <c r="AD202" s="14" t="s">
        <v>751</v>
      </c>
      <c r="AE202" s="12" t="s">
        <v>245</v>
      </c>
      <c r="AF202" s="13">
        <v>10</v>
      </c>
      <c r="AG202" s="16" t="s">
        <v>90</v>
      </c>
      <c r="AH202" s="13" t="s">
        <v>246</v>
      </c>
      <c r="AI202" s="13">
        <v>0</v>
      </c>
      <c r="AJ202" s="14" t="s">
        <v>595</v>
      </c>
      <c r="AK202" s="17" t="s">
        <v>133</v>
      </c>
      <c r="AL202" s="9" t="str">
        <f t="shared" ref="AL202" si="1306">AL77</f>
        <v>2|2|2|2|2|1</v>
      </c>
      <c r="AM202" s="13" t="s">
        <v>542</v>
      </c>
      <c r="AN202" s="9">
        <f t="shared" ref="AN202" si="1307">AN77</f>
        <v>371</v>
      </c>
      <c r="AO202" s="17" t="s">
        <v>92</v>
      </c>
      <c r="AP202" s="11">
        <v>0</v>
      </c>
      <c r="AQ202" s="13">
        <v>1501</v>
      </c>
      <c r="AR202" s="11">
        <f t="shared" si="1251"/>
        <v>0</v>
      </c>
      <c r="AS202" s="9" t="str">
        <f t="shared" si="1251"/>
        <v>1|2|3|5|10|40</v>
      </c>
      <c r="AT202" s="9">
        <f t="shared" si="1251"/>
        <v>1.2410000000000001</v>
      </c>
    </row>
    <row r="203" spans="1:46" x14ac:dyDescent="0.2">
      <c r="A203" s="8">
        <v>16009</v>
      </c>
      <c r="B203" s="8" t="s">
        <v>386</v>
      </c>
      <c r="C203" s="8">
        <v>3</v>
      </c>
      <c r="D203" s="8">
        <v>15</v>
      </c>
      <c r="E203" s="21" t="s">
        <v>720</v>
      </c>
      <c r="F203" s="8">
        <v>6</v>
      </c>
      <c r="G203" s="21" t="s">
        <v>592</v>
      </c>
      <c r="H203" s="9">
        <f t="shared" ref="H203" si="1308">H78</f>
        <v>1.075</v>
      </c>
      <c r="I203" s="8">
        <v>5</v>
      </c>
      <c r="J203" s="9">
        <f t="shared" ref="J203" si="1309">J78</f>
        <v>1</v>
      </c>
      <c r="K203" s="8">
        <v>1</v>
      </c>
      <c r="L203" s="8">
        <v>7</v>
      </c>
      <c r="M203" s="8">
        <v>15</v>
      </c>
      <c r="N203" s="21" t="s">
        <v>585</v>
      </c>
      <c r="O203" s="9">
        <f t="shared" si="1245"/>
        <v>962</v>
      </c>
      <c r="P203" s="9">
        <f t="shared" si="1245"/>
        <v>30</v>
      </c>
      <c r="Q203" s="8">
        <v>24</v>
      </c>
      <c r="R203" s="9">
        <f t="shared" ref="R203" si="1310">R78</f>
        <v>0.6</v>
      </c>
      <c r="S203" s="9">
        <f t="shared" ref="S203" si="1311">S78</f>
        <v>14</v>
      </c>
      <c r="T203" s="8">
        <v>100</v>
      </c>
      <c r="U203" s="19" t="s">
        <v>747</v>
      </c>
      <c r="V203" s="9" t="str">
        <f t="shared" ref="V203:X203" si="1312">V78</f>
        <v>2</v>
      </c>
      <c r="W203" s="9">
        <f t="shared" si="1312"/>
        <v>605</v>
      </c>
      <c r="X203" s="9">
        <f t="shared" si="1312"/>
        <v>12</v>
      </c>
      <c r="Y203" s="8">
        <v>26</v>
      </c>
      <c r="Z203" s="8" t="s">
        <v>387</v>
      </c>
      <c r="AA203" s="8">
        <v>0</v>
      </c>
      <c r="AB203" s="12" t="s">
        <v>249</v>
      </c>
      <c r="AC203" s="17" t="s">
        <v>388</v>
      </c>
      <c r="AD203" s="14" t="s">
        <v>751</v>
      </c>
      <c r="AE203" s="12" t="s">
        <v>251</v>
      </c>
      <c r="AF203" s="13">
        <v>10</v>
      </c>
      <c r="AG203" s="16" t="s">
        <v>90</v>
      </c>
      <c r="AH203" s="13" t="s">
        <v>252</v>
      </c>
      <c r="AI203" s="13">
        <v>1</v>
      </c>
      <c r="AJ203" s="14" t="s">
        <v>595</v>
      </c>
      <c r="AK203" s="17" t="s">
        <v>140</v>
      </c>
      <c r="AL203" s="9" t="str">
        <f t="shared" ref="AL203" si="1313">AL78</f>
        <v>2|2|2|2|2|1</v>
      </c>
      <c r="AM203" s="13" t="s">
        <v>543</v>
      </c>
      <c r="AN203" s="9">
        <f t="shared" ref="AN203" si="1314">AN78</f>
        <v>722</v>
      </c>
      <c r="AO203" s="17" t="s">
        <v>92</v>
      </c>
      <c r="AP203" s="11">
        <v>0</v>
      </c>
      <c r="AQ203" s="13">
        <v>1501</v>
      </c>
      <c r="AR203" s="11">
        <f t="shared" si="1251"/>
        <v>0</v>
      </c>
      <c r="AS203" s="9" t="str">
        <f t="shared" si="1251"/>
        <v>1|2|3|4|6|40</v>
      </c>
      <c r="AT203" s="9">
        <f t="shared" si="1251"/>
        <v>1.32</v>
      </c>
    </row>
    <row r="204" spans="1:46" x14ac:dyDescent="0.2">
      <c r="A204" s="8">
        <v>16010</v>
      </c>
      <c r="B204" s="8" t="s">
        <v>389</v>
      </c>
      <c r="C204" s="8">
        <v>3</v>
      </c>
      <c r="D204" s="8">
        <v>15</v>
      </c>
      <c r="E204" s="21" t="s">
        <v>721</v>
      </c>
      <c r="F204" s="8">
        <v>6</v>
      </c>
      <c r="G204" s="21" t="s">
        <v>593</v>
      </c>
      <c r="H204" s="9">
        <f t="shared" ref="H204" si="1315">H79</f>
        <v>1.08</v>
      </c>
      <c r="I204" s="8">
        <v>5</v>
      </c>
      <c r="J204" s="9">
        <f t="shared" ref="J204" si="1316">J79</f>
        <v>1</v>
      </c>
      <c r="K204" s="8">
        <v>1</v>
      </c>
      <c r="L204" s="8">
        <v>7</v>
      </c>
      <c r="M204" s="8">
        <v>15</v>
      </c>
      <c r="N204" s="21" t="s">
        <v>585</v>
      </c>
      <c r="O204" s="9">
        <f t="shared" si="1245"/>
        <v>1218</v>
      </c>
      <c r="P204" s="9">
        <f t="shared" si="1245"/>
        <v>32</v>
      </c>
      <c r="Q204" s="8">
        <v>24</v>
      </c>
      <c r="R204" s="9">
        <f t="shared" ref="R204" si="1317">R79</f>
        <v>0.4</v>
      </c>
      <c r="S204" s="9">
        <f t="shared" ref="S204" si="1318">S79</f>
        <v>14</v>
      </c>
      <c r="T204" s="8">
        <v>100</v>
      </c>
      <c r="U204" s="19" t="s">
        <v>748</v>
      </c>
      <c r="V204" s="9" t="str">
        <f t="shared" ref="V204:X204" si="1319">V79</f>
        <v>1.95</v>
      </c>
      <c r="W204" s="9">
        <f t="shared" si="1319"/>
        <v>913</v>
      </c>
      <c r="X204" s="9">
        <f t="shared" si="1319"/>
        <v>12</v>
      </c>
      <c r="Y204" s="8">
        <v>26</v>
      </c>
      <c r="Z204" s="8" t="s">
        <v>390</v>
      </c>
      <c r="AA204" s="8">
        <v>0</v>
      </c>
      <c r="AB204" s="12" t="s">
        <v>255</v>
      </c>
      <c r="AC204" s="17" t="s">
        <v>391</v>
      </c>
      <c r="AD204" s="14" t="s">
        <v>751</v>
      </c>
      <c r="AE204" s="12" t="s">
        <v>257</v>
      </c>
      <c r="AF204" s="13">
        <v>10</v>
      </c>
      <c r="AG204" s="16" t="s">
        <v>90</v>
      </c>
      <c r="AH204" s="13" t="s">
        <v>258</v>
      </c>
      <c r="AI204" s="13">
        <v>0</v>
      </c>
      <c r="AJ204" s="14" t="s">
        <v>595</v>
      </c>
      <c r="AK204" s="17" t="s">
        <v>154</v>
      </c>
      <c r="AL204" s="9" t="str">
        <f t="shared" ref="AL204" si="1320">AL79</f>
        <v>2|2|2|2|2|1</v>
      </c>
      <c r="AM204" s="13" t="s">
        <v>608</v>
      </c>
      <c r="AN204" s="9">
        <f t="shared" ref="AN204" si="1321">AN79</f>
        <v>845</v>
      </c>
      <c r="AO204" s="17" t="s">
        <v>92</v>
      </c>
      <c r="AP204" s="11">
        <v>0</v>
      </c>
      <c r="AQ204" s="13">
        <v>1501</v>
      </c>
      <c r="AR204" s="11">
        <f t="shared" si="1251"/>
        <v>0</v>
      </c>
      <c r="AS204" s="9" t="str">
        <f t="shared" si="1251"/>
        <v>1|5|5|6|7|30</v>
      </c>
      <c r="AT204" s="9">
        <f t="shared" si="1251"/>
        <v>1.337</v>
      </c>
    </row>
    <row r="205" spans="1:46" x14ac:dyDescent="0.2">
      <c r="A205" s="8">
        <v>16050</v>
      </c>
      <c r="B205" s="8" t="s">
        <v>86</v>
      </c>
      <c r="C205" s="8">
        <v>4</v>
      </c>
      <c r="D205" s="8">
        <v>15</v>
      </c>
      <c r="E205" s="21" t="s">
        <v>722</v>
      </c>
      <c r="F205" s="8">
        <v>10</v>
      </c>
      <c r="G205" s="21" t="s">
        <v>594</v>
      </c>
      <c r="H205" s="9">
        <f t="shared" ref="H205" si="1322">H80</f>
        <v>1.081</v>
      </c>
      <c r="I205" s="8">
        <v>14</v>
      </c>
      <c r="J205" s="9">
        <f t="shared" ref="J205" si="1323">J80</f>
        <v>1</v>
      </c>
      <c r="K205" s="8">
        <v>0</v>
      </c>
      <c r="L205" s="8">
        <v>7</v>
      </c>
      <c r="M205" s="8">
        <v>10</v>
      </c>
      <c r="N205" s="21" t="s">
        <v>585</v>
      </c>
      <c r="O205" s="9">
        <f t="shared" si="1245"/>
        <v>1340</v>
      </c>
      <c r="P205" s="9">
        <f t="shared" si="1245"/>
        <v>32</v>
      </c>
      <c r="Q205" s="8">
        <v>24</v>
      </c>
      <c r="R205" s="9">
        <f t="shared" ref="R205" si="1324">R80</f>
        <v>0.2</v>
      </c>
      <c r="S205" s="9">
        <f t="shared" ref="S205" si="1325">S80</f>
        <v>14</v>
      </c>
      <c r="T205" s="8">
        <v>100</v>
      </c>
      <c r="U205" s="19" t="s">
        <v>749</v>
      </c>
      <c r="V205" s="9" t="str">
        <f t="shared" ref="V205:X205" si="1326">V80</f>
        <v>1.95</v>
      </c>
      <c r="W205" s="9">
        <f t="shared" si="1326"/>
        <v>1071</v>
      </c>
      <c r="X205" s="9">
        <f t="shared" si="1326"/>
        <v>12</v>
      </c>
      <c r="Y205" s="8">
        <v>26</v>
      </c>
      <c r="Z205" s="8" t="s">
        <v>78</v>
      </c>
      <c r="AA205" s="10" t="s">
        <v>79</v>
      </c>
      <c r="AB205" s="11">
        <v>0</v>
      </c>
      <c r="AC205" s="11" t="s">
        <v>80</v>
      </c>
      <c r="AD205" s="12">
        <v>1000</v>
      </c>
      <c r="AE205" s="12">
        <v>9401</v>
      </c>
      <c r="AF205" s="13">
        <v>0</v>
      </c>
      <c r="AG205" s="13" t="s">
        <v>83</v>
      </c>
      <c r="AH205" s="13" t="s">
        <v>84</v>
      </c>
      <c r="AI205" s="13">
        <v>1</v>
      </c>
      <c r="AJ205" s="12" t="s">
        <v>81</v>
      </c>
      <c r="AK205" s="12">
        <v>0</v>
      </c>
      <c r="AL205" s="9">
        <f t="shared" ref="AL205" si="1327">AL80</f>
        <v>1000</v>
      </c>
      <c r="AM205" s="13" t="s">
        <v>612</v>
      </c>
      <c r="AN205" s="9">
        <f t="shared" ref="AN205" si="1328">AN80</f>
        <v>1121</v>
      </c>
      <c r="AO205" s="14" t="s">
        <v>85</v>
      </c>
      <c r="AP205" s="11">
        <v>0</v>
      </c>
      <c r="AQ205" s="13">
        <v>1501</v>
      </c>
      <c r="AR205" s="11">
        <f t="shared" si="1251"/>
        <v>0</v>
      </c>
      <c r="AS205" s="9" t="str">
        <f t="shared" si="1251"/>
        <v>1|5|6|5|30</v>
      </c>
      <c r="AT205" s="9">
        <f t="shared" si="1251"/>
        <v>1.3520000000000001</v>
      </c>
    </row>
    <row r="206" spans="1:46" x14ac:dyDescent="0.2">
      <c r="A206" s="8">
        <v>983</v>
      </c>
      <c r="B206" s="8" t="s">
        <v>77</v>
      </c>
      <c r="C206" s="8">
        <v>1</v>
      </c>
      <c r="D206" s="8">
        <v>16</v>
      </c>
      <c r="E206" s="19" t="s">
        <v>681</v>
      </c>
      <c r="F206" s="8">
        <v>4</v>
      </c>
      <c r="G206" s="19" t="s">
        <v>85</v>
      </c>
      <c r="H206" s="9">
        <f t="shared" ref="H206" si="1329">H81</f>
        <v>1.06</v>
      </c>
      <c r="I206" s="8">
        <v>3</v>
      </c>
      <c r="J206" s="9">
        <f t="shared" ref="J206" si="1330">J81</f>
        <v>600</v>
      </c>
      <c r="K206" s="8">
        <v>0</v>
      </c>
      <c r="L206" s="8">
        <v>7</v>
      </c>
      <c r="M206" s="8">
        <v>10</v>
      </c>
      <c r="N206" s="21" t="s">
        <v>585</v>
      </c>
      <c r="O206" s="9">
        <f t="shared" si="1245"/>
        <v>50</v>
      </c>
      <c r="P206" s="9">
        <f t="shared" si="1245"/>
        <v>10</v>
      </c>
      <c r="Q206" s="8">
        <v>24</v>
      </c>
      <c r="R206" s="9">
        <f t="shared" ref="R206" si="1331">R81</f>
        <v>2</v>
      </c>
      <c r="S206" s="9">
        <f t="shared" ref="S206" si="1332">S81</f>
        <v>14</v>
      </c>
      <c r="T206" s="8">
        <v>100</v>
      </c>
      <c r="U206" s="19" t="s">
        <v>585</v>
      </c>
      <c r="V206" s="9" t="str">
        <f t="shared" ref="V206:X206" si="1333">V81</f>
        <v>1.8</v>
      </c>
      <c r="W206" s="9">
        <f t="shared" si="1333"/>
        <v>50</v>
      </c>
      <c r="X206" s="9">
        <f t="shared" si="1333"/>
        <v>10</v>
      </c>
      <c r="Y206" s="8">
        <v>26</v>
      </c>
      <c r="Z206" s="8" t="s">
        <v>78</v>
      </c>
      <c r="AA206" s="10" t="s">
        <v>79</v>
      </c>
      <c r="AB206" s="11">
        <v>0</v>
      </c>
      <c r="AC206" s="11" t="s">
        <v>80</v>
      </c>
      <c r="AD206" s="12" t="s">
        <v>81</v>
      </c>
      <c r="AE206" s="12" t="s">
        <v>82</v>
      </c>
      <c r="AF206" s="13">
        <v>0</v>
      </c>
      <c r="AG206" s="13" t="s">
        <v>83</v>
      </c>
      <c r="AH206" s="13" t="s">
        <v>84</v>
      </c>
      <c r="AI206" s="13">
        <v>1</v>
      </c>
      <c r="AJ206" s="12" t="s">
        <v>81</v>
      </c>
      <c r="AK206" s="12">
        <v>0</v>
      </c>
      <c r="AL206" s="9">
        <f t="shared" ref="AL206" si="1334">AL81</f>
        <v>1000</v>
      </c>
      <c r="AM206" s="13" t="s">
        <v>612</v>
      </c>
      <c r="AN206" s="9">
        <f t="shared" ref="AN206" si="1335">AN81</f>
        <v>0</v>
      </c>
      <c r="AO206" s="14" t="s">
        <v>85</v>
      </c>
      <c r="AP206" s="11">
        <v>10</v>
      </c>
      <c r="AQ206" s="13">
        <v>1501</v>
      </c>
      <c r="AR206" s="11">
        <f t="shared" si="1251"/>
        <v>1</v>
      </c>
      <c r="AS206" s="9">
        <f t="shared" si="1251"/>
        <v>0</v>
      </c>
      <c r="AT206" s="9">
        <f t="shared" si="1251"/>
        <v>1</v>
      </c>
    </row>
    <row r="207" spans="1:46" x14ac:dyDescent="0.2">
      <c r="A207" s="8">
        <v>17000</v>
      </c>
      <c r="B207" s="8" t="s">
        <v>86</v>
      </c>
      <c r="C207" s="8">
        <v>2</v>
      </c>
      <c r="D207" s="8">
        <v>16</v>
      </c>
      <c r="E207" s="19" t="s">
        <v>681</v>
      </c>
      <c r="F207" s="8">
        <v>10</v>
      </c>
      <c r="G207" s="19" t="s">
        <v>85</v>
      </c>
      <c r="H207" s="9">
        <f t="shared" ref="H207" si="1336">H82</f>
        <v>1.06</v>
      </c>
      <c r="I207" s="8">
        <v>14</v>
      </c>
      <c r="J207" s="9">
        <f t="shared" ref="J207" si="1337">J82</f>
        <v>600</v>
      </c>
      <c r="K207" s="8">
        <v>0</v>
      </c>
      <c r="L207" s="8">
        <v>7</v>
      </c>
      <c r="M207" s="8">
        <v>10</v>
      </c>
      <c r="N207" s="21" t="s">
        <v>585</v>
      </c>
      <c r="O207" s="9">
        <f t="shared" si="1245"/>
        <v>50</v>
      </c>
      <c r="P207" s="9">
        <f t="shared" si="1245"/>
        <v>10</v>
      </c>
      <c r="Q207" s="8">
        <v>24</v>
      </c>
      <c r="R207" s="9">
        <f t="shared" ref="R207" si="1338">R82</f>
        <v>2</v>
      </c>
      <c r="S207" s="9">
        <f t="shared" ref="S207" si="1339">S82</f>
        <v>14</v>
      </c>
      <c r="T207" s="8">
        <v>100</v>
      </c>
      <c r="U207" s="19" t="s">
        <v>585</v>
      </c>
      <c r="V207" s="9" t="str">
        <f t="shared" ref="V207:X207" si="1340">V82</f>
        <v>1.8</v>
      </c>
      <c r="W207" s="9">
        <f t="shared" si="1340"/>
        <v>50</v>
      </c>
      <c r="X207" s="9">
        <f t="shared" si="1340"/>
        <v>10</v>
      </c>
      <c r="Y207" s="8">
        <v>26</v>
      </c>
      <c r="Z207" s="8" t="s">
        <v>78</v>
      </c>
      <c r="AA207" s="10" t="s">
        <v>79</v>
      </c>
      <c r="AB207" s="11">
        <v>0</v>
      </c>
      <c r="AC207" s="11" t="s">
        <v>80</v>
      </c>
      <c r="AD207" s="12">
        <v>1000</v>
      </c>
      <c r="AE207" s="12">
        <v>202</v>
      </c>
      <c r="AF207" s="13">
        <v>0</v>
      </c>
      <c r="AG207" s="13" t="s">
        <v>83</v>
      </c>
      <c r="AH207" s="13" t="s">
        <v>84</v>
      </c>
      <c r="AI207" s="13">
        <v>1</v>
      </c>
      <c r="AJ207" s="12">
        <v>1000</v>
      </c>
      <c r="AK207" s="12">
        <v>0</v>
      </c>
      <c r="AL207" s="9">
        <f t="shared" ref="AL207" si="1341">AL82</f>
        <v>1000</v>
      </c>
      <c r="AM207" s="13" t="s">
        <v>612</v>
      </c>
      <c r="AN207" s="9">
        <f t="shared" ref="AN207" si="1342">AN82</f>
        <v>0</v>
      </c>
      <c r="AO207" s="14" t="s">
        <v>85</v>
      </c>
      <c r="AP207" s="11">
        <v>10</v>
      </c>
      <c r="AQ207" s="13">
        <v>1501</v>
      </c>
      <c r="AR207" s="11">
        <f t="shared" si="1251"/>
        <v>1</v>
      </c>
      <c r="AS207" s="9">
        <f t="shared" si="1251"/>
        <v>0</v>
      </c>
      <c r="AT207" s="9">
        <f t="shared" si="1251"/>
        <v>1</v>
      </c>
    </row>
    <row r="208" spans="1:46" x14ac:dyDescent="0.2">
      <c r="A208" s="8">
        <v>17016</v>
      </c>
      <c r="B208" s="8" t="s">
        <v>365</v>
      </c>
      <c r="C208" s="8">
        <v>3</v>
      </c>
      <c r="D208" s="8">
        <v>16</v>
      </c>
      <c r="E208" s="21" t="s">
        <v>713</v>
      </c>
      <c r="F208" s="8">
        <v>6</v>
      </c>
      <c r="G208" s="19" t="s">
        <v>585</v>
      </c>
      <c r="H208" s="9">
        <f t="shared" ref="H208" si="1343">H83</f>
        <v>1.06</v>
      </c>
      <c r="I208" s="8">
        <v>5</v>
      </c>
      <c r="J208" s="9">
        <f t="shared" ref="J208" si="1344">J83</f>
        <v>600</v>
      </c>
      <c r="K208" s="8">
        <v>1</v>
      </c>
      <c r="L208" s="8">
        <v>7</v>
      </c>
      <c r="M208" s="8">
        <v>15</v>
      </c>
      <c r="N208" s="21" t="s">
        <v>585</v>
      </c>
      <c r="O208" s="9">
        <f t="shared" si="1245"/>
        <v>50</v>
      </c>
      <c r="P208" s="9">
        <f t="shared" si="1245"/>
        <v>23</v>
      </c>
      <c r="Q208" s="8">
        <v>24</v>
      </c>
      <c r="R208" s="9">
        <f t="shared" ref="R208" si="1345">R83</f>
        <v>30</v>
      </c>
      <c r="S208" s="9">
        <f t="shared" ref="S208" si="1346">S83</f>
        <v>14</v>
      </c>
      <c r="T208" s="8">
        <v>100</v>
      </c>
      <c r="U208" s="19" t="s">
        <v>586</v>
      </c>
      <c r="V208" s="9" t="str">
        <f t="shared" ref="V208:X208" si="1347">V83</f>
        <v>1.8</v>
      </c>
      <c r="W208" s="9">
        <f t="shared" si="1347"/>
        <v>58</v>
      </c>
      <c r="X208" s="9">
        <f t="shared" si="1347"/>
        <v>10</v>
      </c>
      <c r="Y208" s="8">
        <v>26</v>
      </c>
      <c r="Z208" s="8" t="s">
        <v>366</v>
      </c>
      <c r="AA208" s="8">
        <v>0</v>
      </c>
      <c r="AB208" s="12" t="s">
        <v>207</v>
      </c>
      <c r="AC208" s="11" t="s">
        <v>392</v>
      </c>
      <c r="AD208" s="14" t="s">
        <v>751</v>
      </c>
      <c r="AE208" s="12" t="s">
        <v>209</v>
      </c>
      <c r="AF208" s="13">
        <v>10</v>
      </c>
      <c r="AG208" s="16" t="s">
        <v>90</v>
      </c>
      <c r="AH208" s="13" t="s">
        <v>210</v>
      </c>
      <c r="AI208" s="13">
        <v>1</v>
      </c>
      <c r="AJ208" s="14" t="s">
        <v>595</v>
      </c>
      <c r="AK208" s="17" t="s">
        <v>443</v>
      </c>
      <c r="AL208" s="9" t="str">
        <f t="shared" ref="AL208" si="1348">AL83</f>
        <v>1|1|1|1|1|1|1|1|1|1|1</v>
      </c>
      <c r="AM208" s="13" t="s">
        <v>486</v>
      </c>
      <c r="AN208" s="9">
        <f t="shared" ref="AN208" si="1349">AN83</f>
        <v>0</v>
      </c>
      <c r="AO208" s="17" t="s">
        <v>92</v>
      </c>
      <c r="AP208" s="11">
        <v>10</v>
      </c>
      <c r="AQ208" s="13">
        <v>1501</v>
      </c>
      <c r="AR208" s="11">
        <f t="shared" si="1251"/>
        <v>1</v>
      </c>
      <c r="AS208" s="9" t="str">
        <f t="shared" si="1251"/>
        <v>1|2|3|4|5|4|5|6|8|20|400</v>
      </c>
      <c r="AT208" s="9">
        <f t="shared" si="1251"/>
        <v>1</v>
      </c>
    </row>
    <row r="209" spans="1:46" x14ac:dyDescent="0.2">
      <c r="A209" s="8">
        <v>17017</v>
      </c>
      <c r="B209" s="8" t="s">
        <v>368</v>
      </c>
      <c r="C209" s="8">
        <v>3</v>
      </c>
      <c r="D209" s="8">
        <v>16</v>
      </c>
      <c r="E209" s="21" t="s">
        <v>714</v>
      </c>
      <c r="F209" s="8">
        <v>6</v>
      </c>
      <c r="G209" s="19" t="s">
        <v>586</v>
      </c>
      <c r="H209" s="9">
        <f t="shared" ref="H209" si="1350">H84</f>
        <v>1.06</v>
      </c>
      <c r="I209" s="8">
        <v>5</v>
      </c>
      <c r="J209" s="9">
        <f t="shared" ref="J209" si="1351">J84</f>
        <v>500</v>
      </c>
      <c r="K209" s="8">
        <v>1</v>
      </c>
      <c r="L209" s="8">
        <v>7</v>
      </c>
      <c r="M209" s="8">
        <v>15</v>
      </c>
      <c r="N209" s="21" t="s">
        <v>585</v>
      </c>
      <c r="O209" s="9">
        <f t="shared" si="1245"/>
        <v>150</v>
      </c>
      <c r="P209" s="9">
        <f t="shared" si="1245"/>
        <v>24</v>
      </c>
      <c r="Q209" s="8">
        <v>24</v>
      </c>
      <c r="R209" s="9">
        <f t="shared" ref="R209" si="1352">R84</f>
        <v>20</v>
      </c>
      <c r="S209" s="9">
        <f t="shared" ref="S209" si="1353">S84</f>
        <v>14</v>
      </c>
      <c r="T209" s="8">
        <v>100</v>
      </c>
      <c r="U209" s="19" t="s">
        <v>743</v>
      </c>
      <c r="V209" s="9" t="str">
        <f t="shared" ref="V209:X209" si="1354">V84</f>
        <v>1.8</v>
      </c>
      <c r="W209" s="9">
        <f t="shared" si="1354"/>
        <v>97</v>
      </c>
      <c r="X209" s="9">
        <f t="shared" si="1354"/>
        <v>10</v>
      </c>
      <c r="Y209" s="8">
        <v>26</v>
      </c>
      <c r="Z209" s="8" t="s">
        <v>369</v>
      </c>
      <c r="AA209" s="8">
        <v>0</v>
      </c>
      <c r="AB209" s="12" t="s">
        <v>213</v>
      </c>
      <c r="AC209" s="11" t="s">
        <v>393</v>
      </c>
      <c r="AD209" s="14" t="s">
        <v>751</v>
      </c>
      <c r="AE209" s="12" t="s">
        <v>215</v>
      </c>
      <c r="AF209" s="13">
        <v>10</v>
      </c>
      <c r="AG209" s="16" t="s">
        <v>90</v>
      </c>
      <c r="AH209" s="13" t="s">
        <v>216</v>
      </c>
      <c r="AI209" s="13">
        <v>1</v>
      </c>
      <c r="AJ209" s="14" t="s">
        <v>595</v>
      </c>
      <c r="AK209" s="17" t="s">
        <v>444</v>
      </c>
      <c r="AL209" s="9" t="str">
        <f t="shared" ref="AL209" si="1355">AL84</f>
        <v>1|1|1|1|1|1|1|1|1|1</v>
      </c>
      <c r="AM209" s="13" t="s">
        <v>487</v>
      </c>
      <c r="AN209" s="9">
        <f t="shared" ref="AN209" si="1356">AN84</f>
        <v>66</v>
      </c>
      <c r="AO209" s="17" t="s">
        <v>92</v>
      </c>
      <c r="AP209" s="11">
        <v>9</v>
      </c>
      <c r="AQ209" s="13">
        <v>1516</v>
      </c>
      <c r="AR209" s="11">
        <f t="shared" si="1251"/>
        <v>1</v>
      </c>
      <c r="AS209" s="9" t="str">
        <f t="shared" si="1251"/>
        <v>1|3|2|3|5|5|5|7|16|200</v>
      </c>
      <c r="AT209" s="9">
        <f t="shared" si="1251"/>
        <v>1.0649999999999999</v>
      </c>
    </row>
    <row r="210" spans="1:46" x14ac:dyDescent="0.2">
      <c r="A210" s="8">
        <v>17018</v>
      </c>
      <c r="B210" s="8" t="s">
        <v>371</v>
      </c>
      <c r="C210" s="8">
        <v>3</v>
      </c>
      <c r="D210" s="8">
        <v>16</v>
      </c>
      <c r="E210" s="21" t="s">
        <v>715</v>
      </c>
      <c r="F210" s="8">
        <v>6</v>
      </c>
      <c r="G210" s="19" t="s">
        <v>587</v>
      </c>
      <c r="H210" s="9">
        <f t="shared" ref="H210" si="1357">H85</f>
        <v>1.0640000000000001</v>
      </c>
      <c r="I210" s="8">
        <v>5</v>
      </c>
      <c r="J210" s="9">
        <f t="shared" ref="J210" si="1358">J85</f>
        <v>450</v>
      </c>
      <c r="K210" s="8">
        <v>1</v>
      </c>
      <c r="L210" s="8">
        <v>7</v>
      </c>
      <c r="M210" s="8">
        <v>15</v>
      </c>
      <c r="N210" s="21" t="s">
        <v>585</v>
      </c>
      <c r="O210" s="9">
        <f t="shared" si="1245"/>
        <v>230</v>
      </c>
      <c r="P210" s="9">
        <f t="shared" si="1245"/>
        <v>20</v>
      </c>
      <c r="Q210" s="8">
        <v>24</v>
      </c>
      <c r="R210" s="9">
        <f t="shared" ref="R210" si="1359">R85</f>
        <v>7.5</v>
      </c>
      <c r="S210" s="9">
        <f t="shared" ref="S210" si="1360">S85</f>
        <v>14</v>
      </c>
      <c r="T210" s="8">
        <v>100</v>
      </c>
      <c r="U210" s="19" t="s">
        <v>588</v>
      </c>
      <c r="V210" s="9" t="str">
        <f t="shared" ref="V210:X210" si="1361">V85</f>
        <v>1.8</v>
      </c>
      <c r="W210" s="9">
        <f t="shared" si="1361"/>
        <v>137</v>
      </c>
      <c r="X210" s="9">
        <f t="shared" si="1361"/>
        <v>10</v>
      </c>
      <c r="Y210" s="8">
        <v>26</v>
      </c>
      <c r="Z210" s="8" t="s">
        <v>372</v>
      </c>
      <c r="AA210" s="8">
        <v>0</v>
      </c>
      <c r="AB210" s="12" t="s">
        <v>219</v>
      </c>
      <c r="AC210" s="11" t="s">
        <v>394</v>
      </c>
      <c r="AD210" s="14" t="s">
        <v>751</v>
      </c>
      <c r="AE210" s="12" t="s">
        <v>221</v>
      </c>
      <c r="AF210" s="13">
        <v>10</v>
      </c>
      <c r="AG210" s="16" t="s">
        <v>90</v>
      </c>
      <c r="AH210" s="13" t="s">
        <v>222</v>
      </c>
      <c r="AI210" s="13">
        <v>0</v>
      </c>
      <c r="AJ210" s="14" t="s">
        <v>595</v>
      </c>
      <c r="AK210" s="17" t="s">
        <v>445</v>
      </c>
      <c r="AL210" s="9" t="str">
        <f t="shared" ref="AL210" si="1362">AL85</f>
        <v>1|1|1|1|1|1|1|1|1|1</v>
      </c>
      <c r="AM210" s="13" t="s">
        <v>487</v>
      </c>
      <c r="AN210" s="9">
        <f t="shared" ref="AN210" si="1363">AN85</f>
        <v>94</v>
      </c>
      <c r="AO210" s="17" t="s">
        <v>92</v>
      </c>
      <c r="AP210" s="11">
        <v>9</v>
      </c>
      <c r="AQ210" s="13">
        <v>1523</v>
      </c>
      <c r="AR210" s="11">
        <f t="shared" si="1251"/>
        <v>1</v>
      </c>
      <c r="AS210" s="9" t="str">
        <f t="shared" si="1251"/>
        <v>1|2|3|2|5|5|5|5|20|300</v>
      </c>
      <c r="AT210" s="9">
        <f t="shared" si="1251"/>
        <v>1.113</v>
      </c>
    </row>
    <row r="211" spans="1:46" x14ac:dyDescent="0.2">
      <c r="A211" s="8">
        <v>17019</v>
      </c>
      <c r="B211" s="8" t="s">
        <v>374</v>
      </c>
      <c r="C211" s="8">
        <v>3</v>
      </c>
      <c r="D211" s="8">
        <v>16</v>
      </c>
      <c r="E211" s="21" t="s">
        <v>716</v>
      </c>
      <c r="F211" s="8">
        <v>6</v>
      </c>
      <c r="G211" s="19" t="s">
        <v>588</v>
      </c>
      <c r="H211" s="9">
        <f t="shared" ref="H211" si="1364">H86</f>
        <v>1.0669999999999999</v>
      </c>
      <c r="I211" s="8">
        <v>5</v>
      </c>
      <c r="J211" s="9">
        <f t="shared" ref="J211" si="1365">J86</f>
        <v>400</v>
      </c>
      <c r="K211" s="8">
        <v>1</v>
      </c>
      <c r="L211" s="8">
        <v>7</v>
      </c>
      <c r="M211" s="8">
        <v>15</v>
      </c>
      <c r="N211" s="21" t="s">
        <v>585</v>
      </c>
      <c r="O211" s="9">
        <f t="shared" si="1245"/>
        <v>225</v>
      </c>
      <c r="P211" s="9">
        <f t="shared" si="1245"/>
        <v>25</v>
      </c>
      <c r="Q211" s="8">
        <v>24</v>
      </c>
      <c r="R211" s="9">
        <f t="shared" ref="R211" si="1366">R86</f>
        <v>6</v>
      </c>
      <c r="S211" s="9">
        <f t="shared" ref="S211" si="1367">S86</f>
        <v>14</v>
      </c>
      <c r="T211" s="8">
        <v>100</v>
      </c>
      <c r="U211" s="19" t="s">
        <v>589</v>
      </c>
      <c r="V211" s="9" t="str">
        <f t="shared" ref="V211:X211" si="1368">V86</f>
        <v>1.8</v>
      </c>
      <c r="W211" s="9">
        <f t="shared" si="1368"/>
        <v>176</v>
      </c>
      <c r="X211" s="9">
        <f t="shared" si="1368"/>
        <v>10</v>
      </c>
      <c r="Y211" s="8">
        <v>26</v>
      </c>
      <c r="Z211" s="8" t="s">
        <v>375</v>
      </c>
      <c r="AA211" s="8">
        <v>0</v>
      </c>
      <c r="AB211" s="12" t="s">
        <v>225</v>
      </c>
      <c r="AC211" s="11" t="s">
        <v>395</v>
      </c>
      <c r="AD211" s="14" t="s">
        <v>751</v>
      </c>
      <c r="AE211" s="12" t="s">
        <v>227</v>
      </c>
      <c r="AF211" s="13">
        <v>10</v>
      </c>
      <c r="AG211" s="16" t="s">
        <v>90</v>
      </c>
      <c r="AH211" s="13" t="s">
        <v>228</v>
      </c>
      <c r="AI211" s="13">
        <v>1</v>
      </c>
      <c r="AJ211" s="14" t="s">
        <v>595</v>
      </c>
      <c r="AK211" s="17" t="s">
        <v>446</v>
      </c>
      <c r="AL211" s="9" t="str">
        <f t="shared" ref="AL211" si="1369">AL86</f>
        <v>2|2|2|2|2|1|1|1|1</v>
      </c>
      <c r="AM211" s="13" t="s">
        <v>544</v>
      </c>
      <c r="AN211" s="9">
        <f t="shared" ref="AN211" si="1370">AN86</f>
        <v>145</v>
      </c>
      <c r="AO211" s="17" t="s">
        <v>92</v>
      </c>
      <c r="AP211" s="11">
        <v>8</v>
      </c>
      <c r="AQ211" s="13">
        <v>1532</v>
      </c>
      <c r="AR211" s="11">
        <f t="shared" si="1251"/>
        <v>1</v>
      </c>
      <c r="AS211" s="9" t="str">
        <f t="shared" si="1251"/>
        <v>1|2|3|3|3|6|6|12|200</v>
      </c>
      <c r="AT211" s="9">
        <f t="shared" si="1251"/>
        <v>1.113</v>
      </c>
    </row>
    <row r="212" spans="1:46" x14ac:dyDescent="0.2">
      <c r="A212" s="8">
        <v>17020</v>
      </c>
      <c r="B212" s="8" t="s">
        <v>377</v>
      </c>
      <c r="C212" s="8">
        <v>3</v>
      </c>
      <c r="D212" s="8">
        <v>16</v>
      </c>
      <c r="E212" s="21" t="s">
        <v>717</v>
      </c>
      <c r="F212" s="8">
        <v>6</v>
      </c>
      <c r="G212" s="19" t="s">
        <v>589</v>
      </c>
      <c r="H212" s="9">
        <f t="shared" ref="H212" si="1371">H87</f>
        <v>1.0674999999999999</v>
      </c>
      <c r="I212" s="8">
        <v>5</v>
      </c>
      <c r="J212" s="9">
        <f t="shared" ref="J212" si="1372">J87</f>
        <v>350</v>
      </c>
      <c r="K212" s="8">
        <v>1</v>
      </c>
      <c r="L212" s="8">
        <v>7</v>
      </c>
      <c r="M212" s="8">
        <v>15</v>
      </c>
      <c r="N212" s="21" t="s">
        <v>585</v>
      </c>
      <c r="O212" s="9">
        <f t="shared" si="1245"/>
        <v>465</v>
      </c>
      <c r="P212" s="9">
        <f t="shared" si="1245"/>
        <v>26</v>
      </c>
      <c r="Q212" s="8">
        <v>24</v>
      </c>
      <c r="R212" s="9">
        <f t="shared" ref="R212" si="1373">R87</f>
        <v>2.4</v>
      </c>
      <c r="S212" s="9">
        <f t="shared" ref="S212" si="1374">S87</f>
        <v>14</v>
      </c>
      <c r="T212" s="8">
        <v>100</v>
      </c>
      <c r="U212" s="19" t="s">
        <v>744</v>
      </c>
      <c r="V212" s="9" t="str">
        <f t="shared" ref="V212:X212" si="1375">V87</f>
        <v>1.8</v>
      </c>
      <c r="W212" s="9">
        <f t="shared" si="1375"/>
        <v>216</v>
      </c>
      <c r="X212" s="9">
        <f t="shared" si="1375"/>
        <v>10</v>
      </c>
      <c r="Y212" s="8">
        <v>26</v>
      </c>
      <c r="Z212" s="8" t="s">
        <v>378</v>
      </c>
      <c r="AA212" s="8">
        <v>0</v>
      </c>
      <c r="AB212" s="12" t="s">
        <v>231</v>
      </c>
      <c r="AC212" s="11" t="s">
        <v>396</v>
      </c>
      <c r="AD212" s="14" t="s">
        <v>751</v>
      </c>
      <c r="AE212" s="12" t="s">
        <v>233</v>
      </c>
      <c r="AF212" s="13">
        <v>10</v>
      </c>
      <c r="AG212" s="16" t="s">
        <v>90</v>
      </c>
      <c r="AH212" s="13" t="s">
        <v>234</v>
      </c>
      <c r="AI212" s="13">
        <v>0</v>
      </c>
      <c r="AJ212" s="14" t="s">
        <v>595</v>
      </c>
      <c r="AK212" s="17" t="s">
        <v>440</v>
      </c>
      <c r="AL212" s="9" t="str">
        <f t="shared" ref="AL212" si="1376">AL87</f>
        <v>2|2|2|2|2|1|1|1|1</v>
      </c>
      <c r="AM212" s="13" t="s">
        <v>617</v>
      </c>
      <c r="AN212" s="9">
        <f t="shared" ref="AN212" si="1377">AN87</f>
        <v>185</v>
      </c>
      <c r="AO212" s="17" t="s">
        <v>92</v>
      </c>
      <c r="AP212" s="11">
        <v>8</v>
      </c>
      <c r="AQ212" s="13">
        <v>1542</v>
      </c>
      <c r="AR212" s="11">
        <f t="shared" si="1251"/>
        <v>1</v>
      </c>
      <c r="AS212" s="9" t="str">
        <f t="shared" si="1251"/>
        <v>1|2|4|5|5|8|8|20|300</v>
      </c>
      <c r="AT212" s="9">
        <f t="shared" si="1251"/>
        <v>1.2410000000000001</v>
      </c>
    </row>
    <row r="213" spans="1:46" x14ac:dyDescent="0.2">
      <c r="A213" s="8">
        <v>17007</v>
      </c>
      <c r="B213" s="8" t="s">
        <v>380</v>
      </c>
      <c r="C213" s="8">
        <v>3</v>
      </c>
      <c r="D213" s="8">
        <v>16</v>
      </c>
      <c r="E213" s="21" t="s">
        <v>718</v>
      </c>
      <c r="F213" s="8">
        <v>6</v>
      </c>
      <c r="G213" s="19" t="s">
        <v>590</v>
      </c>
      <c r="H213" s="9">
        <f t="shared" ref="H213" si="1378">H88</f>
        <v>1.075</v>
      </c>
      <c r="I213" s="8">
        <v>5</v>
      </c>
      <c r="J213" s="9">
        <f t="shared" ref="J213" si="1379">J88</f>
        <v>1</v>
      </c>
      <c r="K213" s="8">
        <v>1</v>
      </c>
      <c r="L213" s="8">
        <v>7</v>
      </c>
      <c r="M213" s="8">
        <v>15</v>
      </c>
      <c r="N213" s="21" t="s">
        <v>585</v>
      </c>
      <c r="O213" s="9">
        <f t="shared" si="1245"/>
        <v>490</v>
      </c>
      <c r="P213" s="9">
        <f t="shared" si="1245"/>
        <v>29</v>
      </c>
      <c r="Q213" s="8">
        <v>24</v>
      </c>
      <c r="R213" s="9">
        <f t="shared" ref="R213" si="1380">R88</f>
        <v>1.5</v>
      </c>
      <c r="S213" s="9">
        <f t="shared" ref="S213" si="1381">S88</f>
        <v>14</v>
      </c>
      <c r="T213" s="8">
        <v>100</v>
      </c>
      <c r="U213" s="19" t="s">
        <v>745</v>
      </c>
      <c r="V213" s="9" t="str">
        <f t="shared" ref="V213:X213" si="1382">V88</f>
        <v>1.9</v>
      </c>
      <c r="W213" s="9">
        <f t="shared" si="1382"/>
        <v>254</v>
      </c>
      <c r="X213" s="9">
        <f t="shared" si="1382"/>
        <v>11</v>
      </c>
      <c r="Y213" s="8">
        <v>26</v>
      </c>
      <c r="Z213" s="8" t="s">
        <v>381</v>
      </c>
      <c r="AA213" s="10" t="s">
        <v>79</v>
      </c>
      <c r="AB213" s="12" t="s">
        <v>237</v>
      </c>
      <c r="AC213" s="17" t="s">
        <v>397</v>
      </c>
      <c r="AD213" s="14" t="s">
        <v>751</v>
      </c>
      <c r="AE213" s="12" t="s">
        <v>239</v>
      </c>
      <c r="AF213" s="13">
        <v>10</v>
      </c>
      <c r="AG213" s="16" t="s">
        <v>90</v>
      </c>
      <c r="AH213" s="13" t="s">
        <v>240</v>
      </c>
      <c r="AI213" s="13">
        <v>1</v>
      </c>
      <c r="AJ213" s="14" t="s">
        <v>595</v>
      </c>
      <c r="AK213" s="17" t="s">
        <v>165</v>
      </c>
      <c r="AL213" s="9" t="str">
        <f t="shared" ref="AL213" si="1383">AL88</f>
        <v>2|2|2|2|2|1|1|1</v>
      </c>
      <c r="AM213" s="13" t="s">
        <v>545</v>
      </c>
      <c r="AN213" s="9">
        <f t="shared" ref="AN213" si="1384">AN88</f>
        <v>276</v>
      </c>
      <c r="AO213" s="17" t="s">
        <v>92</v>
      </c>
      <c r="AP213" s="11">
        <v>0</v>
      </c>
      <c r="AQ213" s="13">
        <v>1565</v>
      </c>
      <c r="AR213" s="11">
        <f t="shared" si="1251"/>
        <v>0</v>
      </c>
      <c r="AS213" s="9" t="str">
        <f t="shared" si="1251"/>
        <v>1|2|3|4|5|8|8|50</v>
      </c>
      <c r="AT213" s="9">
        <f t="shared" si="1251"/>
        <v>1.2410000000000001</v>
      </c>
    </row>
    <row r="214" spans="1:46" x14ac:dyDescent="0.2">
      <c r="A214" s="8">
        <v>17008</v>
      </c>
      <c r="B214" s="8" t="s">
        <v>383</v>
      </c>
      <c r="C214" s="8">
        <v>3</v>
      </c>
      <c r="D214" s="8">
        <v>16</v>
      </c>
      <c r="E214" s="21" t="s">
        <v>719</v>
      </c>
      <c r="F214" s="8">
        <v>6</v>
      </c>
      <c r="G214" s="19" t="s">
        <v>591</v>
      </c>
      <c r="H214" s="9">
        <f t="shared" ref="H214" si="1385">H89</f>
        <v>1.075</v>
      </c>
      <c r="I214" s="8">
        <v>5</v>
      </c>
      <c r="J214" s="9">
        <f t="shared" ref="J214" si="1386">J89</f>
        <v>1</v>
      </c>
      <c r="K214" s="8">
        <v>1</v>
      </c>
      <c r="L214" s="8">
        <v>7</v>
      </c>
      <c r="M214" s="8">
        <v>15</v>
      </c>
      <c r="N214" s="21" t="s">
        <v>585</v>
      </c>
      <c r="O214" s="9">
        <f t="shared" si="1245"/>
        <v>700</v>
      </c>
      <c r="P214" s="9">
        <f t="shared" si="1245"/>
        <v>30</v>
      </c>
      <c r="Q214" s="8">
        <v>24</v>
      </c>
      <c r="R214" s="9">
        <f t="shared" ref="R214" si="1387">R89</f>
        <v>1</v>
      </c>
      <c r="S214" s="9">
        <f t="shared" ref="S214" si="1388">S89</f>
        <v>14</v>
      </c>
      <c r="T214" s="8">
        <v>100</v>
      </c>
      <c r="U214" s="19" t="s">
        <v>746</v>
      </c>
      <c r="V214" s="9" t="str">
        <f t="shared" ref="V214:X214" si="1389">V89</f>
        <v>2</v>
      </c>
      <c r="W214" s="9">
        <f t="shared" si="1389"/>
        <v>328</v>
      </c>
      <c r="X214" s="9">
        <f t="shared" si="1389"/>
        <v>12</v>
      </c>
      <c r="Y214" s="8">
        <v>26</v>
      </c>
      <c r="Z214" s="8" t="s">
        <v>384</v>
      </c>
      <c r="AA214" s="10" t="s">
        <v>79</v>
      </c>
      <c r="AB214" s="12" t="s">
        <v>243</v>
      </c>
      <c r="AC214" s="11" t="s">
        <v>398</v>
      </c>
      <c r="AD214" s="14" t="s">
        <v>751</v>
      </c>
      <c r="AE214" s="12" t="s">
        <v>245</v>
      </c>
      <c r="AF214" s="13">
        <v>10</v>
      </c>
      <c r="AG214" s="16" t="s">
        <v>90</v>
      </c>
      <c r="AH214" s="13" t="s">
        <v>246</v>
      </c>
      <c r="AI214" s="13">
        <v>0</v>
      </c>
      <c r="AJ214" s="14" t="s">
        <v>595</v>
      </c>
      <c r="AK214" s="17" t="s">
        <v>167</v>
      </c>
      <c r="AL214" s="9" t="str">
        <f t="shared" ref="AL214" si="1390">AL89</f>
        <v>2|2|2|2|2|1|1</v>
      </c>
      <c r="AM214" s="13" t="s">
        <v>546</v>
      </c>
      <c r="AN214" s="9">
        <f t="shared" ref="AN214" si="1391">AN89</f>
        <v>371</v>
      </c>
      <c r="AO214" s="17" t="s">
        <v>92</v>
      </c>
      <c r="AP214" s="11">
        <v>0</v>
      </c>
      <c r="AQ214" s="13">
        <v>1565</v>
      </c>
      <c r="AR214" s="11">
        <f t="shared" si="1251"/>
        <v>0</v>
      </c>
      <c r="AS214" s="9" t="str">
        <f t="shared" si="1251"/>
        <v>1|2|3|5|10|8|50</v>
      </c>
      <c r="AT214" s="9">
        <f t="shared" si="1251"/>
        <v>1.2410000000000001</v>
      </c>
    </row>
    <row r="215" spans="1:46" x14ac:dyDescent="0.2">
      <c r="A215" s="8">
        <v>17009</v>
      </c>
      <c r="B215" s="8" t="s">
        <v>386</v>
      </c>
      <c r="C215" s="8">
        <v>3</v>
      </c>
      <c r="D215" s="8">
        <v>16</v>
      </c>
      <c r="E215" s="21" t="s">
        <v>720</v>
      </c>
      <c r="F215" s="8">
        <v>6</v>
      </c>
      <c r="G215" s="19" t="s">
        <v>592</v>
      </c>
      <c r="H215" s="9">
        <f t="shared" ref="H215" si="1392">H90</f>
        <v>1.075</v>
      </c>
      <c r="I215" s="8">
        <v>5</v>
      </c>
      <c r="J215" s="9">
        <f t="shared" ref="J215" si="1393">J90</f>
        <v>1</v>
      </c>
      <c r="K215" s="8">
        <v>1</v>
      </c>
      <c r="L215" s="8">
        <v>7</v>
      </c>
      <c r="M215" s="8">
        <v>15</v>
      </c>
      <c r="N215" s="21" t="s">
        <v>585</v>
      </c>
      <c r="O215" s="9">
        <f t="shared" si="1245"/>
        <v>962</v>
      </c>
      <c r="P215" s="9">
        <f t="shared" si="1245"/>
        <v>30</v>
      </c>
      <c r="Q215" s="8">
        <v>24</v>
      </c>
      <c r="R215" s="9">
        <f t="shared" ref="R215" si="1394">R90</f>
        <v>0.6</v>
      </c>
      <c r="S215" s="9">
        <f t="shared" ref="S215" si="1395">S90</f>
        <v>14</v>
      </c>
      <c r="T215" s="8">
        <v>100</v>
      </c>
      <c r="U215" s="19" t="s">
        <v>747</v>
      </c>
      <c r="V215" s="9" t="str">
        <f t="shared" ref="V215:X215" si="1396">V90</f>
        <v>2</v>
      </c>
      <c r="W215" s="9">
        <f t="shared" si="1396"/>
        <v>605</v>
      </c>
      <c r="X215" s="9">
        <f t="shared" si="1396"/>
        <v>12</v>
      </c>
      <c r="Y215" s="8">
        <v>26</v>
      </c>
      <c r="Z215" s="8" t="s">
        <v>387</v>
      </c>
      <c r="AA215" s="8">
        <v>0</v>
      </c>
      <c r="AB215" s="12" t="s">
        <v>249</v>
      </c>
      <c r="AC215" s="11" t="s">
        <v>399</v>
      </c>
      <c r="AD215" s="14" t="s">
        <v>751</v>
      </c>
      <c r="AE215" s="12" t="s">
        <v>251</v>
      </c>
      <c r="AF215" s="13">
        <v>10</v>
      </c>
      <c r="AG215" s="16" t="s">
        <v>90</v>
      </c>
      <c r="AH215" s="13" t="s">
        <v>252</v>
      </c>
      <c r="AI215" s="13">
        <v>1</v>
      </c>
      <c r="AJ215" s="14" t="s">
        <v>595</v>
      </c>
      <c r="AK215" s="17" t="s">
        <v>169</v>
      </c>
      <c r="AL215" s="9" t="str">
        <f t="shared" ref="AL215" si="1397">AL90</f>
        <v>2|2|2|2|2|1|1</v>
      </c>
      <c r="AM215" s="13" t="s">
        <v>547</v>
      </c>
      <c r="AN215" s="9">
        <f t="shared" ref="AN215" si="1398">AN90</f>
        <v>722</v>
      </c>
      <c r="AO215" s="17" t="s">
        <v>92</v>
      </c>
      <c r="AP215" s="11">
        <v>0</v>
      </c>
      <c r="AQ215" s="13">
        <v>1565</v>
      </c>
      <c r="AR215" s="11">
        <f t="shared" si="1251"/>
        <v>0</v>
      </c>
      <c r="AS215" s="9" t="str">
        <f t="shared" si="1251"/>
        <v>1|2|3|4|6|8|50</v>
      </c>
      <c r="AT215" s="9">
        <f t="shared" si="1251"/>
        <v>1.32</v>
      </c>
    </row>
    <row r="216" spans="1:46" x14ac:dyDescent="0.2">
      <c r="A216" s="8">
        <v>17010</v>
      </c>
      <c r="B216" s="8" t="s">
        <v>389</v>
      </c>
      <c r="C216" s="8">
        <v>3</v>
      </c>
      <c r="D216" s="8">
        <v>16</v>
      </c>
      <c r="E216" s="21" t="s">
        <v>721</v>
      </c>
      <c r="F216" s="8">
        <v>6</v>
      </c>
      <c r="G216" s="19" t="s">
        <v>593</v>
      </c>
      <c r="H216" s="9">
        <f t="shared" ref="H216" si="1399">H91</f>
        <v>1.08</v>
      </c>
      <c r="I216" s="8">
        <v>5</v>
      </c>
      <c r="J216" s="9">
        <f t="shared" ref="J216" si="1400">J91</f>
        <v>1</v>
      </c>
      <c r="K216" s="8">
        <v>1</v>
      </c>
      <c r="L216" s="8">
        <v>7</v>
      </c>
      <c r="M216" s="8">
        <v>15</v>
      </c>
      <c r="N216" s="21" t="s">
        <v>585</v>
      </c>
      <c r="O216" s="9">
        <f t="shared" si="1245"/>
        <v>1218</v>
      </c>
      <c r="P216" s="9">
        <f t="shared" si="1245"/>
        <v>32</v>
      </c>
      <c r="Q216" s="8">
        <v>24</v>
      </c>
      <c r="R216" s="9">
        <f t="shared" ref="R216" si="1401">R91</f>
        <v>0.4</v>
      </c>
      <c r="S216" s="9">
        <f t="shared" ref="S216" si="1402">S91</f>
        <v>14</v>
      </c>
      <c r="T216" s="8">
        <v>100</v>
      </c>
      <c r="U216" s="19" t="s">
        <v>748</v>
      </c>
      <c r="V216" s="9" t="str">
        <f t="shared" ref="V216:X216" si="1403">V91</f>
        <v>1.95</v>
      </c>
      <c r="W216" s="9">
        <f t="shared" si="1403"/>
        <v>913</v>
      </c>
      <c r="X216" s="9">
        <f t="shared" si="1403"/>
        <v>12</v>
      </c>
      <c r="Y216" s="8">
        <v>26</v>
      </c>
      <c r="Z216" s="8" t="s">
        <v>390</v>
      </c>
      <c r="AA216" s="8">
        <v>0</v>
      </c>
      <c r="AB216" s="12" t="s">
        <v>255</v>
      </c>
      <c r="AC216" s="11" t="s">
        <v>400</v>
      </c>
      <c r="AD216" s="14" t="s">
        <v>751</v>
      </c>
      <c r="AE216" s="12" t="s">
        <v>257</v>
      </c>
      <c r="AF216" s="13">
        <v>10</v>
      </c>
      <c r="AG216" s="16" t="s">
        <v>90</v>
      </c>
      <c r="AH216" s="13" t="s">
        <v>258</v>
      </c>
      <c r="AI216" s="13">
        <v>0</v>
      </c>
      <c r="AJ216" s="14" t="s">
        <v>595</v>
      </c>
      <c r="AK216" s="17" t="s">
        <v>154</v>
      </c>
      <c r="AL216" s="9" t="str">
        <f t="shared" ref="AL216" si="1404">AL91</f>
        <v>2|2|2|2|2|1</v>
      </c>
      <c r="AM216" s="13" t="s">
        <v>609</v>
      </c>
      <c r="AN216" s="9">
        <f t="shared" ref="AN216" si="1405">AN91</f>
        <v>845</v>
      </c>
      <c r="AO216" s="17" t="s">
        <v>92</v>
      </c>
      <c r="AP216" s="11">
        <v>0</v>
      </c>
      <c r="AQ216" s="13">
        <v>1565</v>
      </c>
      <c r="AR216" s="11">
        <f t="shared" si="1251"/>
        <v>0</v>
      </c>
      <c r="AS216" s="9" t="str">
        <f t="shared" si="1251"/>
        <v>1|5|5|6|7|30</v>
      </c>
      <c r="AT216" s="9">
        <f t="shared" si="1251"/>
        <v>1.337</v>
      </c>
    </row>
    <row r="217" spans="1:46" x14ac:dyDescent="0.2">
      <c r="A217" s="8">
        <v>17050</v>
      </c>
      <c r="B217" s="8" t="s">
        <v>86</v>
      </c>
      <c r="C217" s="8">
        <v>4</v>
      </c>
      <c r="D217" s="8">
        <v>16</v>
      </c>
      <c r="E217" s="21" t="s">
        <v>722</v>
      </c>
      <c r="F217" s="8">
        <v>10</v>
      </c>
      <c r="G217" s="19" t="s">
        <v>575</v>
      </c>
      <c r="H217" s="9">
        <f t="shared" ref="H217" si="1406">H92</f>
        <v>1.081</v>
      </c>
      <c r="I217" s="8">
        <v>14</v>
      </c>
      <c r="J217" s="9">
        <f t="shared" ref="J217" si="1407">J92</f>
        <v>1</v>
      </c>
      <c r="K217" s="8">
        <v>0</v>
      </c>
      <c r="L217" s="8">
        <v>7</v>
      </c>
      <c r="M217" s="8">
        <v>10</v>
      </c>
      <c r="N217" s="21" t="s">
        <v>585</v>
      </c>
      <c r="O217" s="9">
        <f t="shared" si="1245"/>
        <v>1340</v>
      </c>
      <c r="P217" s="9">
        <f t="shared" si="1245"/>
        <v>32</v>
      </c>
      <c r="Q217" s="8">
        <v>24</v>
      </c>
      <c r="R217" s="9">
        <f t="shared" ref="R217" si="1408">R92</f>
        <v>0.2</v>
      </c>
      <c r="S217" s="9">
        <f t="shared" ref="S217" si="1409">S92</f>
        <v>14</v>
      </c>
      <c r="T217" s="8">
        <v>100</v>
      </c>
      <c r="U217" s="19" t="s">
        <v>749</v>
      </c>
      <c r="V217" s="9" t="str">
        <f t="shared" ref="V217:X217" si="1410">V92</f>
        <v>1.95</v>
      </c>
      <c r="W217" s="9">
        <f t="shared" si="1410"/>
        <v>1071</v>
      </c>
      <c r="X217" s="9">
        <f t="shared" si="1410"/>
        <v>12</v>
      </c>
      <c r="Y217" s="8">
        <v>26</v>
      </c>
      <c r="Z217" s="8" t="s">
        <v>78</v>
      </c>
      <c r="AA217" s="10" t="s">
        <v>79</v>
      </c>
      <c r="AB217" s="11">
        <v>0</v>
      </c>
      <c r="AC217" s="11" t="s">
        <v>80</v>
      </c>
      <c r="AD217" s="12">
        <v>1000</v>
      </c>
      <c r="AE217" s="12">
        <v>9401</v>
      </c>
      <c r="AF217" s="13">
        <v>0</v>
      </c>
      <c r="AG217" s="13" t="s">
        <v>83</v>
      </c>
      <c r="AH217" s="13" t="s">
        <v>84</v>
      </c>
      <c r="AI217" s="13">
        <v>1</v>
      </c>
      <c r="AJ217" s="12">
        <v>1000</v>
      </c>
      <c r="AK217" s="12">
        <v>0</v>
      </c>
      <c r="AL217" s="9">
        <f t="shared" ref="AL217" si="1411">AL92</f>
        <v>1000</v>
      </c>
      <c r="AM217" s="13" t="s">
        <v>612</v>
      </c>
      <c r="AN217" s="9">
        <f t="shared" ref="AN217" si="1412">AN92</f>
        <v>1121</v>
      </c>
      <c r="AO217" s="14" t="s">
        <v>85</v>
      </c>
      <c r="AP217" s="11">
        <v>0</v>
      </c>
      <c r="AQ217" s="13">
        <v>1565</v>
      </c>
      <c r="AR217" s="11">
        <f t="shared" si="1251"/>
        <v>0</v>
      </c>
      <c r="AS217" s="9" t="str">
        <f t="shared" si="1251"/>
        <v>1|5|6|5|30</v>
      </c>
      <c r="AT217" s="9">
        <f t="shared" si="1251"/>
        <v>1.3520000000000001</v>
      </c>
    </row>
    <row r="218" spans="1:46" x14ac:dyDescent="0.2">
      <c r="A218" s="8">
        <v>982</v>
      </c>
      <c r="B218" s="8" t="s">
        <v>77</v>
      </c>
      <c r="C218" s="8">
        <v>1</v>
      </c>
      <c r="D218" s="8">
        <v>17</v>
      </c>
      <c r="E218" s="19" t="s">
        <v>681</v>
      </c>
      <c r="F218" s="8">
        <v>4</v>
      </c>
      <c r="G218" s="19" t="s">
        <v>85</v>
      </c>
      <c r="H218" s="9">
        <f t="shared" ref="H218" si="1413">H93</f>
        <v>1.0820000000000001</v>
      </c>
      <c r="I218" s="8">
        <v>3</v>
      </c>
      <c r="J218" s="9">
        <f t="shared" ref="J218" si="1414">J93</f>
        <v>730</v>
      </c>
      <c r="K218" s="8">
        <v>0</v>
      </c>
      <c r="L218" s="8">
        <v>7</v>
      </c>
      <c r="M218" s="8">
        <v>10</v>
      </c>
      <c r="N218" s="21" t="s">
        <v>585</v>
      </c>
      <c r="O218" s="9">
        <f t="shared" si="1245"/>
        <v>50</v>
      </c>
      <c r="P218" s="9">
        <f t="shared" si="1245"/>
        <v>10</v>
      </c>
      <c r="Q218" s="8">
        <v>24</v>
      </c>
      <c r="R218" s="9">
        <f t="shared" ref="R218" si="1415">R93</f>
        <v>2</v>
      </c>
      <c r="S218" s="9">
        <f t="shared" ref="S218" si="1416">S93</f>
        <v>14</v>
      </c>
      <c r="T218" s="8">
        <v>100</v>
      </c>
      <c r="U218" s="19" t="s">
        <v>585</v>
      </c>
      <c r="V218" s="9" t="str">
        <f t="shared" ref="V218:X218" si="1417">V93</f>
        <v>1.8</v>
      </c>
      <c r="W218" s="9">
        <f t="shared" si="1417"/>
        <v>50</v>
      </c>
      <c r="X218" s="9">
        <f t="shared" si="1417"/>
        <v>10</v>
      </c>
      <c r="Y218" s="8">
        <v>26</v>
      </c>
      <c r="Z218" s="8" t="s">
        <v>78</v>
      </c>
      <c r="AA218" s="10" t="s">
        <v>79</v>
      </c>
      <c r="AB218" s="11">
        <v>0</v>
      </c>
      <c r="AC218" s="11" t="s">
        <v>80</v>
      </c>
      <c r="AD218" s="12" t="s">
        <v>81</v>
      </c>
      <c r="AE218" s="12" t="s">
        <v>82</v>
      </c>
      <c r="AF218" s="13">
        <v>0</v>
      </c>
      <c r="AG218" s="13" t="s">
        <v>83</v>
      </c>
      <c r="AH218" s="13" t="s">
        <v>84</v>
      </c>
      <c r="AI218" s="13">
        <v>1</v>
      </c>
      <c r="AJ218" s="12" t="s">
        <v>81</v>
      </c>
      <c r="AK218" s="12">
        <v>0</v>
      </c>
      <c r="AL218" s="9">
        <f t="shared" ref="AL218" si="1418">AL93</f>
        <v>1000</v>
      </c>
      <c r="AM218" s="13" t="s">
        <v>612</v>
      </c>
      <c r="AN218" s="9">
        <f t="shared" ref="AN218" si="1419">AN93</f>
        <v>0</v>
      </c>
      <c r="AO218" s="14" t="s">
        <v>85</v>
      </c>
      <c r="AP218" s="11">
        <v>12</v>
      </c>
      <c r="AQ218" s="13">
        <v>1565</v>
      </c>
      <c r="AR218" s="11">
        <f t="shared" si="1251"/>
        <v>1</v>
      </c>
      <c r="AS218" s="9">
        <f t="shared" si="1251"/>
        <v>0</v>
      </c>
      <c r="AT218" s="9">
        <f t="shared" si="1251"/>
        <v>1</v>
      </c>
    </row>
    <row r="219" spans="1:46" x14ac:dyDescent="0.2">
      <c r="A219" s="8">
        <v>18000</v>
      </c>
      <c r="B219" s="8" t="s">
        <v>86</v>
      </c>
      <c r="C219" s="8">
        <v>2</v>
      </c>
      <c r="D219" s="8">
        <v>17</v>
      </c>
      <c r="E219" s="19" t="s">
        <v>681</v>
      </c>
      <c r="F219" s="8">
        <v>10</v>
      </c>
      <c r="G219" s="19" t="s">
        <v>85</v>
      </c>
      <c r="H219" s="9">
        <f t="shared" ref="H219" si="1420">H94</f>
        <v>1.06</v>
      </c>
      <c r="I219" s="8">
        <v>14</v>
      </c>
      <c r="J219" s="9">
        <f t="shared" ref="J219" si="1421">J94</f>
        <v>730</v>
      </c>
      <c r="K219" s="8">
        <v>0</v>
      </c>
      <c r="L219" s="8">
        <v>7</v>
      </c>
      <c r="M219" s="8">
        <v>10</v>
      </c>
      <c r="N219" s="21" t="s">
        <v>585</v>
      </c>
      <c r="O219" s="9">
        <f t="shared" si="1245"/>
        <v>50</v>
      </c>
      <c r="P219" s="9">
        <f t="shared" si="1245"/>
        <v>10</v>
      </c>
      <c r="Q219" s="8">
        <v>24</v>
      </c>
      <c r="R219" s="9">
        <f t="shared" ref="R219" si="1422">R94</f>
        <v>2</v>
      </c>
      <c r="S219" s="9">
        <f t="shared" ref="S219" si="1423">S94</f>
        <v>14</v>
      </c>
      <c r="T219" s="8">
        <v>100</v>
      </c>
      <c r="U219" s="19" t="s">
        <v>585</v>
      </c>
      <c r="V219" s="9" t="str">
        <f t="shared" ref="V219:X219" si="1424">V94</f>
        <v>1.8</v>
      </c>
      <c r="W219" s="9">
        <f t="shared" si="1424"/>
        <v>50</v>
      </c>
      <c r="X219" s="9">
        <f t="shared" si="1424"/>
        <v>10</v>
      </c>
      <c r="Y219" s="8">
        <v>26</v>
      </c>
      <c r="Z219" s="8" t="s">
        <v>78</v>
      </c>
      <c r="AA219" s="10" t="s">
        <v>79</v>
      </c>
      <c r="AB219" s="11">
        <v>0</v>
      </c>
      <c r="AC219" s="11" t="s">
        <v>80</v>
      </c>
      <c r="AD219" s="12">
        <v>1000</v>
      </c>
      <c r="AE219" s="12">
        <v>202</v>
      </c>
      <c r="AF219" s="13">
        <v>0</v>
      </c>
      <c r="AG219" s="13" t="s">
        <v>83</v>
      </c>
      <c r="AH219" s="13" t="s">
        <v>84</v>
      </c>
      <c r="AI219" s="13">
        <v>1</v>
      </c>
      <c r="AJ219" s="12">
        <v>1000</v>
      </c>
      <c r="AK219" s="12">
        <v>0</v>
      </c>
      <c r="AL219" s="9">
        <f t="shared" ref="AL219" si="1425">AL94</f>
        <v>1000</v>
      </c>
      <c r="AM219" s="13" t="s">
        <v>612</v>
      </c>
      <c r="AN219" s="9">
        <f t="shared" ref="AN219" si="1426">AN94</f>
        <v>0</v>
      </c>
      <c r="AO219" s="14" t="s">
        <v>85</v>
      </c>
      <c r="AP219" s="11">
        <v>12</v>
      </c>
      <c r="AQ219" s="13">
        <v>1565</v>
      </c>
      <c r="AR219" s="11">
        <f t="shared" si="1251"/>
        <v>1</v>
      </c>
      <c r="AS219" s="9">
        <f t="shared" si="1251"/>
        <v>0</v>
      </c>
      <c r="AT219" s="9">
        <f t="shared" si="1251"/>
        <v>1</v>
      </c>
    </row>
    <row r="220" spans="1:46" x14ac:dyDescent="0.2">
      <c r="A220" s="8">
        <v>18016</v>
      </c>
      <c r="B220" s="8" t="s">
        <v>365</v>
      </c>
      <c r="C220" s="8">
        <v>3</v>
      </c>
      <c r="D220" s="8">
        <v>17</v>
      </c>
      <c r="E220" s="21" t="s">
        <v>713</v>
      </c>
      <c r="F220" s="8">
        <v>6</v>
      </c>
      <c r="G220" s="19" t="s">
        <v>585</v>
      </c>
      <c r="H220" s="9">
        <f t="shared" ref="H220" si="1427">H95</f>
        <v>1.06</v>
      </c>
      <c r="I220" s="8">
        <v>5</v>
      </c>
      <c r="J220" s="9">
        <f t="shared" ref="J220" si="1428">J95</f>
        <v>730</v>
      </c>
      <c r="K220" s="8">
        <v>1</v>
      </c>
      <c r="L220" s="8">
        <v>7</v>
      </c>
      <c r="M220" s="8">
        <v>15</v>
      </c>
      <c r="N220" s="21" t="s">
        <v>585</v>
      </c>
      <c r="O220" s="9">
        <f t="shared" si="1245"/>
        <v>50</v>
      </c>
      <c r="P220" s="9">
        <f t="shared" si="1245"/>
        <v>23</v>
      </c>
      <c r="Q220" s="8">
        <v>24</v>
      </c>
      <c r="R220" s="9">
        <f t="shared" ref="R220" si="1429">R95</f>
        <v>30</v>
      </c>
      <c r="S220" s="9">
        <f t="shared" ref="S220" si="1430">S95</f>
        <v>14</v>
      </c>
      <c r="T220" s="8">
        <v>100</v>
      </c>
      <c r="U220" s="19" t="s">
        <v>586</v>
      </c>
      <c r="V220" s="9" t="str">
        <f t="shared" ref="V220:X220" si="1431">V95</f>
        <v>1.8</v>
      </c>
      <c r="W220" s="9">
        <f t="shared" si="1431"/>
        <v>58</v>
      </c>
      <c r="X220" s="9">
        <f t="shared" si="1431"/>
        <v>10</v>
      </c>
      <c r="Y220" s="8">
        <v>26</v>
      </c>
      <c r="Z220" s="8" t="s">
        <v>366</v>
      </c>
      <c r="AA220" s="8">
        <v>0</v>
      </c>
      <c r="AB220" s="12" t="s">
        <v>207</v>
      </c>
      <c r="AC220" s="17" t="s">
        <v>401</v>
      </c>
      <c r="AD220" s="14" t="s">
        <v>751</v>
      </c>
      <c r="AE220" s="12" t="s">
        <v>209</v>
      </c>
      <c r="AF220" s="13">
        <v>10</v>
      </c>
      <c r="AG220" s="16" t="s">
        <v>90</v>
      </c>
      <c r="AH220" s="13" t="s">
        <v>210</v>
      </c>
      <c r="AI220" s="13">
        <v>1</v>
      </c>
      <c r="AJ220" s="14" t="s">
        <v>595</v>
      </c>
      <c r="AK220" s="17" t="s">
        <v>447</v>
      </c>
      <c r="AL220" s="9" t="str">
        <f t="shared" ref="AL220" si="1432">AL95</f>
        <v>1|1|1|1|1|1|1|1|1|1|1|1|1</v>
      </c>
      <c r="AM220" s="13" t="s">
        <v>494</v>
      </c>
      <c r="AN220" s="9">
        <f t="shared" ref="AN220" si="1433">AN95</f>
        <v>0</v>
      </c>
      <c r="AO220" s="17" t="s">
        <v>92</v>
      </c>
      <c r="AP220" s="11">
        <v>12</v>
      </c>
      <c r="AQ220" s="13">
        <v>1565</v>
      </c>
      <c r="AR220" s="11">
        <f t="shared" si="1251"/>
        <v>1</v>
      </c>
      <c r="AS220" s="9" t="str">
        <f t="shared" si="1251"/>
        <v>1|2|3|4|5|4|5|6|8|10|20|60|1000</v>
      </c>
      <c r="AT220" s="9">
        <f t="shared" si="1251"/>
        <v>1</v>
      </c>
    </row>
    <row r="221" spans="1:46" x14ac:dyDescent="0.2">
      <c r="A221" s="8">
        <v>18017</v>
      </c>
      <c r="B221" s="8" t="s">
        <v>368</v>
      </c>
      <c r="C221" s="8">
        <v>3</v>
      </c>
      <c r="D221" s="8">
        <v>17</v>
      </c>
      <c r="E221" s="21" t="s">
        <v>714</v>
      </c>
      <c r="F221" s="8">
        <v>6</v>
      </c>
      <c r="G221" s="19" t="s">
        <v>586</v>
      </c>
      <c r="H221" s="9">
        <f t="shared" ref="H221" si="1434">H96</f>
        <v>1.06</v>
      </c>
      <c r="I221" s="8">
        <v>5</v>
      </c>
      <c r="J221" s="9">
        <f t="shared" ref="J221" si="1435">J96</f>
        <v>620</v>
      </c>
      <c r="K221" s="8">
        <v>1</v>
      </c>
      <c r="L221" s="8">
        <v>7</v>
      </c>
      <c r="M221" s="8">
        <v>15</v>
      </c>
      <c r="N221" s="21" t="s">
        <v>585</v>
      </c>
      <c r="O221" s="9">
        <f t="shared" si="1245"/>
        <v>150</v>
      </c>
      <c r="P221" s="9">
        <f t="shared" si="1245"/>
        <v>24</v>
      </c>
      <c r="Q221" s="8">
        <v>24</v>
      </c>
      <c r="R221" s="9">
        <f t="shared" ref="R221" si="1436">R96</f>
        <v>20</v>
      </c>
      <c r="S221" s="9">
        <f t="shared" ref="S221" si="1437">S96</f>
        <v>14</v>
      </c>
      <c r="T221" s="8">
        <v>100</v>
      </c>
      <c r="U221" s="19" t="s">
        <v>743</v>
      </c>
      <c r="V221" s="9" t="str">
        <f t="shared" ref="V221:X221" si="1438">V96</f>
        <v>1.8</v>
      </c>
      <c r="W221" s="9">
        <f t="shared" si="1438"/>
        <v>97</v>
      </c>
      <c r="X221" s="9">
        <f t="shared" si="1438"/>
        <v>10</v>
      </c>
      <c r="Y221" s="8">
        <v>26</v>
      </c>
      <c r="Z221" s="8" t="s">
        <v>369</v>
      </c>
      <c r="AA221" s="8">
        <v>0</v>
      </c>
      <c r="AB221" s="12" t="s">
        <v>213</v>
      </c>
      <c r="AC221" s="17" t="s">
        <v>402</v>
      </c>
      <c r="AD221" s="14" t="s">
        <v>751</v>
      </c>
      <c r="AE221" s="12" t="s">
        <v>215</v>
      </c>
      <c r="AF221" s="13">
        <v>10</v>
      </c>
      <c r="AG221" s="16" t="s">
        <v>90</v>
      </c>
      <c r="AH221" s="13" t="s">
        <v>216</v>
      </c>
      <c r="AI221" s="13">
        <v>1</v>
      </c>
      <c r="AJ221" s="14" t="s">
        <v>595</v>
      </c>
      <c r="AK221" s="17" t="s">
        <v>448</v>
      </c>
      <c r="AL221" s="9" t="str">
        <f t="shared" ref="AL221" si="1439">AL96</f>
        <v>1|1|1|1|1|1|1|1|1|1|1|1</v>
      </c>
      <c r="AM221" s="13" t="s">
        <v>495</v>
      </c>
      <c r="AN221" s="9">
        <f t="shared" ref="AN221" si="1440">AN96</f>
        <v>66</v>
      </c>
      <c r="AO221" s="17" t="s">
        <v>92</v>
      </c>
      <c r="AP221" s="11">
        <v>11</v>
      </c>
      <c r="AQ221" s="13">
        <v>1580</v>
      </c>
      <c r="AR221" s="11">
        <f t="shared" si="1251"/>
        <v>1</v>
      </c>
      <c r="AS221" s="9" t="str">
        <f t="shared" si="1251"/>
        <v>1|3|2|3|5|5|5|7|8|10|20|500</v>
      </c>
      <c r="AT221" s="9">
        <f t="shared" si="1251"/>
        <v>1.0649999999999999</v>
      </c>
    </row>
    <row r="222" spans="1:46" x14ac:dyDescent="0.2">
      <c r="A222" s="8">
        <v>18018</v>
      </c>
      <c r="B222" s="8" t="s">
        <v>371</v>
      </c>
      <c r="C222" s="8">
        <v>3</v>
      </c>
      <c r="D222" s="8">
        <v>17</v>
      </c>
      <c r="E222" s="21" t="s">
        <v>715</v>
      </c>
      <c r="F222" s="8">
        <v>6</v>
      </c>
      <c r="G222" s="19" t="s">
        <v>587</v>
      </c>
      <c r="H222" s="9">
        <f t="shared" ref="H222" si="1441">H97</f>
        <v>1.0640000000000001</v>
      </c>
      <c r="I222" s="8">
        <v>5</v>
      </c>
      <c r="J222" s="9">
        <f t="shared" ref="J222" si="1442">J97</f>
        <v>570</v>
      </c>
      <c r="K222" s="8">
        <v>1</v>
      </c>
      <c r="L222" s="8">
        <v>7</v>
      </c>
      <c r="M222" s="8">
        <v>15</v>
      </c>
      <c r="N222" s="21" t="s">
        <v>585</v>
      </c>
      <c r="O222" s="9">
        <f t="shared" si="1245"/>
        <v>230</v>
      </c>
      <c r="P222" s="9">
        <f t="shared" si="1245"/>
        <v>20</v>
      </c>
      <c r="Q222" s="8">
        <v>24</v>
      </c>
      <c r="R222" s="9">
        <f t="shared" ref="R222" si="1443">R97</f>
        <v>7.5</v>
      </c>
      <c r="S222" s="9">
        <f t="shared" ref="S222" si="1444">S97</f>
        <v>14</v>
      </c>
      <c r="T222" s="8">
        <v>100</v>
      </c>
      <c r="U222" s="19" t="s">
        <v>588</v>
      </c>
      <c r="V222" s="9" t="str">
        <f t="shared" ref="V222:X222" si="1445">V97</f>
        <v>1.8</v>
      </c>
      <c r="W222" s="9">
        <f t="shared" si="1445"/>
        <v>137</v>
      </c>
      <c r="X222" s="9">
        <f t="shared" si="1445"/>
        <v>10</v>
      </c>
      <c r="Y222" s="8">
        <v>26</v>
      </c>
      <c r="Z222" s="8" t="s">
        <v>372</v>
      </c>
      <c r="AA222" s="8">
        <v>0</v>
      </c>
      <c r="AB222" s="12" t="s">
        <v>219</v>
      </c>
      <c r="AC222" s="17" t="s">
        <v>403</v>
      </c>
      <c r="AD222" s="14" t="s">
        <v>751</v>
      </c>
      <c r="AE222" s="12" t="s">
        <v>221</v>
      </c>
      <c r="AF222" s="13">
        <v>10</v>
      </c>
      <c r="AG222" s="16" t="s">
        <v>90</v>
      </c>
      <c r="AH222" s="13" t="s">
        <v>222</v>
      </c>
      <c r="AI222" s="13">
        <v>0</v>
      </c>
      <c r="AJ222" s="14" t="s">
        <v>595</v>
      </c>
      <c r="AK222" s="17" t="s">
        <v>449</v>
      </c>
      <c r="AL222" s="9" t="str">
        <f t="shared" ref="AL222" si="1446">AL97</f>
        <v>1|1|1|1|1|1|1|1|1|1|1</v>
      </c>
      <c r="AM222" s="13" t="s">
        <v>486</v>
      </c>
      <c r="AN222" s="9">
        <f t="shared" ref="AN222" si="1447">AN97</f>
        <v>94</v>
      </c>
      <c r="AO222" s="17" t="s">
        <v>92</v>
      </c>
      <c r="AP222" s="11">
        <v>10</v>
      </c>
      <c r="AQ222" s="13">
        <v>1587</v>
      </c>
      <c r="AR222" s="11">
        <f t="shared" si="1251"/>
        <v>1</v>
      </c>
      <c r="AS222" s="9" t="str">
        <f t="shared" si="1251"/>
        <v>1|2|3|2|5|5|5|5|10|30|600</v>
      </c>
      <c r="AT222" s="9">
        <f t="shared" si="1251"/>
        <v>1.113</v>
      </c>
    </row>
    <row r="223" spans="1:46" x14ac:dyDescent="0.2">
      <c r="A223" s="8">
        <v>18019</v>
      </c>
      <c r="B223" s="8" t="s">
        <v>374</v>
      </c>
      <c r="C223" s="8">
        <v>3</v>
      </c>
      <c r="D223" s="8">
        <v>17</v>
      </c>
      <c r="E223" s="21" t="s">
        <v>716</v>
      </c>
      <c r="F223" s="8">
        <v>6</v>
      </c>
      <c r="G223" s="19" t="s">
        <v>588</v>
      </c>
      <c r="H223" s="9">
        <f t="shared" ref="H223" si="1448">H98</f>
        <v>1.0669999999999999</v>
      </c>
      <c r="I223" s="8">
        <v>5</v>
      </c>
      <c r="J223" s="9">
        <f t="shared" ref="J223" si="1449">J98</f>
        <v>520</v>
      </c>
      <c r="K223" s="8">
        <v>1</v>
      </c>
      <c r="L223" s="8">
        <v>7</v>
      </c>
      <c r="M223" s="8">
        <v>15</v>
      </c>
      <c r="N223" s="21" t="s">
        <v>585</v>
      </c>
      <c r="O223" s="9">
        <f t="shared" si="1245"/>
        <v>225</v>
      </c>
      <c r="P223" s="9">
        <f t="shared" si="1245"/>
        <v>25</v>
      </c>
      <c r="Q223" s="8">
        <v>24</v>
      </c>
      <c r="R223" s="9">
        <f t="shared" ref="R223" si="1450">R98</f>
        <v>6</v>
      </c>
      <c r="S223" s="9">
        <f t="shared" ref="S223" si="1451">S98</f>
        <v>14</v>
      </c>
      <c r="T223" s="8">
        <v>100</v>
      </c>
      <c r="U223" s="19" t="s">
        <v>589</v>
      </c>
      <c r="V223" s="9" t="str">
        <f t="shared" ref="V223:X223" si="1452">V98</f>
        <v>1.8</v>
      </c>
      <c r="W223" s="9">
        <f t="shared" si="1452"/>
        <v>176</v>
      </c>
      <c r="X223" s="9">
        <f t="shared" si="1452"/>
        <v>10</v>
      </c>
      <c r="Y223" s="8">
        <v>26</v>
      </c>
      <c r="Z223" s="8" t="s">
        <v>375</v>
      </c>
      <c r="AA223" s="8">
        <v>0</v>
      </c>
      <c r="AB223" s="12" t="s">
        <v>225</v>
      </c>
      <c r="AC223" s="17" t="s">
        <v>404</v>
      </c>
      <c r="AD223" s="14" t="s">
        <v>751</v>
      </c>
      <c r="AE223" s="12" t="s">
        <v>227</v>
      </c>
      <c r="AF223" s="13">
        <v>10</v>
      </c>
      <c r="AG223" s="16" t="s">
        <v>90</v>
      </c>
      <c r="AH223" s="13" t="s">
        <v>228</v>
      </c>
      <c r="AI223" s="13">
        <v>1</v>
      </c>
      <c r="AJ223" s="14" t="s">
        <v>595</v>
      </c>
      <c r="AK223" s="17" t="s">
        <v>450</v>
      </c>
      <c r="AL223" s="9" t="str">
        <f t="shared" ref="AL223" si="1453">AL98</f>
        <v>1|1|1|1|1|1|1|1|1|1|1</v>
      </c>
      <c r="AM223" s="13" t="s">
        <v>486</v>
      </c>
      <c r="AN223" s="9">
        <f t="shared" ref="AN223" si="1454">AN98</f>
        <v>145</v>
      </c>
      <c r="AO223" s="17" t="s">
        <v>92</v>
      </c>
      <c r="AP223" s="11">
        <v>10</v>
      </c>
      <c r="AQ223" s="13">
        <v>1596</v>
      </c>
      <c r="AR223" s="11">
        <f t="shared" si="1251"/>
        <v>1</v>
      </c>
      <c r="AS223" s="9" t="str">
        <f t="shared" si="1251"/>
        <v>1|2|3|3|3|6|6|6|10|40|600</v>
      </c>
      <c r="AT223" s="9">
        <f t="shared" si="1251"/>
        <v>1.113</v>
      </c>
    </row>
    <row r="224" spans="1:46" x14ac:dyDescent="0.2">
      <c r="A224" s="8">
        <v>18020</v>
      </c>
      <c r="B224" s="8" t="s">
        <v>377</v>
      </c>
      <c r="C224" s="8">
        <v>3</v>
      </c>
      <c r="D224" s="8">
        <v>17</v>
      </c>
      <c r="E224" s="21" t="s">
        <v>717</v>
      </c>
      <c r="F224" s="8">
        <v>6</v>
      </c>
      <c r="G224" s="19" t="s">
        <v>589</v>
      </c>
      <c r="H224" s="9">
        <f t="shared" ref="H224" si="1455">H99</f>
        <v>1.0674999999999999</v>
      </c>
      <c r="I224" s="8">
        <v>5</v>
      </c>
      <c r="J224" s="9">
        <f t="shared" ref="J224" si="1456">J99</f>
        <v>440</v>
      </c>
      <c r="K224" s="8">
        <v>1</v>
      </c>
      <c r="L224" s="8">
        <v>7</v>
      </c>
      <c r="M224" s="8">
        <v>15</v>
      </c>
      <c r="N224" s="21" t="s">
        <v>585</v>
      </c>
      <c r="O224" s="9">
        <f t="shared" si="1245"/>
        <v>465</v>
      </c>
      <c r="P224" s="9">
        <f t="shared" si="1245"/>
        <v>26</v>
      </c>
      <c r="Q224" s="8">
        <v>24</v>
      </c>
      <c r="R224" s="9">
        <f t="shared" ref="R224" si="1457">R99</f>
        <v>2.4</v>
      </c>
      <c r="S224" s="9">
        <f t="shared" ref="S224" si="1458">S99</f>
        <v>14</v>
      </c>
      <c r="T224" s="8">
        <v>100</v>
      </c>
      <c r="U224" s="19" t="s">
        <v>744</v>
      </c>
      <c r="V224" s="9" t="str">
        <f t="shared" ref="V224:X224" si="1459">V99</f>
        <v>1.8</v>
      </c>
      <c r="W224" s="9">
        <f t="shared" si="1459"/>
        <v>216</v>
      </c>
      <c r="X224" s="9">
        <f t="shared" si="1459"/>
        <v>10</v>
      </c>
      <c r="Y224" s="8">
        <v>26</v>
      </c>
      <c r="Z224" s="8" t="s">
        <v>378</v>
      </c>
      <c r="AA224" s="8">
        <v>0</v>
      </c>
      <c r="AB224" s="12" t="s">
        <v>231</v>
      </c>
      <c r="AC224" s="17" t="s">
        <v>405</v>
      </c>
      <c r="AD224" s="14" t="s">
        <v>751</v>
      </c>
      <c r="AE224" s="12" t="s">
        <v>233</v>
      </c>
      <c r="AF224" s="13">
        <v>10</v>
      </c>
      <c r="AG224" s="16" t="s">
        <v>90</v>
      </c>
      <c r="AH224" s="13" t="s">
        <v>234</v>
      </c>
      <c r="AI224" s="13">
        <v>0</v>
      </c>
      <c r="AJ224" s="14" t="s">
        <v>595</v>
      </c>
      <c r="AK224" s="17" t="s">
        <v>451</v>
      </c>
      <c r="AL224" s="9" t="str">
        <f t="shared" ref="AL224" si="1460">AL99</f>
        <v>1|1|1|1|1|1|1|1|1|1</v>
      </c>
      <c r="AM224" s="13" t="s">
        <v>487</v>
      </c>
      <c r="AN224" s="9">
        <f t="shared" ref="AN224" si="1461">AN99</f>
        <v>185</v>
      </c>
      <c r="AO224" s="17" t="s">
        <v>92</v>
      </c>
      <c r="AP224" s="11">
        <v>9</v>
      </c>
      <c r="AQ224" s="13">
        <v>1606</v>
      </c>
      <c r="AR224" s="11">
        <f t="shared" si="1251"/>
        <v>1</v>
      </c>
      <c r="AS224" s="9" t="str">
        <f t="shared" si="1251"/>
        <v>1|2|4|5|5|8|8|10|30|300</v>
      </c>
      <c r="AT224" s="9">
        <f t="shared" si="1251"/>
        <v>1.2410000000000001</v>
      </c>
    </row>
    <row r="225" spans="1:46" x14ac:dyDescent="0.2">
      <c r="A225" s="8">
        <v>18007</v>
      </c>
      <c r="B225" s="8" t="s">
        <v>380</v>
      </c>
      <c r="C225" s="8">
        <v>3</v>
      </c>
      <c r="D225" s="8">
        <v>17</v>
      </c>
      <c r="E225" s="21" t="s">
        <v>718</v>
      </c>
      <c r="F225" s="8">
        <v>6</v>
      </c>
      <c r="G225" s="19" t="s">
        <v>590</v>
      </c>
      <c r="H225" s="9">
        <f t="shared" ref="H225" si="1462">H100</f>
        <v>1.075</v>
      </c>
      <c r="I225" s="8">
        <v>5</v>
      </c>
      <c r="J225" s="9">
        <f t="shared" ref="J225" si="1463">J100</f>
        <v>360</v>
      </c>
      <c r="K225" s="8">
        <v>1</v>
      </c>
      <c r="L225" s="8">
        <v>7</v>
      </c>
      <c r="M225" s="8">
        <v>15</v>
      </c>
      <c r="N225" s="21" t="s">
        <v>585</v>
      </c>
      <c r="O225" s="9">
        <f t="shared" si="1245"/>
        <v>490</v>
      </c>
      <c r="P225" s="9">
        <f t="shared" si="1245"/>
        <v>29</v>
      </c>
      <c r="Q225" s="8">
        <v>24</v>
      </c>
      <c r="R225" s="9">
        <f t="shared" ref="R225" si="1464">R100</f>
        <v>1.5</v>
      </c>
      <c r="S225" s="9">
        <f t="shared" ref="S225" si="1465">S100</f>
        <v>14</v>
      </c>
      <c r="T225" s="8">
        <v>100</v>
      </c>
      <c r="U225" s="19" t="s">
        <v>745</v>
      </c>
      <c r="V225" s="9" t="str">
        <f t="shared" ref="V225:X225" si="1466">V100</f>
        <v>1.9</v>
      </c>
      <c r="W225" s="9">
        <f t="shared" si="1466"/>
        <v>254</v>
      </c>
      <c r="X225" s="9">
        <f t="shared" si="1466"/>
        <v>11</v>
      </c>
      <c r="Y225" s="8">
        <v>26</v>
      </c>
      <c r="Z225" s="8" t="s">
        <v>381</v>
      </c>
      <c r="AA225" s="10" t="s">
        <v>79</v>
      </c>
      <c r="AB225" s="12" t="s">
        <v>237</v>
      </c>
      <c r="AC225" s="17" t="s">
        <v>406</v>
      </c>
      <c r="AD225" s="14" t="s">
        <v>751</v>
      </c>
      <c r="AE225" s="12" t="s">
        <v>239</v>
      </c>
      <c r="AF225" s="13">
        <v>10</v>
      </c>
      <c r="AG225" s="16" t="s">
        <v>90</v>
      </c>
      <c r="AH225" s="13" t="s">
        <v>240</v>
      </c>
      <c r="AI225" s="13">
        <v>1</v>
      </c>
      <c r="AJ225" s="14" t="s">
        <v>595</v>
      </c>
      <c r="AK225" s="17" t="s">
        <v>452</v>
      </c>
      <c r="AL225" s="9" t="str">
        <f t="shared" ref="AL225" si="1467">AL100</f>
        <v>2|2|2|2|2|1|1|1|1</v>
      </c>
      <c r="AM225" s="13" t="s">
        <v>548</v>
      </c>
      <c r="AN225" s="9">
        <f t="shared" ref="AN225" si="1468">AN100</f>
        <v>276</v>
      </c>
      <c r="AO225" s="17" t="s">
        <v>92</v>
      </c>
      <c r="AP225" s="11">
        <v>8</v>
      </c>
      <c r="AQ225" s="13">
        <v>1621</v>
      </c>
      <c r="AR225" s="11">
        <f t="shared" si="1251"/>
        <v>1</v>
      </c>
      <c r="AS225" s="9" t="str">
        <f t="shared" si="1251"/>
        <v>1|2|3|4|5|8|8|20|400</v>
      </c>
      <c r="AT225" s="9">
        <f t="shared" si="1251"/>
        <v>1.2410000000000001</v>
      </c>
    </row>
    <row r="226" spans="1:46" x14ac:dyDescent="0.2">
      <c r="A226" s="8">
        <v>18008</v>
      </c>
      <c r="B226" s="8" t="s">
        <v>383</v>
      </c>
      <c r="C226" s="8">
        <v>3</v>
      </c>
      <c r="D226" s="8">
        <v>17</v>
      </c>
      <c r="E226" s="21" t="s">
        <v>719</v>
      </c>
      <c r="F226" s="8">
        <v>6</v>
      </c>
      <c r="G226" s="19" t="s">
        <v>591</v>
      </c>
      <c r="H226" s="9">
        <f t="shared" ref="H226" si="1469">H101</f>
        <v>1.075</v>
      </c>
      <c r="I226" s="8">
        <v>5</v>
      </c>
      <c r="J226" s="9">
        <f t="shared" ref="J226" si="1470">J101</f>
        <v>280</v>
      </c>
      <c r="K226" s="8">
        <v>1</v>
      </c>
      <c r="L226" s="8">
        <v>7</v>
      </c>
      <c r="M226" s="8">
        <v>15</v>
      </c>
      <c r="N226" s="21" t="s">
        <v>585</v>
      </c>
      <c r="O226" s="9">
        <f t="shared" si="1245"/>
        <v>700</v>
      </c>
      <c r="P226" s="9">
        <f t="shared" si="1245"/>
        <v>30</v>
      </c>
      <c r="Q226" s="8">
        <v>24</v>
      </c>
      <c r="R226" s="9">
        <f t="shared" ref="R226" si="1471">R101</f>
        <v>1</v>
      </c>
      <c r="S226" s="9">
        <f t="shared" ref="S226" si="1472">S101</f>
        <v>14</v>
      </c>
      <c r="T226" s="8">
        <v>100</v>
      </c>
      <c r="U226" s="19" t="s">
        <v>746</v>
      </c>
      <c r="V226" s="9" t="str">
        <f t="shared" ref="V226:X226" si="1473">V101</f>
        <v>2</v>
      </c>
      <c r="W226" s="9">
        <f t="shared" si="1473"/>
        <v>328</v>
      </c>
      <c r="X226" s="9">
        <f t="shared" si="1473"/>
        <v>12</v>
      </c>
      <c r="Y226" s="8">
        <v>26</v>
      </c>
      <c r="Z226" s="8" t="s">
        <v>384</v>
      </c>
      <c r="AA226" s="10" t="s">
        <v>79</v>
      </c>
      <c r="AB226" s="12" t="s">
        <v>243</v>
      </c>
      <c r="AC226" s="17" t="s">
        <v>407</v>
      </c>
      <c r="AD226" s="14" t="s">
        <v>751</v>
      </c>
      <c r="AE226" s="12" t="s">
        <v>245</v>
      </c>
      <c r="AF226" s="13">
        <v>10</v>
      </c>
      <c r="AG226" s="16" t="s">
        <v>90</v>
      </c>
      <c r="AH226" s="13" t="s">
        <v>246</v>
      </c>
      <c r="AI226" s="13">
        <v>0</v>
      </c>
      <c r="AJ226" s="14" t="s">
        <v>595</v>
      </c>
      <c r="AK226" s="17" t="s">
        <v>453</v>
      </c>
      <c r="AL226" s="9" t="str">
        <f t="shared" ref="AL226" si="1474">AL101</f>
        <v>2|2|2|2|2|1|1|1</v>
      </c>
      <c r="AM226" s="13" t="s">
        <v>610</v>
      </c>
      <c r="AN226" s="9">
        <f t="shared" ref="AN226" si="1475">AN101</f>
        <v>371</v>
      </c>
      <c r="AO226" s="17" t="s">
        <v>92</v>
      </c>
      <c r="AP226" s="11">
        <v>7</v>
      </c>
      <c r="AQ226" s="13">
        <v>1632</v>
      </c>
      <c r="AR226" s="11">
        <f t="shared" si="1251"/>
        <v>1</v>
      </c>
      <c r="AS226" s="9" t="str">
        <f t="shared" si="1251"/>
        <v>1|2|3|5|10|8|20|240</v>
      </c>
      <c r="AT226" s="9">
        <f t="shared" si="1251"/>
        <v>1.2410000000000001</v>
      </c>
    </row>
    <row r="227" spans="1:46" x14ac:dyDescent="0.2">
      <c r="A227" s="8">
        <v>18009</v>
      </c>
      <c r="B227" s="8" t="s">
        <v>386</v>
      </c>
      <c r="C227" s="8">
        <v>3</v>
      </c>
      <c r="D227" s="8">
        <v>17</v>
      </c>
      <c r="E227" s="21" t="s">
        <v>720</v>
      </c>
      <c r="F227" s="8">
        <v>6</v>
      </c>
      <c r="G227" s="19" t="s">
        <v>592</v>
      </c>
      <c r="H227" s="9">
        <f t="shared" ref="H227" si="1476">H102</f>
        <v>1.075</v>
      </c>
      <c r="I227" s="8">
        <v>5</v>
      </c>
      <c r="J227" s="9">
        <f t="shared" ref="J227" si="1477">J102</f>
        <v>1</v>
      </c>
      <c r="K227" s="8">
        <v>1</v>
      </c>
      <c r="L227" s="8">
        <v>7</v>
      </c>
      <c r="M227" s="8">
        <v>15</v>
      </c>
      <c r="N227" s="21" t="s">
        <v>585</v>
      </c>
      <c r="O227" s="9">
        <f t="shared" si="1245"/>
        <v>962</v>
      </c>
      <c r="P227" s="9">
        <f t="shared" si="1245"/>
        <v>30</v>
      </c>
      <c r="Q227" s="8">
        <v>24</v>
      </c>
      <c r="R227" s="9">
        <f t="shared" ref="R227" si="1478">R102</f>
        <v>0.6</v>
      </c>
      <c r="S227" s="9">
        <f t="shared" ref="S227" si="1479">S102</f>
        <v>14</v>
      </c>
      <c r="T227" s="8">
        <v>100</v>
      </c>
      <c r="U227" s="19" t="s">
        <v>747</v>
      </c>
      <c r="V227" s="9" t="str">
        <f t="shared" ref="V227:X227" si="1480">V102</f>
        <v>2</v>
      </c>
      <c r="W227" s="9">
        <f t="shared" si="1480"/>
        <v>605</v>
      </c>
      <c r="X227" s="9">
        <f t="shared" si="1480"/>
        <v>12</v>
      </c>
      <c r="Y227" s="8">
        <v>26</v>
      </c>
      <c r="Z227" s="8" t="s">
        <v>387</v>
      </c>
      <c r="AA227" s="8">
        <v>0</v>
      </c>
      <c r="AB227" s="12" t="s">
        <v>249</v>
      </c>
      <c r="AC227" s="17" t="s">
        <v>408</v>
      </c>
      <c r="AD227" s="14" t="s">
        <v>751</v>
      </c>
      <c r="AE227" s="12" t="s">
        <v>251</v>
      </c>
      <c r="AF227" s="13">
        <v>10</v>
      </c>
      <c r="AG227" s="16" t="s">
        <v>90</v>
      </c>
      <c r="AH227" s="13" t="s">
        <v>252</v>
      </c>
      <c r="AI227" s="13">
        <v>1</v>
      </c>
      <c r="AJ227" s="14" t="s">
        <v>595</v>
      </c>
      <c r="AK227" s="17" t="s">
        <v>181</v>
      </c>
      <c r="AL227" s="9" t="str">
        <f t="shared" ref="AL227" si="1481">AL102</f>
        <v>2|2|2|2|2|1|1</v>
      </c>
      <c r="AM227" s="13" t="s">
        <v>549</v>
      </c>
      <c r="AN227" s="9">
        <f t="shared" ref="AN227" si="1482">AN102</f>
        <v>722</v>
      </c>
      <c r="AO227" s="17" t="s">
        <v>92</v>
      </c>
      <c r="AP227" s="11">
        <v>0</v>
      </c>
      <c r="AQ227" s="13">
        <v>1656</v>
      </c>
      <c r="AR227" s="11">
        <f t="shared" si="1251"/>
        <v>0</v>
      </c>
      <c r="AS227" s="9" t="str">
        <f t="shared" si="1251"/>
        <v>1|2|3|4|6|8|10</v>
      </c>
      <c r="AT227" s="9">
        <f t="shared" si="1251"/>
        <v>1.32</v>
      </c>
    </row>
    <row r="228" spans="1:46" x14ac:dyDescent="0.2">
      <c r="A228" s="8">
        <v>18010</v>
      </c>
      <c r="B228" s="8" t="s">
        <v>389</v>
      </c>
      <c r="C228" s="8">
        <v>3</v>
      </c>
      <c r="D228" s="8">
        <v>17</v>
      </c>
      <c r="E228" s="21" t="s">
        <v>721</v>
      </c>
      <c r="F228" s="8">
        <v>6</v>
      </c>
      <c r="G228" s="19" t="s">
        <v>593</v>
      </c>
      <c r="H228" s="9">
        <f t="shared" ref="H228" si="1483">H103</f>
        <v>1.08</v>
      </c>
      <c r="I228" s="8">
        <v>5</v>
      </c>
      <c r="J228" s="9">
        <f t="shared" ref="J228" si="1484">J103</f>
        <v>1</v>
      </c>
      <c r="K228" s="8">
        <v>1</v>
      </c>
      <c r="L228" s="8">
        <v>7</v>
      </c>
      <c r="M228" s="8">
        <v>15</v>
      </c>
      <c r="N228" s="21" t="s">
        <v>585</v>
      </c>
      <c r="O228" s="9">
        <f t="shared" si="1245"/>
        <v>1218</v>
      </c>
      <c r="P228" s="9">
        <f t="shared" si="1245"/>
        <v>32</v>
      </c>
      <c r="Q228" s="8">
        <v>24</v>
      </c>
      <c r="R228" s="9">
        <f t="shared" ref="R228" si="1485">R103</f>
        <v>0.4</v>
      </c>
      <c r="S228" s="9">
        <f t="shared" ref="S228" si="1486">S103</f>
        <v>14</v>
      </c>
      <c r="T228" s="8">
        <v>100</v>
      </c>
      <c r="U228" s="19" t="s">
        <v>748</v>
      </c>
      <c r="V228" s="9" t="str">
        <f t="shared" ref="V228:X228" si="1487">V103</f>
        <v>1.95</v>
      </c>
      <c r="W228" s="9">
        <f t="shared" si="1487"/>
        <v>913</v>
      </c>
      <c r="X228" s="9">
        <f t="shared" si="1487"/>
        <v>12</v>
      </c>
      <c r="Y228" s="8">
        <v>26</v>
      </c>
      <c r="Z228" s="8" t="s">
        <v>390</v>
      </c>
      <c r="AA228" s="8">
        <v>0</v>
      </c>
      <c r="AB228" s="12" t="s">
        <v>255</v>
      </c>
      <c r="AC228" s="17" t="s">
        <v>409</v>
      </c>
      <c r="AD228" s="14" t="s">
        <v>751</v>
      </c>
      <c r="AE228" s="12" t="s">
        <v>257</v>
      </c>
      <c r="AF228" s="13">
        <v>10</v>
      </c>
      <c r="AG228" s="16" t="s">
        <v>90</v>
      </c>
      <c r="AH228" s="13" t="s">
        <v>258</v>
      </c>
      <c r="AI228" s="13">
        <v>0</v>
      </c>
      <c r="AJ228" s="14" t="s">
        <v>595</v>
      </c>
      <c r="AK228" s="17" t="s">
        <v>154</v>
      </c>
      <c r="AL228" s="9" t="str">
        <f t="shared" ref="AL228" si="1488">AL103</f>
        <v>2|2|2|2|2|1</v>
      </c>
      <c r="AM228" s="13" t="s">
        <v>611</v>
      </c>
      <c r="AN228" s="9">
        <f t="shared" ref="AN228" si="1489">AN103</f>
        <v>845</v>
      </c>
      <c r="AO228" s="17" t="s">
        <v>92</v>
      </c>
      <c r="AP228" s="11">
        <v>0</v>
      </c>
      <c r="AQ228" s="13">
        <v>1656</v>
      </c>
      <c r="AR228" s="11">
        <f t="shared" si="1251"/>
        <v>0</v>
      </c>
      <c r="AS228" s="9" t="str">
        <f t="shared" si="1251"/>
        <v>1|5|5|6|7|6</v>
      </c>
      <c r="AT228" s="9">
        <f t="shared" si="1251"/>
        <v>1.337</v>
      </c>
    </row>
    <row r="229" spans="1:46" x14ac:dyDescent="0.2">
      <c r="A229" s="8">
        <v>18050</v>
      </c>
      <c r="B229" s="8" t="s">
        <v>86</v>
      </c>
      <c r="C229" s="8">
        <v>4</v>
      </c>
      <c r="D229" s="8">
        <v>17</v>
      </c>
      <c r="E229" s="21" t="s">
        <v>722</v>
      </c>
      <c r="F229" s="8">
        <v>10</v>
      </c>
      <c r="G229" s="19" t="s">
        <v>575</v>
      </c>
      <c r="H229" s="9">
        <f t="shared" ref="H229" si="1490">H104</f>
        <v>1.081</v>
      </c>
      <c r="I229" s="8">
        <v>14</v>
      </c>
      <c r="J229" s="9">
        <f t="shared" ref="J229" si="1491">J104</f>
        <v>1</v>
      </c>
      <c r="K229" s="8">
        <v>0</v>
      </c>
      <c r="L229" s="8">
        <v>7</v>
      </c>
      <c r="M229" s="8">
        <v>10</v>
      </c>
      <c r="N229" s="21" t="s">
        <v>585</v>
      </c>
      <c r="O229" s="9">
        <f t="shared" si="1245"/>
        <v>1340</v>
      </c>
      <c r="P229" s="9">
        <f t="shared" si="1245"/>
        <v>32</v>
      </c>
      <c r="Q229" s="8">
        <v>24</v>
      </c>
      <c r="R229" s="9">
        <f t="shared" ref="R229" si="1492">R104</f>
        <v>0.2</v>
      </c>
      <c r="S229" s="9">
        <f t="shared" ref="S229" si="1493">S104</f>
        <v>14</v>
      </c>
      <c r="T229" s="8">
        <v>100</v>
      </c>
      <c r="U229" s="19" t="s">
        <v>749</v>
      </c>
      <c r="V229" s="9" t="str">
        <f t="shared" ref="V229:X229" si="1494">V104</f>
        <v>1.95</v>
      </c>
      <c r="W229" s="9">
        <f t="shared" si="1494"/>
        <v>1071</v>
      </c>
      <c r="X229" s="9">
        <f t="shared" si="1494"/>
        <v>12</v>
      </c>
      <c r="Y229" s="8">
        <v>26</v>
      </c>
      <c r="Z229" s="8" t="s">
        <v>78</v>
      </c>
      <c r="AA229" s="10" t="s">
        <v>79</v>
      </c>
      <c r="AB229" s="11">
        <v>0</v>
      </c>
      <c r="AC229" s="11" t="s">
        <v>80</v>
      </c>
      <c r="AD229" s="12">
        <v>1000</v>
      </c>
      <c r="AE229" s="12">
        <v>9401</v>
      </c>
      <c r="AF229" s="13">
        <v>0</v>
      </c>
      <c r="AG229" s="13" t="s">
        <v>83</v>
      </c>
      <c r="AH229" s="13" t="s">
        <v>84</v>
      </c>
      <c r="AI229" s="13">
        <v>1</v>
      </c>
      <c r="AJ229" s="12">
        <v>1000</v>
      </c>
      <c r="AK229" s="12">
        <v>0</v>
      </c>
      <c r="AL229" s="9">
        <f t="shared" ref="AL229" si="1495">AL104</f>
        <v>1000</v>
      </c>
      <c r="AM229" s="13" t="s">
        <v>612</v>
      </c>
      <c r="AN229" s="9">
        <f t="shared" ref="AN229" si="1496">AN104</f>
        <v>1121</v>
      </c>
      <c r="AO229" s="14" t="s">
        <v>85</v>
      </c>
      <c r="AP229" s="11">
        <v>0</v>
      </c>
      <c r="AQ229" s="13">
        <v>1656</v>
      </c>
      <c r="AR229" s="11">
        <f t="shared" si="1251"/>
        <v>0</v>
      </c>
      <c r="AS229" s="9" t="str">
        <f t="shared" si="1251"/>
        <v>1|5|6|5|6</v>
      </c>
      <c r="AT229" s="9">
        <f t="shared" si="1251"/>
        <v>1.3520000000000001</v>
      </c>
    </row>
    <row r="230" spans="1:46" x14ac:dyDescent="0.2">
      <c r="A230" s="8">
        <v>981</v>
      </c>
      <c r="B230" s="8" t="s">
        <v>77</v>
      </c>
      <c r="C230" s="8">
        <v>1</v>
      </c>
      <c r="D230" s="8">
        <v>18</v>
      </c>
      <c r="E230" s="19" t="s">
        <v>681</v>
      </c>
      <c r="F230" s="8">
        <v>4</v>
      </c>
      <c r="G230" s="19" t="s">
        <v>85</v>
      </c>
      <c r="H230" s="9">
        <f t="shared" ref="H230" si="1497">H105</f>
        <v>1.0820000000000001</v>
      </c>
      <c r="I230" s="8">
        <v>3</v>
      </c>
      <c r="J230" s="9">
        <f t="shared" ref="J230" si="1498">J105</f>
        <v>1150</v>
      </c>
      <c r="K230" s="8">
        <v>0</v>
      </c>
      <c r="L230" s="8">
        <v>7</v>
      </c>
      <c r="M230" s="8">
        <v>10</v>
      </c>
      <c r="N230" s="21" t="s">
        <v>585</v>
      </c>
      <c r="O230" s="9">
        <f t="shared" si="1245"/>
        <v>50</v>
      </c>
      <c r="P230" s="9">
        <f t="shared" si="1245"/>
        <v>10</v>
      </c>
      <c r="Q230" s="8">
        <v>24</v>
      </c>
      <c r="R230" s="9">
        <f t="shared" ref="R230" si="1499">R105</f>
        <v>2</v>
      </c>
      <c r="S230" s="9">
        <f t="shared" ref="S230" si="1500">S105</f>
        <v>14</v>
      </c>
      <c r="T230" s="8">
        <v>100</v>
      </c>
      <c r="U230" s="19" t="s">
        <v>585</v>
      </c>
      <c r="V230" s="9" t="str">
        <f t="shared" ref="V230:X230" si="1501">V105</f>
        <v>1.8</v>
      </c>
      <c r="W230" s="9">
        <f t="shared" si="1501"/>
        <v>50</v>
      </c>
      <c r="X230" s="9">
        <f t="shared" si="1501"/>
        <v>10</v>
      </c>
      <c r="Y230" s="8">
        <v>26</v>
      </c>
      <c r="Z230" s="8" t="s">
        <v>78</v>
      </c>
      <c r="AA230" s="10" t="s">
        <v>79</v>
      </c>
      <c r="AB230" s="11">
        <v>0</v>
      </c>
      <c r="AC230" s="11" t="s">
        <v>80</v>
      </c>
      <c r="AD230" s="12" t="s">
        <v>81</v>
      </c>
      <c r="AE230" s="12" t="s">
        <v>82</v>
      </c>
      <c r="AF230" s="13">
        <v>0</v>
      </c>
      <c r="AG230" s="13" t="s">
        <v>83</v>
      </c>
      <c r="AH230" s="13" t="s">
        <v>84</v>
      </c>
      <c r="AI230" s="13">
        <v>1</v>
      </c>
      <c r="AJ230" s="12" t="s">
        <v>81</v>
      </c>
      <c r="AK230" s="12">
        <v>0</v>
      </c>
      <c r="AL230" s="9">
        <f t="shared" ref="AL230" si="1502">AL105</f>
        <v>1000</v>
      </c>
      <c r="AM230" s="13" t="s">
        <v>612</v>
      </c>
      <c r="AN230" s="9">
        <f t="shared" ref="AN230" si="1503">AN105</f>
        <v>0</v>
      </c>
      <c r="AO230" s="14" t="s">
        <v>85</v>
      </c>
      <c r="AP230" s="11">
        <v>15</v>
      </c>
      <c r="AQ230" s="13">
        <v>1656</v>
      </c>
      <c r="AR230" s="11">
        <f t="shared" si="1251"/>
        <v>1</v>
      </c>
      <c r="AS230" s="9">
        <f t="shared" si="1251"/>
        <v>0</v>
      </c>
      <c r="AT230" s="9">
        <f t="shared" si="1251"/>
        <v>1</v>
      </c>
    </row>
    <row r="231" spans="1:46" x14ac:dyDescent="0.2">
      <c r="A231" s="8">
        <v>19000</v>
      </c>
      <c r="B231" s="8" t="s">
        <v>86</v>
      </c>
      <c r="C231" s="8">
        <v>2</v>
      </c>
      <c r="D231" s="8">
        <v>18</v>
      </c>
      <c r="E231" s="19" t="s">
        <v>681</v>
      </c>
      <c r="F231" s="8">
        <v>10</v>
      </c>
      <c r="G231" s="19" t="s">
        <v>85</v>
      </c>
      <c r="H231" s="9">
        <f t="shared" ref="H231" si="1504">H106</f>
        <v>1.06</v>
      </c>
      <c r="I231" s="8">
        <v>14</v>
      </c>
      <c r="J231" s="9">
        <f t="shared" ref="J231" si="1505">J106</f>
        <v>1150</v>
      </c>
      <c r="K231" s="8">
        <v>0</v>
      </c>
      <c r="L231" s="8">
        <v>7</v>
      </c>
      <c r="M231" s="8">
        <v>10</v>
      </c>
      <c r="N231" s="21" t="s">
        <v>585</v>
      </c>
      <c r="O231" s="9">
        <f t="shared" si="1245"/>
        <v>50</v>
      </c>
      <c r="P231" s="9">
        <f t="shared" si="1245"/>
        <v>10</v>
      </c>
      <c r="Q231" s="8">
        <v>24</v>
      </c>
      <c r="R231" s="9">
        <f t="shared" ref="R231" si="1506">R106</f>
        <v>2</v>
      </c>
      <c r="S231" s="9">
        <f t="shared" ref="S231" si="1507">S106</f>
        <v>14</v>
      </c>
      <c r="T231" s="8">
        <v>100</v>
      </c>
      <c r="U231" s="19" t="s">
        <v>585</v>
      </c>
      <c r="V231" s="9" t="str">
        <f t="shared" ref="V231:X231" si="1508">V106</f>
        <v>1.8</v>
      </c>
      <c r="W231" s="9">
        <f t="shared" si="1508"/>
        <v>50</v>
      </c>
      <c r="X231" s="9">
        <f t="shared" si="1508"/>
        <v>10</v>
      </c>
      <c r="Y231" s="8">
        <v>26</v>
      </c>
      <c r="Z231" s="8" t="s">
        <v>78</v>
      </c>
      <c r="AA231" s="10" t="s">
        <v>79</v>
      </c>
      <c r="AB231" s="11">
        <v>0</v>
      </c>
      <c r="AC231" s="11" t="s">
        <v>80</v>
      </c>
      <c r="AD231" s="12">
        <v>1000</v>
      </c>
      <c r="AE231" s="12">
        <v>202</v>
      </c>
      <c r="AF231" s="13">
        <v>0</v>
      </c>
      <c r="AG231" s="13" t="s">
        <v>83</v>
      </c>
      <c r="AH231" s="13" t="s">
        <v>84</v>
      </c>
      <c r="AI231" s="13">
        <v>1</v>
      </c>
      <c r="AJ231" s="12">
        <v>1000</v>
      </c>
      <c r="AK231" s="12">
        <v>0</v>
      </c>
      <c r="AL231" s="9">
        <f t="shared" ref="AL231" si="1509">AL106</f>
        <v>1000</v>
      </c>
      <c r="AM231" s="13" t="s">
        <v>612</v>
      </c>
      <c r="AN231" s="9">
        <f t="shared" ref="AN231" si="1510">AN106</f>
        <v>0</v>
      </c>
      <c r="AO231" s="14" t="s">
        <v>85</v>
      </c>
      <c r="AP231" s="11">
        <v>15</v>
      </c>
      <c r="AQ231" s="13">
        <v>1656</v>
      </c>
      <c r="AR231" s="11">
        <f t="shared" si="1251"/>
        <v>1</v>
      </c>
      <c r="AS231" s="9">
        <f t="shared" si="1251"/>
        <v>0</v>
      </c>
      <c r="AT231" s="9">
        <f t="shared" si="1251"/>
        <v>1</v>
      </c>
    </row>
    <row r="232" spans="1:46" x14ac:dyDescent="0.2">
      <c r="A232" s="8">
        <v>19016</v>
      </c>
      <c r="B232" s="8" t="s">
        <v>365</v>
      </c>
      <c r="C232" s="8">
        <v>3</v>
      </c>
      <c r="D232" s="8">
        <v>18</v>
      </c>
      <c r="E232" s="21" t="s">
        <v>713</v>
      </c>
      <c r="F232" s="8">
        <v>6</v>
      </c>
      <c r="G232" s="19" t="s">
        <v>585</v>
      </c>
      <c r="H232" s="9">
        <f t="shared" ref="H232" si="1511">H107</f>
        <v>1.06</v>
      </c>
      <c r="I232" s="8">
        <v>5</v>
      </c>
      <c r="J232" s="9">
        <f t="shared" ref="J232" si="1512">J107</f>
        <v>1150</v>
      </c>
      <c r="K232" s="8">
        <v>1</v>
      </c>
      <c r="L232" s="8">
        <v>7</v>
      </c>
      <c r="M232" s="8">
        <v>15</v>
      </c>
      <c r="N232" s="21" t="s">
        <v>585</v>
      </c>
      <c r="O232" s="9">
        <f t="shared" si="1245"/>
        <v>50</v>
      </c>
      <c r="P232" s="9">
        <f t="shared" si="1245"/>
        <v>23</v>
      </c>
      <c r="Q232" s="8">
        <v>24</v>
      </c>
      <c r="R232" s="9">
        <f t="shared" ref="R232" si="1513">R107</f>
        <v>30</v>
      </c>
      <c r="S232" s="9">
        <f t="shared" ref="S232" si="1514">S107</f>
        <v>14</v>
      </c>
      <c r="T232" s="8">
        <v>100</v>
      </c>
      <c r="U232" s="19" t="s">
        <v>586</v>
      </c>
      <c r="V232" s="9" t="str">
        <f t="shared" ref="V232:X232" si="1515">V107</f>
        <v>1.8</v>
      </c>
      <c r="W232" s="9">
        <f t="shared" si="1515"/>
        <v>58</v>
      </c>
      <c r="X232" s="9">
        <f t="shared" si="1515"/>
        <v>10</v>
      </c>
      <c r="Y232" s="8">
        <v>26</v>
      </c>
      <c r="Z232" s="8" t="s">
        <v>366</v>
      </c>
      <c r="AA232" s="8">
        <v>0</v>
      </c>
      <c r="AB232" s="12" t="s">
        <v>207</v>
      </c>
      <c r="AC232" s="11" t="s">
        <v>410</v>
      </c>
      <c r="AD232" s="14" t="s">
        <v>751</v>
      </c>
      <c r="AE232" s="12" t="s">
        <v>209</v>
      </c>
      <c r="AF232" s="13">
        <v>10</v>
      </c>
      <c r="AG232" s="16" t="s">
        <v>90</v>
      </c>
      <c r="AH232" s="13" t="s">
        <v>210</v>
      </c>
      <c r="AI232" s="13">
        <v>1</v>
      </c>
      <c r="AJ232" s="14" t="s">
        <v>595</v>
      </c>
      <c r="AK232" s="17" t="s">
        <v>454</v>
      </c>
      <c r="AL232" s="9" t="str">
        <f t="shared" ref="AL232" si="1516">AL107</f>
        <v>1|1|1|1|1|1|1|1|1|1|1|1|1|1|1|1</v>
      </c>
      <c r="AM232" s="13" t="s">
        <v>500</v>
      </c>
      <c r="AN232" s="9">
        <f t="shared" ref="AN232" si="1517">AN107</f>
        <v>0</v>
      </c>
      <c r="AO232" s="17" t="s">
        <v>92</v>
      </c>
      <c r="AP232" s="11">
        <v>15</v>
      </c>
      <c r="AQ232" s="13">
        <v>1656</v>
      </c>
      <c r="AR232" s="11">
        <f t="shared" si="1251"/>
        <v>1</v>
      </c>
      <c r="AS232" s="9" t="str">
        <f t="shared" si="1251"/>
        <v>1|2|3|4|5|4|5|6|8|10|20|30|50|200|600|25000</v>
      </c>
      <c r="AT232" s="9">
        <f t="shared" si="1251"/>
        <v>1</v>
      </c>
    </row>
    <row r="233" spans="1:46" x14ac:dyDescent="0.2">
      <c r="A233" s="8">
        <v>19017</v>
      </c>
      <c r="B233" s="8" t="s">
        <v>368</v>
      </c>
      <c r="C233" s="8">
        <v>3</v>
      </c>
      <c r="D233" s="8">
        <v>18</v>
      </c>
      <c r="E233" s="21" t="s">
        <v>714</v>
      </c>
      <c r="F233" s="8">
        <v>6</v>
      </c>
      <c r="G233" s="19" t="s">
        <v>586</v>
      </c>
      <c r="H233" s="9">
        <f t="shared" ref="H233" si="1518">H108</f>
        <v>1.06</v>
      </c>
      <c r="I233" s="8">
        <v>5</v>
      </c>
      <c r="J233" s="9">
        <f t="shared" ref="J233" si="1519">J108</f>
        <v>1025</v>
      </c>
      <c r="K233" s="8">
        <v>1</v>
      </c>
      <c r="L233" s="8">
        <v>7</v>
      </c>
      <c r="M233" s="8">
        <v>15</v>
      </c>
      <c r="N233" s="21" t="s">
        <v>585</v>
      </c>
      <c r="O233" s="9">
        <f t="shared" si="1245"/>
        <v>150</v>
      </c>
      <c r="P233" s="9">
        <f t="shared" si="1245"/>
        <v>24</v>
      </c>
      <c r="Q233" s="8">
        <v>24</v>
      </c>
      <c r="R233" s="9">
        <f t="shared" ref="R233" si="1520">R108</f>
        <v>20</v>
      </c>
      <c r="S233" s="9">
        <f t="shared" ref="S233" si="1521">S108</f>
        <v>14</v>
      </c>
      <c r="T233" s="8">
        <v>100</v>
      </c>
      <c r="U233" s="19" t="s">
        <v>743</v>
      </c>
      <c r="V233" s="9" t="str">
        <f t="shared" ref="V233:X233" si="1522">V108</f>
        <v>1.8</v>
      </c>
      <c r="W233" s="9">
        <f t="shared" si="1522"/>
        <v>97</v>
      </c>
      <c r="X233" s="9">
        <f t="shared" si="1522"/>
        <v>10</v>
      </c>
      <c r="Y233" s="8">
        <v>26</v>
      </c>
      <c r="Z233" s="8" t="s">
        <v>369</v>
      </c>
      <c r="AA233" s="8">
        <v>0</v>
      </c>
      <c r="AB233" s="12" t="s">
        <v>213</v>
      </c>
      <c r="AC233" s="11" t="s">
        <v>411</v>
      </c>
      <c r="AD233" s="14" t="s">
        <v>751</v>
      </c>
      <c r="AE233" s="12" t="s">
        <v>215</v>
      </c>
      <c r="AF233" s="13">
        <v>10</v>
      </c>
      <c r="AG233" s="16" t="s">
        <v>90</v>
      </c>
      <c r="AH233" s="13" t="s">
        <v>216</v>
      </c>
      <c r="AI233" s="13">
        <v>1</v>
      </c>
      <c r="AJ233" s="14" t="s">
        <v>595</v>
      </c>
      <c r="AK233" s="17" t="s">
        <v>455</v>
      </c>
      <c r="AL233" s="9" t="str">
        <f t="shared" ref="AL233" si="1523">AL108</f>
        <v>1|1|1|1|1|1|1|1|1|1|1|1|1|1|1|1</v>
      </c>
      <c r="AM233" s="13" t="s">
        <v>500</v>
      </c>
      <c r="AN233" s="9">
        <f t="shared" ref="AN233" si="1524">AN108</f>
        <v>66</v>
      </c>
      <c r="AO233" s="17" t="s">
        <v>92</v>
      </c>
      <c r="AP233" s="11">
        <v>15</v>
      </c>
      <c r="AQ233" s="13">
        <v>1671</v>
      </c>
      <c r="AR233" s="11">
        <f t="shared" si="1251"/>
        <v>1</v>
      </c>
      <c r="AS233" s="9" t="str">
        <f t="shared" si="1251"/>
        <v>1|3|2|3|5|5|5|7|8|10|10|25|60|150|500|20000</v>
      </c>
      <c r="AT233" s="9">
        <f t="shared" si="1251"/>
        <v>1.0649999999999999</v>
      </c>
    </row>
    <row r="234" spans="1:46" x14ac:dyDescent="0.2">
      <c r="A234" s="8">
        <v>19018</v>
      </c>
      <c r="B234" s="8" t="s">
        <v>371</v>
      </c>
      <c r="C234" s="8">
        <v>3</v>
      </c>
      <c r="D234" s="8">
        <v>18</v>
      </c>
      <c r="E234" s="21" t="s">
        <v>715</v>
      </c>
      <c r="F234" s="8">
        <v>6</v>
      </c>
      <c r="G234" s="19" t="s">
        <v>587</v>
      </c>
      <c r="H234" s="9">
        <f t="shared" ref="H234" si="1525">H109</f>
        <v>1.0640000000000001</v>
      </c>
      <c r="I234" s="8">
        <v>5</v>
      </c>
      <c r="J234" s="9">
        <f t="shared" ref="J234" si="1526">J109</f>
        <v>950</v>
      </c>
      <c r="K234" s="8">
        <v>1</v>
      </c>
      <c r="L234" s="8">
        <v>7</v>
      </c>
      <c r="M234" s="8">
        <v>15</v>
      </c>
      <c r="N234" s="21" t="s">
        <v>585</v>
      </c>
      <c r="O234" s="9">
        <f t="shared" si="1245"/>
        <v>230</v>
      </c>
      <c r="P234" s="9">
        <f t="shared" si="1245"/>
        <v>20</v>
      </c>
      <c r="Q234" s="8">
        <v>24</v>
      </c>
      <c r="R234" s="9">
        <f t="shared" ref="R234" si="1527">R109</f>
        <v>7.5</v>
      </c>
      <c r="S234" s="9">
        <f t="shared" ref="S234" si="1528">S109</f>
        <v>14</v>
      </c>
      <c r="T234" s="8">
        <v>100</v>
      </c>
      <c r="U234" s="19" t="s">
        <v>588</v>
      </c>
      <c r="V234" s="9" t="str">
        <f t="shared" ref="V234:X234" si="1529">V109</f>
        <v>1.8</v>
      </c>
      <c r="W234" s="9">
        <f t="shared" si="1529"/>
        <v>137</v>
      </c>
      <c r="X234" s="9">
        <f t="shared" si="1529"/>
        <v>10</v>
      </c>
      <c r="Y234" s="8">
        <v>26</v>
      </c>
      <c r="Z234" s="8" t="s">
        <v>372</v>
      </c>
      <c r="AA234" s="8">
        <v>0</v>
      </c>
      <c r="AB234" s="12" t="s">
        <v>219</v>
      </c>
      <c r="AC234" s="11" t="s">
        <v>412</v>
      </c>
      <c r="AD234" s="14" t="s">
        <v>751</v>
      </c>
      <c r="AE234" s="12" t="s">
        <v>221</v>
      </c>
      <c r="AF234" s="13">
        <v>10</v>
      </c>
      <c r="AG234" s="16" t="s">
        <v>90</v>
      </c>
      <c r="AH234" s="13" t="s">
        <v>222</v>
      </c>
      <c r="AI234" s="13">
        <v>0</v>
      </c>
      <c r="AJ234" s="14" t="s">
        <v>595</v>
      </c>
      <c r="AK234" s="17" t="s">
        <v>456</v>
      </c>
      <c r="AL234" s="9" t="str">
        <f t="shared" ref="AL234" si="1530">AL109</f>
        <v>1|1|1|1|1|1|1|1|1|1|1|1|1|1|1</v>
      </c>
      <c r="AM234" s="13" t="s">
        <v>501</v>
      </c>
      <c r="AN234" s="9">
        <f t="shared" ref="AN234" si="1531">AN109</f>
        <v>94</v>
      </c>
      <c r="AO234" s="17" t="s">
        <v>92</v>
      </c>
      <c r="AP234" s="11">
        <v>14</v>
      </c>
      <c r="AQ234" s="13">
        <v>1678</v>
      </c>
      <c r="AR234" s="11">
        <f t="shared" si="1251"/>
        <v>1</v>
      </c>
      <c r="AS234" s="9" t="str">
        <f t="shared" si="1251"/>
        <v>1|2|3|2|5|5|5|5|10|15|30|45|60|160|6000</v>
      </c>
      <c r="AT234" s="9">
        <f t="shared" si="1251"/>
        <v>1.113</v>
      </c>
    </row>
    <row r="235" spans="1:46" x14ac:dyDescent="0.2">
      <c r="A235" s="8">
        <v>19019</v>
      </c>
      <c r="B235" s="8" t="s">
        <v>374</v>
      </c>
      <c r="C235" s="8">
        <v>3</v>
      </c>
      <c r="D235" s="8">
        <v>18</v>
      </c>
      <c r="E235" s="21" t="s">
        <v>716</v>
      </c>
      <c r="F235" s="8">
        <v>6</v>
      </c>
      <c r="G235" s="19" t="s">
        <v>588</v>
      </c>
      <c r="H235" s="9">
        <f t="shared" ref="H235" si="1532">H110</f>
        <v>1.0669999999999999</v>
      </c>
      <c r="I235" s="8">
        <v>5</v>
      </c>
      <c r="J235" s="9">
        <f t="shared" ref="J235" si="1533">J110</f>
        <v>900</v>
      </c>
      <c r="K235" s="8">
        <v>1</v>
      </c>
      <c r="L235" s="8">
        <v>7</v>
      </c>
      <c r="M235" s="8">
        <v>15</v>
      </c>
      <c r="N235" s="21" t="s">
        <v>585</v>
      </c>
      <c r="O235" s="9">
        <f t="shared" si="1245"/>
        <v>225</v>
      </c>
      <c r="P235" s="9">
        <f t="shared" si="1245"/>
        <v>25</v>
      </c>
      <c r="Q235" s="8">
        <v>24</v>
      </c>
      <c r="R235" s="9">
        <f t="shared" ref="R235" si="1534">R110</f>
        <v>6</v>
      </c>
      <c r="S235" s="9">
        <f t="shared" ref="S235" si="1535">S110</f>
        <v>14</v>
      </c>
      <c r="T235" s="8">
        <v>100</v>
      </c>
      <c r="U235" s="19" t="s">
        <v>589</v>
      </c>
      <c r="V235" s="9" t="str">
        <f t="shared" ref="V235:X235" si="1536">V110</f>
        <v>1.8</v>
      </c>
      <c r="W235" s="9">
        <f t="shared" si="1536"/>
        <v>176</v>
      </c>
      <c r="X235" s="9">
        <f t="shared" si="1536"/>
        <v>10</v>
      </c>
      <c r="Y235" s="8">
        <v>26</v>
      </c>
      <c r="Z235" s="8" t="s">
        <v>375</v>
      </c>
      <c r="AA235" s="8">
        <v>0</v>
      </c>
      <c r="AB235" s="12" t="s">
        <v>225</v>
      </c>
      <c r="AC235" s="11" t="s">
        <v>413</v>
      </c>
      <c r="AD235" s="14" t="s">
        <v>751</v>
      </c>
      <c r="AE235" s="12" t="s">
        <v>227</v>
      </c>
      <c r="AF235" s="13">
        <v>10</v>
      </c>
      <c r="AG235" s="16" t="s">
        <v>90</v>
      </c>
      <c r="AH235" s="13" t="s">
        <v>228</v>
      </c>
      <c r="AI235" s="13">
        <v>1</v>
      </c>
      <c r="AJ235" s="14" t="s">
        <v>595</v>
      </c>
      <c r="AK235" s="17" t="s">
        <v>457</v>
      </c>
      <c r="AL235" s="9" t="str">
        <f t="shared" ref="AL235" si="1537">AL110</f>
        <v>1|1|1|1|1|1|1|1|1|1|1|1|1|1</v>
      </c>
      <c r="AM235" s="13" t="s">
        <v>502</v>
      </c>
      <c r="AN235" s="9">
        <f t="shared" ref="AN235" si="1538">AN110</f>
        <v>145</v>
      </c>
      <c r="AO235" s="17" t="s">
        <v>92</v>
      </c>
      <c r="AP235" s="11">
        <v>13</v>
      </c>
      <c r="AQ235" s="13">
        <v>1687</v>
      </c>
      <c r="AR235" s="11">
        <f t="shared" si="1251"/>
        <v>1</v>
      </c>
      <c r="AS235" s="9" t="str">
        <f t="shared" si="1251"/>
        <v>1|2|3|3|3|6|6|6|10|20|30|60|130|1600</v>
      </c>
      <c r="AT235" s="9">
        <f t="shared" si="1251"/>
        <v>1.113</v>
      </c>
    </row>
    <row r="236" spans="1:46" x14ac:dyDescent="0.2">
      <c r="A236" s="8">
        <v>19020</v>
      </c>
      <c r="B236" s="8" t="s">
        <v>377</v>
      </c>
      <c r="C236" s="8">
        <v>3</v>
      </c>
      <c r="D236" s="8">
        <v>18</v>
      </c>
      <c r="E236" s="21" t="s">
        <v>717</v>
      </c>
      <c r="F236" s="8">
        <v>6</v>
      </c>
      <c r="G236" s="19" t="s">
        <v>589</v>
      </c>
      <c r="H236" s="9">
        <f t="shared" ref="H236" si="1539">H111</f>
        <v>1.0674999999999999</v>
      </c>
      <c r="I236" s="8">
        <v>5</v>
      </c>
      <c r="J236" s="9">
        <f t="shared" ref="J236" si="1540">J111</f>
        <v>780</v>
      </c>
      <c r="K236" s="8">
        <v>1</v>
      </c>
      <c r="L236" s="8">
        <v>7</v>
      </c>
      <c r="M236" s="8">
        <v>15</v>
      </c>
      <c r="N236" s="21" t="s">
        <v>585</v>
      </c>
      <c r="O236" s="9">
        <f t="shared" si="1245"/>
        <v>465</v>
      </c>
      <c r="P236" s="9">
        <f t="shared" si="1245"/>
        <v>26</v>
      </c>
      <c r="Q236" s="8">
        <v>24</v>
      </c>
      <c r="R236" s="9">
        <f t="shared" ref="R236" si="1541">R111</f>
        <v>2.4</v>
      </c>
      <c r="S236" s="9">
        <f t="shared" ref="S236" si="1542">S111</f>
        <v>14</v>
      </c>
      <c r="T236" s="8">
        <v>100</v>
      </c>
      <c r="U236" s="19" t="s">
        <v>744</v>
      </c>
      <c r="V236" s="9" t="str">
        <f t="shared" ref="V236:X236" si="1543">V111</f>
        <v>1.8</v>
      </c>
      <c r="W236" s="9">
        <f t="shared" si="1543"/>
        <v>216</v>
      </c>
      <c r="X236" s="9">
        <f t="shared" si="1543"/>
        <v>10</v>
      </c>
      <c r="Y236" s="8">
        <v>26</v>
      </c>
      <c r="Z236" s="8" t="s">
        <v>378</v>
      </c>
      <c r="AA236" s="8">
        <v>0</v>
      </c>
      <c r="AB236" s="12" t="s">
        <v>231</v>
      </c>
      <c r="AC236" s="11" t="s">
        <v>414</v>
      </c>
      <c r="AD236" s="14" t="s">
        <v>751</v>
      </c>
      <c r="AE236" s="12" t="s">
        <v>233</v>
      </c>
      <c r="AF236" s="13">
        <v>10</v>
      </c>
      <c r="AG236" s="16" t="s">
        <v>90</v>
      </c>
      <c r="AH236" s="13" t="s">
        <v>234</v>
      </c>
      <c r="AI236" s="13">
        <v>0</v>
      </c>
      <c r="AJ236" s="14" t="s">
        <v>595</v>
      </c>
      <c r="AK236" s="17" t="s">
        <v>458</v>
      </c>
      <c r="AL236" s="9" t="str">
        <f t="shared" ref="AL236" si="1544">AL111</f>
        <v>1|1|1|1|1|1|1|1|1|1|1|1|1</v>
      </c>
      <c r="AM236" s="13" t="s">
        <v>494</v>
      </c>
      <c r="AN236" s="9">
        <f t="shared" ref="AN236" si="1545">AN111</f>
        <v>185</v>
      </c>
      <c r="AO236" s="17" t="s">
        <v>92</v>
      </c>
      <c r="AP236" s="11">
        <v>12</v>
      </c>
      <c r="AQ236" s="13">
        <v>1697</v>
      </c>
      <c r="AR236" s="11">
        <f t="shared" si="1251"/>
        <v>1</v>
      </c>
      <c r="AS236" s="9" t="str">
        <f t="shared" si="1251"/>
        <v>1|2|4|5|5|8|8|10|15|15|20|150|1200</v>
      </c>
      <c r="AT236" s="9">
        <f t="shared" si="1251"/>
        <v>1.2410000000000001</v>
      </c>
    </row>
    <row r="237" spans="1:46" x14ac:dyDescent="0.2">
      <c r="A237" s="8">
        <v>19007</v>
      </c>
      <c r="B237" s="8" t="s">
        <v>380</v>
      </c>
      <c r="C237" s="8">
        <v>3</v>
      </c>
      <c r="D237" s="8">
        <v>18</v>
      </c>
      <c r="E237" s="21" t="s">
        <v>718</v>
      </c>
      <c r="F237" s="8">
        <v>6</v>
      </c>
      <c r="G237" s="19" t="s">
        <v>590</v>
      </c>
      <c r="H237" s="9">
        <f t="shared" ref="H237" si="1546">H112</f>
        <v>1.075</v>
      </c>
      <c r="I237" s="8">
        <v>5</v>
      </c>
      <c r="J237" s="9">
        <f t="shared" ref="J237" si="1547">J112</f>
        <v>710</v>
      </c>
      <c r="K237" s="8">
        <v>1</v>
      </c>
      <c r="L237" s="8">
        <v>7</v>
      </c>
      <c r="M237" s="8">
        <v>15</v>
      </c>
      <c r="N237" s="21" t="s">
        <v>585</v>
      </c>
      <c r="O237" s="9">
        <f t="shared" si="1245"/>
        <v>490</v>
      </c>
      <c r="P237" s="9">
        <f t="shared" si="1245"/>
        <v>29</v>
      </c>
      <c r="Q237" s="8">
        <v>24</v>
      </c>
      <c r="R237" s="9">
        <f t="shared" ref="R237" si="1548">R112</f>
        <v>1.5</v>
      </c>
      <c r="S237" s="9">
        <f t="shared" ref="S237" si="1549">S112</f>
        <v>14</v>
      </c>
      <c r="T237" s="8">
        <v>100</v>
      </c>
      <c r="U237" s="19" t="s">
        <v>745</v>
      </c>
      <c r="V237" s="9" t="str">
        <f t="shared" ref="V237:X237" si="1550">V112</f>
        <v>1.9</v>
      </c>
      <c r="W237" s="9">
        <f t="shared" si="1550"/>
        <v>254</v>
      </c>
      <c r="X237" s="9">
        <f t="shared" si="1550"/>
        <v>11</v>
      </c>
      <c r="Y237" s="8">
        <v>26</v>
      </c>
      <c r="Z237" s="8" t="s">
        <v>381</v>
      </c>
      <c r="AA237" s="10" t="s">
        <v>79</v>
      </c>
      <c r="AB237" s="12" t="s">
        <v>237</v>
      </c>
      <c r="AC237" s="17" t="s">
        <v>415</v>
      </c>
      <c r="AD237" s="14" t="s">
        <v>751</v>
      </c>
      <c r="AE237" s="12" t="s">
        <v>239</v>
      </c>
      <c r="AF237" s="13">
        <v>10</v>
      </c>
      <c r="AG237" s="16" t="s">
        <v>90</v>
      </c>
      <c r="AH237" s="13" t="s">
        <v>240</v>
      </c>
      <c r="AI237" s="13">
        <v>1</v>
      </c>
      <c r="AJ237" s="14" t="s">
        <v>595</v>
      </c>
      <c r="AK237" s="17" t="s">
        <v>459</v>
      </c>
      <c r="AL237" s="9" t="str">
        <f t="shared" ref="AL237" si="1551">AL112</f>
        <v>1|1|1|1|1|1|1|1|1|1|1|1|1</v>
      </c>
      <c r="AM237" s="13" t="s">
        <v>494</v>
      </c>
      <c r="AN237" s="9">
        <f t="shared" ref="AN237" si="1552">AN112</f>
        <v>276</v>
      </c>
      <c r="AO237" s="17" t="s">
        <v>92</v>
      </c>
      <c r="AP237" s="11">
        <v>12</v>
      </c>
      <c r="AQ237" s="13">
        <v>1712</v>
      </c>
      <c r="AR237" s="11">
        <f t="shared" si="1251"/>
        <v>1</v>
      </c>
      <c r="AS237" s="9" t="str">
        <f t="shared" si="1251"/>
        <v>1|2|3|4|5|8|8|10|20|35|35|100|1500</v>
      </c>
      <c r="AT237" s="9">
        <f t="shared" si="1251"/>
        <v>1.2410000000000001</v>
      </c>
    </row>
    <row r="238" spans="1:46" x14ac:dyDescent="0.2">
      <c r="A238" s="8">
        <v>19008</v>
      </c>
      <c r="B238" s="8" t="s">
        <v>383</v>
      </c>
      <c r="C238" s="8">
        <v>3</v>
      </c>
      <c r="D238" s="8">
        <v>18</v>
      </c>
      <c r="E238" s="21" t="s">
        <v>719</v>
      </c>
      <c r="F238" s="8">
        <v>6</v>
      </c>
      <c r="G238" s="19" t="s">
        <v>591</v>
      </c>
      <c r="H238" s="9">
        <f t="shared" ref="H238" si="1553">H113</f>
        <v>1.075</v>
      </c>
      <c r="I238" s="8">
        <v>5</v>
      </c>
      <c r="J238" s="9">
        <f t="shared" ref="J238" si="1554">J113</f>
        <v>630</v>
      </c>
      <c r="K238" s="8">
        <v>1</v>
      </c>
      <c r="L238" s="8">
        <v>7</v>
      </c>
      <c r="M238" s="8">
        <v>15</v>
      </c>
      <c r="N238" s="21" t="s">
        <v>585</v>
      </c>
      <c r="O238" s="9">
        <f t="shared" si="1245"/>
        <v>700</v>
      </c>
      <c r="P238" s="9">
        <f t="shared" si="1245"/>
        <v>30</v>
      </c>
      <c r="Q238" s="8">
        <v>24</v>
      </c>
      <c r="R238" s="9">
        <f t="shared" ref="R238" si="1555">R113</f>
        <v>1</v>
      </c>
      <c r="S238" s="9">
        <f t="shared" ref="S238" si="1556">S113</f>
        <v>14</v>
      </c>
      <c r="T238" s="8">
        <v>100</v>
      </c>
      <c r="U238" s="19" t="s">
        <v>746</v>
      </c>
      <c r="V238" s="9" t="str">
        <f t="shared" ref="V238:X238" si="1557">V113</f>
        <v>2</v>
      </c>
      <c r="W238" s="9">
        <f t="shared" si="1557"/>
        <v>328</v>
      </c>
      <c r="X238" s="9">
        <f t="shared" si="1557"/>
        <v>12</v>
      </c>
      <c r="Y238" s="8">
        <v>26</v>
      </c>
      <c r="Z238" s="8" t="s">
        <v>384</v>
      </c>
      <c r="AA238" s="10" t="s">
        <v>79</v>
      </c>
      <c r="AB238" s="12" t="s">
        <v>243</v>
      </c>
      <c r="AC238" s="11" t="s">
        <v>416</v>
      </c>
      <c r="AD238" s="14" t="s">
        <v>751</v>
      </c>
      <c r="AE238" s="12" t="s">
        <v>245</v>
      </c>
      <c r="AF238" s="13">
        <v>10</v>
      </c>
      <c r="AG238" s="16" t="s">
        <v>90</v>
      </c>
      <c r="AH238" s="13" t="s">
        <v>246</v>
      </c>
      <c r="AI238" s="13">
        <v>0</v>
      </c>
      <c r="AJ238" s="14" t="s">
        <v>595</v>
      </c>
      <c r="AK238" s="17" t="s">
        <v>460</v>
      </c>
      <c r="AL238" s="9" t="str">
        <f t="shared" ref="AL238" si="1558">AL113</f>
        <v>1|1|1|1|1|1|1|1|1|1|1|1</v>
      </c>
      <c r="AM238" s="13" t="s">
        <v>495</v>
      </c>
      <c r="AN238" s="9">
        <f t="shared" ref="AN238" si="1559">AN113</f>
        <v>371</v>
      </c>
      <c r="AO238" s="17" t="s">
        <v>92</v>
      </c>
      <c r="AP238" s="11">
        <v>11</v>
      </c>
      <c r="AQ238" s="13">
        <v>1723</v>
      </c>
      <c r="AR238" s="11">
        <f t="shared" si="1251"/>
        <v>1</v>
      </c>
      <c r="AS238" s="9" t="str">
        <f t="shared" si="1251"/>
        <v>1|2|3|5|10|8|10|12|16|22|48|520</v>
      </c>
      <c r="AT238" s="9">
        <f t="shared" si="1251"/>
        <v>1.2410000000000001</v>
      </c>
    </row>
    <row r="239" spans="1:46" x14ac:dyDescent="0.2">
      <c r="A239" s="8">
        <v>19009</v>
      </c>
      <c r="B239" s="8" t="s">
        <v>386</v>
      </c>
      <c r="C239" s="8">
        <v>3</v>
      </c>
      <c r="D239" s="8">
        <v>18</v>
      </c>
      <c r="E239" s="21" t="s">
        <v>720</v>
      </c>
      <c r="F239" s="8">
        <v>6</v>
      </c>
      <c r="G239" s="19" t="s">
        <v>592</v>
      </c>
      <c r="H239" s="9">
        <f t="shared" ref="H239" si="1560">H114</f>
        <v>1.075</v>
      </c>
      <c r="I239" s="8">
        <v>5</v>
      </c>
      <c r="J239" s="9">
        <f t="shared" ref="J239" si="1561">J114</f>
        <v>330</v>
      </c>
      <c r="K239" s="8">
        <v>1</v>
      </c>
      <c r="L239" s="8">
        <v>7</v>
      </c>
      <c r="M239" s="8">
        <v>15</v>
      </c>
      <c r="N239" s="21" t="s">
        <v>585</v>
      </c>
      <c r="O239" s="9">
        <f t="shared" si="1245"/>
        <v>962</v>
      </c>
      <c r="P239" s="9">
        <f t="shared" si="1245"/>
        <v>30</v>
      </c>
      <c r="Q239" s="8">
        <v>24</v>
      </c>
      <c r="R239" s="9">
        <f t="shared" ref="R239" si="1562">R114</f>
        <v>0.6</v>
      </c>
      <c r="S239" s="9">
        <f t="shared" ref="S239" si="1563">S114</f>
        <v>14</v>
      </c>
      <c r="T239" s="8">
        <v>100</v>
      </c>
      <c r="U239" s="19" t="s">
        <v>747</v>
      </c>
      <c r="V239" s="9" t="str">
        <f t="shared" ref="V239:X239" si="1564">V114</f>
        <v>2</v>
      </c>
      <c r="W239" s="9">
        <f t="shared" si="1564"/>
        <v>605</v>
      </c>
      <c r="X239" s="9">
        <f t="shared" si="1564"/>
        <v>12</v>
      </c>
      <c r="Y239" s="8">
        <v>26</v>
      </c>
      <c r="Z239" s="8" t="s">
        <v>387</v>
      </c>
      <c r="AA239" s="8">
        <v>0</v>
      </c>
      <c r="AB239" s="12" t="s">
        <v>249</v>
      </c>
      <c r="AC239" s="11" t="s">
        <v>417</v>
      </c>
      <c r="AD239" s="14" t="s">
        <v>751</v>
      </c>
      <c r="AE239" s="12" t="s">
        <v>251</v>
      </c>
      <c r="AF239" s="13">
        <v>10</v>
      </c>
      <c r="AG239" s="16" t="s">
        <v>90</v>
      </c>
      <c r="AH239" s="13" t="s">
        <v>252</v>
      </c>
      <c r="AI239" s="13">
        <v>1</v>
      </c>
      <c r="AJ239" s="14" t="s">
        <v>595</v>
      </c>
      <c r="AK239" s="17" t="s">
        <v>461</v>
      </c>
      <c r="AL239" s="9" t="str">
        <f t="shared" ref="AL239" si="1565">AL114</f>
        <v>2|2|2|2|2|1|1|1|1</v>
      </c>
      <c r="AM239" s="13" t="s">
        <v>550</v>
      </c>
      <c r="AN239" s="9">
        <f t="shared" ref="AN239" si="1566">AN114</f>
        <v>722</v>
      </c>
      <c r="AO239" s="17" t="s">
        <v>92</v>
      </c>
      <c r="AP239" s="11">
        <v>8</v>
      </c>
      <c r="AQ239" s="13">
        <v>1755</v>
      </c>
      <c r="AR239" s="11">
        <f t="shared" si="1251"/>
        <v>1</v>
      </c>
      <c r="AS239" s="9" t="str">
        <f t="shared" si="1251"/>
        <v>1|2|3|4|6|8|10|20|240</v>
      </c>
      <c r="AT239" s="9">
        <f t="shared" si="1251"/>
        <v>1.32</v>
      </c>
    </row>
    <row r="240" spans="1:46" x14ac:dyDescent="0.2">
      <c r="A240" s="8">
        <v>19010</v>
      </c>
      <c r="B240" s="8" t="s">
        <v>389</v>
      </c>
      <c r="C240" s="8">
        <v>3</v>
      </c>
      <c r="D240" s="8">
        <v>18</v>
      </c>
      <c r="E240" s="21" t="s">
        <v>721</v>
      </c>
      <c r="F240" s="8">
        <v>6</v>
      </c>
      <c r="G240" s="19" t="s">
        <v>593</v>
      </c>
      <c r="H240" s="9">
        <f t="shared" ref="H240" si="1567">H115</f>
        <v>1.08</v>
      </c>
      <c r="I240" s="8">
        <v>5</v>
      </c>
      <c r="J240" s="9">
        <f t="shared" ref="J240" si="1568">J115</f>
        <v>1</v>
      </c>
      <c r="K240" s="8">
        <v>1</v>
      </c>
      <c r="L240" s="8">
        <v>7</v>
      </c>
      <c r="M240" s="8">
        <v>15</v>
      </c>
      <c r="N240" s="21" t="s">
        <v>585</v>
      </c>
      <c r="O240" s="9">
        <f t="shared" si="1245"/>
        <v>1218</v>
      </c>
      <c r="P240" s="9">
        <f t="shared" si="1245"/>
        <v>32</v>
      </c>
      <c r="Q240" s="8">
        <v>24</v>
      </c>
      <c r="R240" s="9">
        <f t="shared" ref="R240" si="1569">R115</f>
        <v>0.4</v>
      </c>
      <c r="S240" s="9">
        <f t="shared" ref="S240" si="1570">S115</f>
        <v>14</v>
      </c>
      <c r="T240" s="8">
        <v>100</v>
      </c>
      <c r="U240" s="19" t="s">
        <v>748</v>
      </c>
      <c r="V240" s="9" t="str">
        <f t="shared" ref="V240:X240" si="1571">V115</f>
        <v>1.95</v>
      </c>
      <c r="W240" s="9">
        <f t="shared" si="1571"/>
        <v>913</v>
      </c>
      <c r="X240" s="9">
        <f t="shared" si="1571"/>
        <v>12</v>
      </c>
      <c r="Y240" s="8">
        <v>26</v>
      </c>
      <c r="Z240" s="8" t="s">
        <v>390</v>
      </c>
      <c r="AA240" s="8">
        <v>0</v>
      </c>
      <c r="AB240" s="12" t="s">
        <v>255</v>
      </c>
      <c r="AC240" s="11" t="s">
        <v>418</v>
      </c>
      <c r="AD240" s="14" t="s">
        <v>751</v>
      </c>
      <c r="AE240" s="12" t="s">
        <v>257</v>
      </c>
      <c r="AF240" s="13">
        <v>10</v>
      </c>
      <c r="AG240" s="16" t="s">
        <v>90</v>
      </c>
      <c r="AH240" s="13" t="s">
        <v>258</v>
      </c>
      <c r="AI240" s="13">
        <v>0</v>
      </c>
      <c r="AJ240" s="14" t="s">
        <v>595</v>
      </c>
      <c r="AK240" s="17" t="s">
        <v>154</v>
      </c>
      <c r="AL240" s="9" t="str">
        <f t="shared" ref="AL240" si="1572">AL115</f>
        <v>2|2|2|2|2</v>
      </c>
      <c r="AM240" s="13" t="s">
        <v>618</v>
      </c>
      <c r="AN240" s="9">
        <f t="shared" ref="AN240" si="1573">AN115</f>
        <v>845</v>
      </c>
      <c r="AO240" s="17" t="s">
        <v>92</v>
      </c>
      <c r="AP240" s="11">
        <v>0</v>
      </c>
      <c r="AQ240" s="13">
        <v>1786</v>
      </c>
      <c r="AR240" s="11">
        <f t="shared" si="1251"/>
        <v>0</v>
      </c>
      <c r="AS240" s="9" t="str">
        <f t="shared" si="1251"/>
        <v>1|5|5|6|35</v>
      </c>
      <c r="AT240" s="9">
        <f t="shared" si="1251"/>
        <v>1.337</v>
      </c>
    </row>
    <row r="241" spans="1:46" x14ac:dyDescent="0.2">
      <c r="A241" s="8">
        <v>19050</v>
      </c>
      <c r="B241" s="8" t="s">
        <v>86</v>
      </c>
      <c r="C241" s="8">
        <v>4</v>
      </c>
      <c r="D241" s="8">
        <v>18</v>
      </c>
      <c r="E241" s="21" t="s">
        <v>722</v>
      </c>
      <c r="F241" s="8">
        <v>10</v>
      </c>
      <c r="G241" s="19" t="s">
        <v>575</v>
      </c>
      <c r="H241" s="9">
        <f t="shared" ref="H241" si="1574">H116</f>
        <v>1.081</v>
      </c>
      <c r="I241" s="8">
        <v>14</v>
      </c>
      <c r="J241" s="9">
        <f t="shared" ref="J241" si="1575">J116</f>
        <v>1</v>
      </c>
      <c r="K241" s="8">
        <v>0</v>
      </c>
      <c r="L241" s="8">
        <v>7</v>
      </c>
      <c r="M241" s="8">
        <v>10</v>
      </c>
      <c r="N241" s="21" t="s">
        <v>585</v>
      </c>
      <c r="O241" s="9">
        <f t="shared" si="1245"/>
        <v>1340</v>
      </c>
      <c r="P241" s="9">
        <f t="shared" si="1245"/>
        <v>32</v>
      </c>
      <c r="Q241" s="8">
        <v>24</v>
      </c>
      <c r="R241" s="9">
        <f t="shared" ref="R241" si="1576">R116</f>
        <v>0.2</v>
      </c>
      <c r="S241" s="9">
        <f t="shared" ref="S241" si="1577">S116</f>
        <v>14</v>
      </c>
      <c r="T241" s="8">
        <v>100</v>
      </c>
      <c r="U241" s="19" t="s">
        <v>749</v>
      </c>
      <c r="V241" s="9" t="str">
        <f t="shared" ref="V241:X241" si="1578">V116</f>
        <v>1.95</v>
      </c>
      <c r="W241" s="9">
        <f t="shared" si="1578"/>
        <v>1071</v>
      </c>
      <c r="X241" s="9">
        <f t="shared" si="1578"/>
        <v>12</v>
      </c>
      <c r="Y241" s="8">
        <v>26</v>
      </c>
      <c r="Z241" s="8" t="s">
        <v>78</v>
      </c>
      <c r="AA241" s="10" t="s">
        <v>79</v>
      </c>
      <c r="AB241" s="11">
        <v>0</v>
      </c>
      <c r="AC241" s="11" t="s">
        <v>80</v>
      </c>
      <c r="AD241" s="12">
        <v>1000</v>
      </c>
      <c r="AE241" s="12">
        <v>9401</v>
      </c>
      <c r="AF241" s="13">
        <v>0</v>
      </c>
      <c r="AG241" s="13" t="s">
        <v>83</v>
      </c>
      <c r="AH241" s="13" t="s">
        <v>84</v>
      </c>
      <c r="AI241" s="13">
        <v>1</v>
      </c>
      <c r="AJ241" s="12">
        <v>1000</v>
      </c>
      <c r="AK241" s="12">
        <v>0</v>
      </c>
      <c r="AL241" s="9">
        <f t="shared" ref="AL241" si="1579">AL116</f>
        <v>1000</v>
      </c>
      <c r="AM241" s="13" t="s">
        <v>612</v>
      </c>
      <c r="AN241" s="9">
        <f t="shared" ref="AN241" si="1580">AN116</f>
        <v>1121</v>
      </c>
      <c r="AO241" s="14" t="s">
        <v>85</v>
      </c>
      <c r="AP241" s="11">
        <v>0</v>
      </c>
      <c r="AQ241" s="13">
        <v>1786</v>
      </c>
      <c r="AR241" s="11">
        <f t="shared" si="1251"/>
        <v>0</v>
      </c>
      <c r="AS241" s="9" t="str">
        <f t="shared" si="1251"/>
        <v>1|5|6|5|30</v>
      </c>
      <c r="AT241" s="9">
        <f t="shared" si="1251"/>
        <v>1.3520000000000001</v>
      </c>
    </row>
    <row r="242" spans="1:46" x14ac:dyDescent="0.2">
      <c r="A242" s="8">
        <v>980</v>
      </c>
      <c r="B242" s="8" t="s">
        <v>77</v>
      </c>
      <c r="C242" s="8">
        <v>1</v>
      </c>
      <c r="D242" s="8">
        <v>19</v>
      </c>
      <c r="E242" s="19" t="s">
        <v>681</v>
      </c>
      <c r="F242" s="8">
        <v>4</v>
      </c>
      <c r="G242" s="19" t="s">
        <v>85</v>
      </c>
      <c r="H242" s="9">
        <f t="shared" ref="H242" si="1581">H117</f>
        <v>1.06</v>
      </c>
      <c r="I242" s="8">
        <v>3</v>
      </c>
      <c r="J242" s="9">
        <f t="shared" ref="J242" si="1582">J117</f>
        <v>1550</v>
      </c>
      <c r="K242" s="8">
        <v>0</v>
      </c>
      <c r="L242" s="8">
        <v>7</v>
      </c>
      <c r="M242" s="8">
        <v>10</v>
      </c>
      <c r="N242" s="21" t="s">
        <v>585</v>
      </c>
      <c r="O242" s="9">
        <f t="shared" si="1245"/>
        <v>50</v>
      </c>
      <c r="P242" s="9">
        <f t="shared" si="1245"/>
        <v>10</v>
      </c>
      <c r="Q242" s="8">
        <v>24</v>
      </c>
      <c r="R242" s="9">
        <f t="shared" ref="R242" si="1583">R117</f>
        <v>2</v>
      </c>
      <c r="S242" s="9">
        <f t="shared" ref="S242" si="1584">S117</f>
        <v>14</v>
      </c>
      <c r="T242" s="8">
        <v>100</v>
      </c>
      <c r="U242" s="19" t="s">
        <v>585</v>
      </c>
      <c r="V242" s="9" t="str">
        <f t="shared" ref="V242:X242" si="1585">V117</f>
        <v>1.8</v>
      </c>
      <c r="W242" s="9">
        <f t="shared" si="1585"/>
        <v>50</v>
      </c>
      <c r="X242" s="9">
        <f t="shared" si="1585"/>
        <v>10</v>
      </c>
      <c r="Y242" s="8">
        <v>26</v>
      </c>
      <c r="Z242" s="8" t="s">
        <v>78</v>
      </c>
      <c r="AA242" s="10" t="s">
        <v>79</v>
      </c>
      <c r="AB242" s="11">
        <v>0</v>
      </c>
      <c r="AC242" s="11" t="s">
        <v>80</v>
      </c>
      <c r="AD242" s="12" t="s">
        <v>81</v>
      </c>
      <c r="AE242" s="12" t="s">
        <v>82</v>
      </c>
      <c r="AF242" s="13">
        <v>0</v>
      </c>
      <c r="AG242" s="13" t="s">
        <v>83</v>
      </c>
      <c r="AH242" s="13" t="s">
        <v>84</v>
      </c>
      <c r="AI242" s="13">
        <v>1</v>
      </c>
      <c r="AJ242" s="12" t="s">
        <v>81</v>
      </c>
      <c r="AK242" s="12">
        <v>0</v>
      </c>
      <c r="AL242" s="9">
        <f t="shared" ref="AL242" si="1586">AL117</f>
        <v>1000</v>
      </c>
      <c r="AM242" s="13" t="s">
        <v>612</v>
      </c>
      <c r="AN242" s="9">
        <f t="shared" ref="AN242" si="1587">AN117</f>
        <v>0</v>
      </c>
      <c r="AO242" s="14" t="s">
        <v>85</v>
      </c>
      <c r="AP242" s="11">
        <v>16</v>
      </c>
      <c r="AQ242" s="13">
        <v>1786</v>
      </c>
      <c r="AR242" s="11">
        <f t="shared" si="1251"/>
        <v>1</v>
      </c>
      <c r="AS242" s="9">
        <f t="shared" si="1251"/>
        <v>0</v>
      </c>
      <c r="AT242" s="9">
        <f t="shared" si="1251"/>
        <v>1</v>
      </c>
    </row>
    <row r="243" spans="1:46" x14ac:dyDescent="0.2">
      <c r="A243" s="8">
        <v>20000</v>
      </c>
      <c r="B243" s="8" t="s">
        <v>86</v>
      </c>
      <c r="C243" s="8">
        <v>2</v>
      </c>
      <c r="D243" s="8">
        <v>19</v>
      </c>
      <c r="E243" s="19" t="s">
        <v>681</v>
      </c>
      <c r="F243" s="8">
        <v>10</v>
      </c>
      <c r="G243" s="19" t="s">
        <v>85</v>
      </c>
      <c r="H243" s="9">
        <f t="shared" ref="H243" si="1588">H118</f>
        <v>1.06</v>
      </c>
      <c r="I243" s="8">
        <v>14</v>
      </c>
      <c r="J243" s="9">
        <f t="shared" ref="J243" si="1589">J118</f>
        <v>1550</v>
      </c>
      <c r="K243" s="8">
        <v>0</v>
      </c>
      <c r="L243" s="8">
        <v>7</v>
      </c>
      <c r="M243" s="8">
        <v>10</v>
      </c>
      <c r="N243" s="21" t="s">
        <v>585</v>
      </c>
      <c r="O243" s="9">
        <f t="shared" si="1245"/>
        <v>50</v>
      </c>
      <c r="P243" s="9">
        <f t="shared" si="1245"/>
        <v>10</v>
      </c>
      <c r="Q243" s="8">
        <v>24</v>
      </c>
      <c r="R243" s="9">
        <f t="shared" ref="R243" si="1590">R118</f>
        <v>2</v>
      </c>
      <c r="S243" s="9">
        <f t="shared" ref="S243" si="1591">S118</f>
        <v>14</v>
      </c>
      <c r="T243" s="8">
        <v>100</v>
      </c>
      <c r="U243" s="19" t="s">
        <v>585</v>
      </c>
      <c r="V243" s="9" t="str">
        <f t="shared" ref="V243:X243" si="1592">V118</f>
        <v>1.8</v>
      </c>
      <c r="W243" s="9">
        <f t="shared" si="1592"/>
        <v>50</v>
      </c>
      <c r="X243" s="9">
        <f t="shared" si="1592"/>
        <v>10</v>
      </c>
      <c r="Y243" s="8">
        <v>26</v>
      </c>
      <c r="Z243" s="8" t="s">
        <v>78</v>
      </c>
      <c r="AA243" s="10" t="s">
        <v>79</v>
      </c>
      <c r="AB243" s="11">
        <v>0</v>
      </c>
      <c r="AC243" s="11" t="s">
        <v>80</v>
      </c>
      <c r="AD243" s="12">
        <v>1000</v>
      </c>
      <c r="AE243" s="12">
        <v>202</v>
      </c>
      <c r="AF243" s="13">
        <v>0</v>
      </c>
      <c r="AG243" s="13" t="s">
        <v>83</v>
      </c>
      <c r="AH243" s="13" t="s">
        <v>84</v>
      </c>
      <c r="AI243" s="13">
        <v>1</v>
      </c>
      <c r="AJ243" s="12">
        <v>1000</v>
      </c>
      <c r="AK243" s="12">
        <v>0</v>
      </c>
      <c r="AL243" s="9">
        <f t="shared" ref="AL243" si="1593">AL118</f>
        <v>1000</v>
      </c>
      <c r="AM243" s="13" t="s">
        <v>612</v>
      </c>
      <c r="AN243" s="9">
        <f t="shared" ref="AN243" si="1594">AN118</f>
        <v>0</v>
      </c>
      <c r="AO243" s="14" t="s">
        <v>85</v>
      </c>
      <c r="AP243" s="11">
        <v>16</v>
      </c>
      <c r="AQ243" s="13">
        <v>1786</v>
      </c>
      <c r="AR243" s="11">
        <f t="shared" si="1251"/>
        <v>1</v>
      </c>
      <c r="AS243" s="9">
        <f t="shared" si="1251"/>
        <v>0</v>
      </c>
      <c r="AT243" s="9">
        <f t="shared" si="1251"/>
        <v>1</v>
      </c>
    </row>
    <row r="244" spans="1:46" x14ac:dyDescent="0.2">
      <c r="A244" s="8">
        <v>20016</v>
      </c>
      <c r="B244" s="8" t="s">
        <v>365</v>
      </c>
      <c r="C244" s="8">
        <v>3</v>
      </c>
      <c r="D244" s="8">
        <v>19</v>
      </c>
      <c r="E244" s="21" t="s">
        <v>713</v>
      </c>
      <c r="F244" s="8">
        <v>6</v>
      </c>
      <c r="G244" s="19" t="s">
        <v>585</v>
      </c>
      <c r="H244" s="9">
        <f t="shared" ref="H244" si="1595">H119</f>
        <v>1.06</v>
      </c>
      <c r="I244" s="8">
        <v>5</v>
      </c>
      <c r="J244" s="9">
        <f t="shared" ref="J244" si="1596">J119</f>
        <v>1550</v>
      </c>
      <c r="K244" s="8">
        <v>1</v>
      </c>
      <c r="L244" s="8">
        <v>7</v>
      </c>
      <c r="M244" s="8">
        <v>15</v>
      </c>
      <c r="N244" s="21" t="s">
        <v>585</v>
      </c>
      <c r="O244" s="9">
        <f t="shared" si="1245"/>
        <v>50</v>
      </c>
      <c r="P244" s="9">
        <f t="shared" si="1245"/>
        <v>23</v>
      </c>
      <c r="Q244" s="8">
        <v>24</v>
      </c>
      <c r="R244" s="9">
        <f t="shared" ref="R244" si="1597">R119</f>
        <v>30</v>
      </c>
      <c r="S244" s="9">
        <f t="shared" ref="S244" si="1598">S119</f>
        <v>14</v>
      </c>
      <c r="T244" s="8">
        <v>100</v>
      </c>
      <c r="U244" s="19" t="s">
        <v>586</v>
      </c>
      <c r="V244" s="9" t="str">
        <f t="shared" ref="V244:X244" si="1599">V119</f>
        <v>1.8</v>
      </c>
      <c r="W244" s="9">
        <f t="shared" si="1599"/>
        <v>58</v>
      </c>
      <c r="X244" s="9">
        <f t="shared" si="1599"/>
        <v>10</v>
      </c>
      <c r="Y244" s="8">
        <v>26</v>
      </c>
      <c r="Z244" s="8" t="s">
        <v>366</v>
      </c>
      <c r="AA244" s="8">
        <v>0</v>
      </c>
      <c r="AB244" s="12" t="s">
        <v>207</v>
      </c>
      <c r="AC244" s="17" t="s">
        <v>419</v>
      </c>
      <c r="AD244" s="14" t="s">
        <v>751</v>
      </c>
      <c r="AE244" s="12" t="s">
        <v>209</v>
      </c>
      <c r="AF244" s="13">
        <v>10</v>
      </c>
      <c r="AG244" s="16" t="s">
        <v>90</v>
      </c>
      <c r="AH244" s="13" t="s">
        <v>210</v>
      </c>
      <c r="AI244" s="13">
        <v>1</v>
      </c>
      <c r="AJ244" s="14" t="s">
        <v>595</v>
      </c>
      <c r="AK244" s="17" t="s">
        <v>477</v>
      </c>
      <c r="AL244" s="9" t="str">
        <f t="shared" ref="AL244" si="1600">AL119</f>
        <v>1|1|1|1|1|1|1|1|1|1|1|1|1|1|1|1|1</v>
      </c>
      <c r="AM244" s="13" t="s">
        <v>620</v>
      </c>
      <c r="AN244" s="9">
        <f t="shared" ref="AN244" si="1601">AN119</f>
        <v>0</v>
      </c>
      <c r="AO244" s="17" t="s">
        <v>92</v>
      </c>
      <c r="AP244" s="11">
        <v>16</v>
      </c>
      <c r="AQ244" s="13">
        <v>1786</v>
      </c>
      <c r="AR244" s="11">
        <f t="shared" si="1251"/>
        <v>1</v>
      </c>
      <c r="AS244" s="9" t="str">
        <f t="shared" si="1251"/>
        <v>1|2|3|4|5|4|5|6|8|10|20|30|50|200|300|2500|76000</v>
      </c>
      <c r="AT244" s="9">
        <f t="shared" si="1251"/>
        <v>1</v>
      </c>
    </row>
    <row r="245" spans="1:46" x14ac:dyDescent="0.2">
      <c r="A245" s="8">
        <v>20017</v>
      </c>
      <c r="B245" s="8" t="s">
        <v>368</v>
      </c>
      <c r="C245" s="8">
        <v>3</v>
      </c>
      <c r="D245" s="8">
        <v>19</v>
      </c>
      <c r="E245" s="21" t="s">
        <v>714</v>
      </c>
      <c r="F245" s="8">
        <v>6</v>
      </c>
      <c r="G245" s="19" t="s">
        <v>586</v>
      </c>
      <c r="H245" s="9">
        <f t="shared" ref="H245" si="1602">H120</f>
        <v>1.06</v>
      </c>
      <c r="I245" s="8">
        <v>5</v>
      </c>
      <c r="J245" s="9">
        <f t="shared" ref="J245" si="1603">J120</f>
        <v>1400</v>
      </c>
      <c r="K245" s="8">
        <v>1</v>
      </c>
      <c r="L245" s="8">
        <v>7</v>
      </c>
      <c r="M245" s="8">
        <v>15</v>
      </c>
      <c r="N245" s="21" t="s">
        <v>585</v>
      </c>
      <c r="O245" s="9">
        <f t="shared" si="1245"/>
        <v>150</v>
      </c>
      <c r="P245" s="9">
        <f t="shared" si="1245"/>
        <v>24</v>
      </c>
      <c r="Q245" s="8">
        <v>24</v>
      </c>
      <c r="R245" s="9">
        <f t="shared" ref="R245" si="1604">R120</f>
        <v>20</v>
      </c>
      <c r="S245" s="9">
        <f t="shared" ref="S245" si="1605">S120</f>
        <v>14</v>
      </c>
      <c r="T245" s="8">
        <v>100</v>
      </c>
      <c r="U245" s="19" t="s">
        <v>743</v>
      </c>
      <c r="V245" s="9" t="str">
        <f t="shared" ref="V245:X245" si="1606">V120</f>
        <v>1.8</v>
      </c>
      <c r="W245" s="9">
        <f t="shared" si="1606"/>
        <v>97</v>
      </c>
      <c r="X245" s="9">
        <f t="shared" si="1606"/>
        <v>10</v>
      </c>
      <c r="Y245" s="8">
        <v>26</v>
      </c>
      <c r="Z245" s="8" t="s">
        <v>369</v>
      </c>
      <c r="AA245" s="8">
        <v>0</v>
      </c>
      <c r="AB245" s="12" t="s">
        <v>213</v>
      </c>
      <c r="AC245" s="17" t="s">
        <v>420</v>
      </c>
      <c r="AD245" s="14" t="s">
        <v>751</v>
      </c>
      <c r="AE245" s="12" t="s">
        <v>215</v>
      </c>
      <c r="AF245" s="13">
        <v>10</v>
      </c>
      <c r="AG245" s="16" t="s">
        <v>90</v>
      </c>
      <c r="AH245" s="13" t="s">
        <v>216</v>
      </c>
      <c r="AI245" s="13">
        <v>1</v>
      </c>
      <c r="AJ245" s="14" t="s">
        <v>595</v>
      </c>
      <c r="AK245" s="17" t="s">
        <v>462</v>
      </c>
      <c r="AL245" s="9" t="str">
        <f t="shared" ref="AL245" si="1607">AL120</f>
        <v>1|1|1|1|1|1|1|1|1|1|1|1|1|1|1|1|1</v>
      </c>
      <c r="AM245" s="13" t="s">
        <v>620</v>
      </c>
      <c r="AN245" s="9">
        <f t="shared" ref="AN245" si="1608">AN120</f>
        <v>66</v>
      </c>
      <c r="AO245" s="17" t="s">
        <v>92</v>
      </c>
      <c r="AP245" s="11">
        <v>16</v>
      </c>
      <c r="AQ245" s="13">
        <v>1801</v>
      </c>
      <c r="AR245" s="11">
        <f t="shared" si="1251"/>
        <v>1</v>
      </c>
      <c r="AS245" s="9" t="str">
        <f t="shared" si="1251"/>
        <v>1|3|2|3|5|5|5|7|8|10|10|25|60|150|250|2000|60000</v>
      </c>
      <c r="AT245" s="9">
        <f t="shared" si="1251"/>
        <v>1.0649999999999999</v>
      </c>
    </row>
    <row r="246" spans="1:46" x14ac:dyDescent="0.2">
      <c r="A246" s="8">
        <v>20018</v>
      </c>
      <c r="B246" s="8" t="s">
        <v>371</v>
      </c>
      <c r="C246" s="8">
        <v>3</v>
      </c>
      <c r="D246" s="8">
        <v>19</v>
      </c>
      <c r="E246" s="21" t="s">
        <v>715</v>
      </c>
      <c r="F246" s="8">
        <v>6</v>
      </c>
      <c r="G246" s="19" t="s">
        <v>587</v>
      </c>
      <c r="H246" s="9">
        <f t="shared" ref="H246" si="1609">H121</f>
        <v>1.0640000000000001</v>
      </c>
      <c r="I246" s="8">
        <v>5</v>
      </c>
      <c r="J246" s="9">
        <f t="shared" ref="J246" si="1610">J121</f>
        <v>1300</v>
      </c>
      <c r="K246" s="8">
        <v>1</v>
      </c>
      <c r="L246" s="8">
        <v>7</v>
      </c>
      <c r="M246" s="8">
        <v>15</v>
      </c>
      <c r="N246" s="21" t="s">
        <v>585</v>
      </c>
      <c r="O246" s="9">
        <f t="shared" si="1245"/>
        <v>230</v>
      </c>
      <c r="P246" s="9">
        <f t="shared" si="1245"/>
        <v>20</v>
      </c>
      <c r="Q246" s="8">
        <v>24</v>
      </c>
      <c r="R246" s="9">
        <f t="shared" ref="R246" si="1611">R121</f>
        <v>7.5</v>
      </c>
      <c r="S246" s="9">
        <f t="shared" ref="S246" si="1612">S121</f>
        <v>14</v>
      </c>
      <c r="T246" s="8">
        <v>100</v>
      </c>
      <c r="U246" s="19" t="s">
        <v>588</v>
      </c>
      <c r="V246" s="9" t="str">
        <f t="shared" ref="V246:X246" si="1613">V121</f>
        <v>1.8</v>
      </c>
      <c r="W246" s="9">
        <f t="shared" si="1613"/>
        <v>137</v>
      </c>
      <c r="X246" s="9">
        <f t="shared" si="1613"/>
        <v>10</v>
      </c>
      <c r="Y246" s="8">
        <v>26</v>
      </c>
      <c r="Z246" s="8" t="s">
        <v>372</v>
      </c>
      <c r="AA246" s="8">
        <v>0</v>
      </c>
      <c r="AB246" s="12" t="s">
        <v>219</v>
      </c>
      <c r="AC246" s="17" t="s">
        <v>421</v>
      </c>
      <c r="AD246" s="14" t="s">
        <v>751</v>
      </c>
      <c r="AE246" s="12" t="s">
        <v>221</v>
      </c>
      <c r="AF246" s="13">
        <v>10</v>
      </c>
      <c r="AG246" s="16" t="s">
        <v>90</v>
      </c>
      <c r="AH246" s="13" t="s">
        <v>222</v>
      </c>
      <c r="AI246" s="13">
        <v>0</v>
      </c>
      <c r="AJ246" s="14" t="s">
        <v>595</v>
      </c>
      <c r="AK246" s="17" t="s">
        <v>463</v>
      </c>
      <c r="AL246" s="9" t="str">
        <f t="shared" ref="AL246" si="1614">AL121</f>
        <v>1|1|1|1|1|1|1|1|1|1|1|1|1|1|1|1|1</v>
      </c>
      <c r="AM246" s="13" t="s">
        <v>620</v>
      </c>
      <c r="AN246" s="9">
        <f t="shared" ref="AN246" si="1615">AN121</f>
        <v>94</v>
      </c>
      <c r="AO246" s="17" t="s">
        <v>92</v>
      </c>
      <c r="AP246" s="11">
        <v>16</v>
      </c>
      <c r="AQ246" s="13">
        <v>1808</v>
      </c>
      <c r="AR246" s="11">
        <f t="shared" si="1251"/>
        <v>1</v>
      </c>
      <c r="AS246" s="9" t="str">
        <f t="shared" si="1251"/>
        <v>1|2|3|2|5|5|5|5|10|15|30|45|60|80|300|1800|50000</v>
      </c>
      <c r="AT246" s="9">
        <f t="shared" si="1251"/>
        <v>1.113</v>
      </c>
    </row>
    <row r="247" spans="1:46" x14ac:dyDescent="0.2">
      <c r="A247" s="8">
        <v>20019</v>
      </c>
      <c r="B247" s="8" t="s">
        <v>374</v>
      </c>
      <c r="C247" s="8">
        <v>3</v>
      </c>
      <c r="D247" s="8">
        <v>19</v>
      </c>
      <c r="E247" s="21" t="s">
        <v>716</v>
      </c>
      <c r="F247" s="8">
        <v>6</v>
      </c>
      <c r="G247" s="19" t="s">
        <v>588</v>
      </c>
      <c r="H247" s="9">
        <f t="shared" ref="H247" si="1616">H122</f>
        <v>1.0669999999999999</v>
      </c>
      <c r="I247" s="8">
        <v>5</v>
      </c>
      <c r="J247" s="9">
        <f t="shared" ref="J247" si="1617">J122</f>
        <v>1250</v>
      </c>
      <c r="K247" s="8">
        <v>1</v>
      </c>
      <c r="L247" s="8">
        <v>7</v>
      </c>
      <c r="M247" s="8">
        <v>15</v>
      </c>
      <c r="N247" s="21" t="s">
        <v>585</v>
      </c>
      <c r="O247" s="9">
        <f t="shared" si="1245"/>
        <v>225</v>
      </c>
      <c r="P247" s="9">
        <f t="shared" si="1245"/>
        <v>25</v>
      </c>
      <c r="Q247" s="8">
        <v>24</v>
      </c>
      <c r="R247" s="9">
        <f t="shared" ref="R247" si="1618">R122</f>
        <v>6</v>
      </c>
      <c r="S247" s="9">
        <f t="shared" ref="S247" si="1619">S122</f>
        <v>14</v>
      </c>
      <c r="T247" s="8">
        <v>100</v>
      </c>
      <c r="U247" s="19" t="s">
        <v>589</v>
      </c>
      <c r="V247" s="9" t="str">
        <f t="shared" ref="V247:X247" si="1620">V122</f>
        <v>1.8</v>
      </c>
      <c r="W247" s="9">
        <f t="shared" si="1620"/>
        <v>176</v>
      </c>
      <c r="X247" s="9">
        <f t="shared" si="1620"/>
        <v>10</v>
      </c>
      <c r="Y247" s="8">
        <v>26</v>
      </c>
      <c r="Z247" s="8" t="s">
        <v>375</v>
      </c>
      <c r="AA247" s="8">
        <v>0</v>
      </c>
      <c r="AB247" s="12" t="s">
        <v>225</v>
      </c>
      <c r="AC247" s="17" t="s">
        <v>422</v>
      </c>
      <c r="AD247" s="14" t="s">
        <v>751</v>
      </c>
      <c r="AE247" s="12" t="s">
        <v>227</v>
      </c>
      <c r="AF247" s="13">
        <v>10</v>
      </c>
      <c r="AG247" s="16" t="s">
        <v>90</v>
      </c>
      <c r="AH247" s="13" t="s">
        <v>228</v>
      </c>
      <c r="AI247" s="13">
        <v>1</v>
      </c>
      <c r="AJ247" s="14" t="s">
        <v>595</v>
      </c>
      <c r="AK247" s="17" t="s">
        <v>464</v>
      </c>
      <c r="AL247" s="9" t="str">
        <f t="shared" ref="AL247" si="1621">AL122</f>
        <v>1|1|1|1|1|1|1|1|1|1|1|1|1|1|1|1</v>
      </c>
      <c r="AM247" s="13" t="s">
        <v>500</v>
      </c>
      <c r="AN247" s="9">
        <f t="shared" ref="AN247" si="1622">AN122</f>
        <v>145</v>
      </c>
      <c r="AO247" s="17" t="s">
        <v>92</v>
      </c>
      <c r="AP247" s="11">
        <v>15</v>
      </c>
      <c r="AQ247" s="13">
        <v>1817</v>
      </c>
      <c r="AR247" s="11">
        <f t="shared" si="1251"/>
        <v>1</v>
      </c>
      <c r="AS247" s="9" t="str">
        <f t="shared" si="1251"/>
        <v>1|2|3|3|3|6|6|6|10|20|30|60|65|85|400|14000</v>
      </c>
      <c r="AT247" s="9">
        <f t="shared" si="1251"/>
        <v>1.113</v>
      </c>
    </row>
    <row r="248" spans="1:46" x14ac:dyDescent="0.2">
      <c r="A248" s="8">
        <v>20020</v>
      </c>
      <c r="B248" s="8" t="s">
        <v>377</v>
      </c>
      <c r="C248" s="8">
        <v>3</v>
      </c>
      <c r="D248" s="8">
        <v>19</v>
      </c>
      <c r="E248" s="21" t="s">
        <v>717</v>
      </c>
      <c r="F248" s="8">
        <v>6</v>
      </c>
      <c r="G248" s="19" t="s">
        <v>589</v>
      </c>
      <c r="H248" s="9">
        <f t="shared" ref="H248" si="1623">H123</f>
        <v>1.0674999999999999</v>
      </c>
      <c r="I248" s="8">
        <v>5</v>
      </c>
      <c r="J248" s="9">
        <f t="shared" ref="J248" si="1624">J123</f>
        <v>1100</v>
      </c>
      <c r="K248" s="8">
        <v>1</v>
      </c>
      <c r="L248" s="8">
        <v>7</v>
      </c>
      <c r="M248" s="8">
        <v>15</v>
      </c>
      <c r="N248" s="21" t="s">
        <v>585</v>
      </c>
      <c r="O248" s="9">
        <f t="shared" si="1245"/>
        <v>465</v>
      </c>
      <c r="P248" s="9">
        <f t="shared" si="1245"/>
        <v>26</v>
      </c>
      <c r="Q248" s="8">
        <v>24</v>
      </c>
      <c r="R248" s="9">
        <f t="shared" ref="R248" si="1625">R123</f>
        <v>2.4</v>
      </c>
      <c r="S248" s="9">
        <f t="shared" ref="S248" si="1626">S123</f>
        <v>14</v>
      </c>
      <c r="T248" s="8">
        <v>100</v>
      </c>
      <c r="U248" s="19" t="s">
        <v>744</v>
      </c>
      <c r="V248" s="9" t="str">
        <f t="shared" ref="V248:X248" si="1627">V123</f>
        <v>1.8</v>
      </c>
      <c r="W248" s="9">
        <f t="shared" si="1627"/>
        <v>216</v>
      </c>
      <c r="X248" s="9">
        <f t="shared" si="1627"/>
        <v>10</v>
      </c>
      <c r="Y248" s="8">
        <v>26</v>
      </c>
      <c r="Z248" s="8" t="s">
        <v>378</v>
      </c>
      <c r="AA248" s="8">
        <v>0</v>
      </c>
      <c r="AB248" s="12" t="s">
        <v>231</v>
      </c>
      <c r="AC248" s="17" t="s">
        <v>423</v>
      </c>
      <c r="AD248" s="14" t="s">
        <v>751</v>
      </c>
      <c r="AE248" s="12" t="s">
        <v>233</v>
      </c>
      <c r="AF248" s="13">
        <v>10</v>
      </c>
      <c r="AG248" s="16" t="s">
        <v>90</v>
      </c>
      <c r="AH248" s="13" t="s">
        <v>234</v>
      </c>
      <c r="AI248" s="13">
        <v>0</v>
      </c>
      <c r="AJ248" s="14" t="s">
        <v>595</v>
      </c>
      <c r="AK248" s="17" t="s">
        <v>465</v>
      </c>
      <c r="AL248" s="9" t="str">
        <f t="shared" ref="AL248" si="1628">AL123</f>
        <v>1|1|1|1|1|1|1|1|1|1|1|1|1|1|1|1</v>
      </c>
      <c r="AM248" s="13" t="s">
        <v>500</v>
      </c>
      <c r="AN248" s="9">
        <f t="shared" ref="AN248" si="1629">AN123</f>
        <v>185</v>
      </c>
      <c r="AO248" s="17" t="s">
        <v>92</v>
      </c>
      <c r="AP248" s="11">
        <v>15</v>
      </c>
      <c r="AQ248" s="13">
        <v>1827</v>
      </c>
      <c r="AR248" s="11">
        <f t="shared" si="1251"/>
        <v>1</v>
      </c>
      <c r="AS248" s="9" t="str">
        <f t="shared" si="1251"/>
        <v>1|2|4|5|5|8|8|10|15|15|20|75|60|125|900|14000</v>
      </c>
      <c r="AT248" s="9">
        <f t="shared" si="1251"/>
        <v>1.2410000000000001</v>
      </c>
    </row>
    <row r="249" spans="1:46" x14ac:dyDescent="0.2">
      <c r="A249" s="8">
        <v>20007</v>
      </c>
      <c r="B249" s="8" t="s">
        <v>380</v>
      </c>
      <c r="C249" s="8">
        <v>3</v>
      </c>
      <c r="D249" s="8">
        <v>19</v>
      </c>
      <c r="E249" s="21" t="s">
        <v>718</v>
      </c>
      <c r="F249" s="8">
        <v>6</v>
      </c>
      <c r="G249" s="19" t="s">
        <v>590</v>
      </c>
      <c r="H249" s="9">
        <f t="shared" ref="H249" si="1630">H124</f>
        <v>1.075</v>
      </c>
      <c r="I249" s="8">
        <v>5</v>
      </c>
      <c r="J249" s="9">
        <f t="shared" ref="J249" si="1631">J124</f>
        <v>1030</v>
      </c>
      <c r="K249" s="8">
        <v>1</v>
      </c>
      <c r="L249" s="8">
        <v>7</v>
      </c>
      <c r="M249" s="8">
        <v>15</v>
      </c>
      <c r="N249" s="21" t="s">
        <v>585</v>
      </c>
      <c r="O249" s="9">
        <f t="shared" si="1245"/>
        <v>490</v>
      </c>
      <c r="P249" s="9">
        <f t="shared" si="1245"/>
        <v>29</v>
      </c>
      <c r="Q249" s="8">
        <v>24</v>
      </c>
      <c r="R249" s="9">
        <f t="shared" ref="R249" si="1632">R124</f>
        <v>1.5</v>
      </c>
      <c r="S249" s="9">
        <f t="shared" ref="S249" si="1633">S124</f>
        <v>14</v>
      </c>
      <c r="T249" s="8">
        <v>100</v>
      </c>
      <c r="U249" s="19" t="s">
        <v>745</v>
      </c>
      <c r="V249" s="9" t="str">
        <f t="shared" ref="V249:X249" si="1634">V124</f>
        <v>1.9</v>
      </c>
      <c r="W249" s="9">
        <f t="shared" si="1634"/>
        <v>254</v>
      </c>
      <c r="X249" s="9">
        <f t="shared" si="1634"/>
        <v>11</v>
      </c>
      <c r="Y249" s="8">
        <v>26</v>
      </c>
      <c r="Z249" s="8" t="s">
        <v>381</v>
      </c>
      <c r="AA249" s="10" t="s">
        <v>79</v>
      </c>
      <c r="AB249" s="12" t="s">
        <v>237</v>
      </c>
      <c r="AC249" s="17" t="s">
        <v>424</v>
      </c>
      <c r="AD249" s="14" t="s">
        <v>751</v>
      </c>
      <c r="AE249" s="12" t="s">
        <v>239</v>
      </c>
      <c r="AF249" s="13">
        <v>10</v>
      </c>
      <c r="AG249" s="16" t="s">
        <v>90</v>
      </c>
      <c r="AH249" s="13" t="s">
        <v>240</v>
      </c>
      <c r="AI249" s="13">
        <v>1</v>
      </c>
      <c r="AJ249" s="14" t="s">
        <v>595</v>
      </c>
      <c r="AK249" s="17" t="s">
        <v>466</v>
      </c>
      <c r="AL249" s="9" t="str">
        <f t="shared" ref="AL249" si="1635">AL124</f>
        <v>1|1|1|1|1|1|1|1|1|1|1|1|1|1|1|1</v>
      </c>
      <c r="AM249" s="13" t="s">
        <v>500</v>
      </c>
      <c r="AN249" s="9">
        <f t="shared" ref="AN249" si="1636">AN124</f>
        <v>276</v>
      </c>
      <c r="AO249" s="17" t="s">
        <v>92</v>
      </c>
      <c r="AP249" s="11">
        <v>15</v>
      </c>
      <c r="AQ249" s="13">
        <v>1842</v>
      </c>
      <c r="AR249" s="11">
        <f t="shared" si="1251"/>
        <v>1</v>
      </c>
      <c r="AS249" s="9" t="str">
        <f t="shared" si="1251"/>
        <v>1|2|3|4|5|8|8|10|20|35|35|50|75|120|480|12000</v>
      </c>
      <c r="AT249" s="9">
        <f t="shared" si="1251"/>
        <v>1.2410000000000001</v>
      </c>
    </row>
    <row r="250" spans="1:46" x14ac:dyDescent="0.2">
      <c r="A250" s="8">
        <v>20008</v>
      </c>
      <c r="B250" s="8" t="s">
        <v>383</v>
      </c>
      <c r="C250" s="8">
        <v>3</v>
      </c>
      <c r="D250" s="8">
        <v>19</v>
      </c>
      <c r="E250" s="21" t="s">
        <v>719</v>
      </c>
      <c r="F250" s="8">
        <v>6</v>
      </c>
      <c r="G250" s="19" t="s">
        <v>591</v>
      </c>
      <c r="H250" s="9">
        <f t="shared" ref="H250" si="1637">H125</f>
        <v>1.075</v>
      </c>
      <c r="I250" s="8">
        <v>5</v>
      </c>
      <c r="J250" s="9">
        <f t="shared" ref="J250" si="1638">J125</f>
        <v>950</v>
      </c>
      <c r="K250" s="8">
        <v>1</v>
      </c>
      <c r="L250" s="8">
        <v>7</v>
      </c>
      <c r="M250" s="8">
        <v>15</v>
      </c>
      <c r="N250" s="21" t="s">
        <v>585</v>
      </c>
      <c r="O250" s="9">
        <f t="shared" si="1245"/>
        <v>700</v>
      </c>
      <c r="P250" s="9">
        <f t="shared" si="1245"/>
        <v>30</v>
      </c>
      <c r="Q250" s="8">
        <v>24</v>
      </c>
      <c r="R250" s="9">
        <f t="shared" ref="R250" si="1639">R125</f>
        <v>1</v>
      </c>
      <c r="S250" s="9">
        <f t="shared" ref="S250" si="1640">S125</f>
        <v>14</v>
      </c>
      <c r="T250" s="8">
        <v>100</v>
      </c>
      <c r="U250" s="19" t="s">
        <v>746</v>
      </c>
      <c r="V250" s="9" t="str">
        <f t="shared" ref="V250:X250" si="1641">V125</f>
        <v>2</v>
      </c>
      <c r="W250" s="9">
        <f t="shared" si="1641"/>
        <v>328</v>
      </c>
      <c r="X250" s="9">
        <f t="shared" si="1641"/>
        <v>12</v>
      </c>
      <c r="Y250" s="8">
        <v>26</v>
      </c>
      <c r="Z250" s="8" t="s">
        <v>384</v>
      </c>
      <c r="AA250" s="10" t="s">
        <v>79</v>
      </c>
      <c r="AB250" s="12" t="s">
        <v>243</v>
      </c>
      <c r="AC250" s="17" t="s">
        <v>425</v>
      </c>
      <c r="AD250" s="14" t="s">
        <v>751</v>
      </c>
      <c r="AE250" s="12" t="s">
        <v>245</v>
      </c>
      <c r="AF250" s="13">
        <v>10</v>
      </c>
      <c r="AG250" s="16" t="s">
        <v>90</v>
      </c>
      <c r="AH250" s="13" t="s">
        <v>246</v>
      </c>
      <c r="AI250" s="13">
        <v>0</v>
      </c>
      <c r="AJ250" s="14" t="s">
        <v>595</v>
      </c>
      <c r="AK250" s="17" t="s">
        <v>456</v>
      </c>
      <c r="AL250" s="9" t="str">
        <f t="shared" ref="AL250" si="1642">AL125</f>
        <v>1|1|1|1|1|1|1|1|1|1|1|1|1|1|1</v>
      </c>
      <c r="AM250" s="13" t="s">
        <v>501</v>
      </c>
      <c r="AN250" s="9">
        <f t="shared" ref="AN250" si="1643">AN125</f>
        <v>371</v>
      </c>
      <c r="AO250" s="17" t="s">
        <v>92</v>
      </c>
      <c r="AP250" s="11">
        <v>14</v>
      </c>
      <c r="AQ250" s="13">
        <v>1853</v>
      </c>
      <c r="AR250" s="11">
        <f t="shared" si="1251"/>
        <v>1</v>
      </c>
      <c r="AS250" s="9" t="str">
        <f t="shared" si="1251"/>
        <v>1|2|3|5|10|8|10|12|16|22|24|26|40|140|3000</v>
      </c>
      <c r="AT250" s="9">
        <f t="shared" si="1251"/>
        <v>1.2410000000000001</v>
      </c>
    </row>
    <row r="251" spans="1:46" x14ac:dyDescent="0.2">
      <c r="A251" s="8">
        <v>20009</v>
      </c>
      <c r="B251" s="8" t="s">
        <v>386</v>
      </c>
      <c r="C251" s="8">
        <v>3</v>
      </c>
      <c r="D251" s="8">
        <v>19</v>
      </c>
      <c r="E251" s="21" t="s">
        <v>720</v>
      </c>
      <c r="F251" s="8">
        <v>6</v>
      </c>
      <c r="G251" s="19" t="s">
        <v>592</v>
      </c>
      <c r="H251" s="9">
        <f t="shared" ref="H251" si="1644">H126</f>
        <v>1.075</v>
      </c>
      <c r="I251" s="8">
        <v>5</v>
      </c>
      <c r="J251" s="9">
        <f t="shared" ref="J251" si="1645">J126</f>
        <v>630</v>
      </c>
      <c r="K251" s="8">
        <v>1</v>
      </c>
      <c r="L251" s="8">
        <v>7</v>
      </c>
      <c r="M251" s="8">
        <v>15</v>
      </c>
      <c r="N251" s="21" t="s">
        <v>585</v>
      </c>
      <c r="O251" s="9">
        <f t="shared" si="1245"/>
        <v>962</v>
      </c>
      <c r="P251" s="9">
        <f t="shared" si="1245"/>
        <v>30</v>
      </c>
      <c r="Q251" s="8">
        <v>24</v>
      </c>
      <c r="R251" s="9">
        <f t="shared" ref="R251" si="1646">R126</f>
        <v>0.6</v>
      </c>
      <c r="S251" s="9">
        <f t="shared" ref="S251" si="1647">S126</f>
        <v>14</v>
      </c>
      <c r="T251" s="8">
        <v>100</v>
      </c>
      <c r="U251" s="19" t="s">
        <v>747</v>
      </c>
      <c r="V251" s="9" t="str">
        <f t="shared" ref="V251:X251" si="1648">V126</f>
        <v>2</v>
      </c>
      <c r="W251" s="9">
        <f t="shared" si="1648"/>
        <v>605</v>
      </c>
      <c r="X251" s="9">
        <f t="shared" si="1648"/>
        <v>12</v>
      </c>
      <c r="Y251" s="8">
        <v>26</v>
      </c>
      <c r="Z251" s="8" t="s">
        <v>387</v>
      </c>
      <c r="AA251" s="8">
        <v>0</v>
      </c>
      <c r="AB251" s="12" t="s">
        <v>249</v>
      </c>
      <c r="AC251" s="17" t="s">
        <v>426</v>
      </c>
      <c r="AD251" s="14" t="s">
        <v>751</v>
      </c>
      <c r="AE251" s="12" t="s">
        <v>251</v>
      </c>
      <c r="AF251" s="13">
        <v>10</v>
      </c>
      <c r="AG251" s="16" t="s">
        <v>90</v>
      </c>
      <c r="AH251" s="13" t="s">
        <v>252</v>
      </c>
      <c r="AI251" s="13">
        <v>1</v>
      </c>
      <c r="AJ251" s="14" t="s">
        <v>595</v>
      </c>
      <c r="AK251" s="17" t="s">
        <v>460</v>
      </c>
      <c r="AL251" s="9" t="str">
        <f t="shared" ref="AL251" si="1649">AL126</f>
        <v>1|1|1|1|1|1|1|1|1|1|1|1</v>
      </c>
      <c r="AM251" s="13" t="s">
        <v>495</v>
      </c>
      <c r="AN251" s="9">
        <f t="shared" ref="AN251" si="1650">AN126</f>
        <v>722</v>
      </c>
      <c r="AO251" s="17" t="s">
        <v>92</v>
      </c>
      <c r="AP251" s="11">
        <v>11</v>
      </c>
      <c r="AQ251" s="13">
        <v>1885</v>
      </c>
      <c r="AR251" s="11">
        <f t="shared" si="1251"/>
        <v>1</v>
      </c>
      <c r="AS251" s="9" t="str">
        <f t="shared" si="1251"/>
        <v>1|2|3|4|6|8|10|10|12|25|60|900</v>
      </c>
      <c r="AT251" s="9">
        <f t="shared" si="1251"/>
        <v>1.32</v>
      </c>
    </row>
    <row r="252" spans="1:46" x14ac:dyDescent="0.2">
      <c r="A252" s="8">
        <v>20010</v>
      </c>
      <c r="B252" s="8" t="s">
        <v>389</v>
      </c>
      <c r="C252" s="8">
        <v>3</v>
      </c>
      <c r="D252" s="8">
        <v>19</v>
      </c>
      <c r="E252" s="21" t="s">
        <v>721</v>
      </c>
      <c r="F252" s="8">
        <v>6</v>
      </c>
      <c r="G252" s="19" t="s">
        <v>593</v>
      </c>
      <c r="H252" s="9">
        <f t="shared" ref="H252" si="1651">H127</f>
        <v>1.08</v>
      </c>
      <c r="I252" s="8">
        <v>5</v>
      </c>
      <c r="J252" s="9">
        <f t="shared" ref="J252" si="1652">J127</f>
        <v>530</v>
      </c>
      <c r="K252" s="8">
        <v>1</v>
      </c>
      <c r="L252" s="8">
        <v>7</v>
      </c>
      <c r="M252" s="8">
        <v>15</v>
      </c>
      <c r="N252" s="21" t="s">
        <v>585</v>
      </c>
      <c r="O252" s="9">
        <f t="shared" si="1245"/>
        <v>1218</v>
      </c>
      <c r="P252" s="9">
        <f t="shared" si="1245"/>
        <v>32</v>
      </c>
      <c r="Q252" s="8">
        <v>24</v>
      </c>
      <c r="R252" s="9">
        <f t="shared" ref="R252" si="1653">R127</f>
        <v>0.4</v>
      </c>
      <c r="S252" s="9">
        <f t="shared" ref="S252" si="1654">S127</f>
        <v>14</v>
      </c>
      <c r="T252" s="8">
        <v>100</v>
      </c>
      <c r="U252" s="19" t="s">
        <v>748</v>
      </c>
      <c r="V252" s="9" t="str">
        <f t="shared" ref="V252:X252" si="1655">V127</f>
        <v>1.95</v>
      </c>
      <c r="W252" s="9">
        <f t="shared" si="1655"/>
        <v>913</v>
      </c>
      <c r="X252" s="9">
        <f t="shared" si="1655"/>
        <v>12</v>
      </c>
      <c r="Y252" s="8">
        <v>26</v>
      </c>
      <c r="Z252" s="8" t="s">
        <v>390</v>
      </c>
      <c r="AA252" s="8">
        <v>0</v>
      </c>
      <c r="AB252" s="12" t="s">
        <v>255</v>
      </c>
      <c r="AC252" s="17" t="s">
        <v>427</v>
      </c>
      <c r="AD252" s="14" t="s">
        <v>751</v>
      </c>
      <c r="AE252" s="12" t="s">
        <v>257</v>
      </c>
      <c r="AF252" s="13">
        <v>10</v>
      </c>
      <c r="AG252" s="16" t="s">
        <v>90</v>
      </c>
      <c r="AH252" s="13" t="s">
        <v>258</v>
      </c>
      <c r="AI252" s="13">
        <v>0</v>
      </c>
      <c r="AJ252" s="14" t="s">
        <v>595</v>
      </c>
      <c r="AK252" s="17" t="s">
        <v>467</v>
      </c>
      <c r="AL252" s="9" t="str">
        <f t="shared" ref="AL252" si="1656">AL127</f>
        <v>2|2|2|2|2|1|1|1|1|1|1</v>
      </c>
      <c r="AM252" s="13" t="s">
        <v>619</v>
      </c>
      <c r="AN252" s="9">
        <f t="shared" ref="AN252" si="1657">AN127</f>
        <v>845</v>
      </c>
      <c r="AO252" s="17" t="s">
        <v>92</v>
      </c>
      <c r="AP252" s="11">
        <v>10</v>
      </c>
      <c r="AQ252" s="13">
        <v>1903</v>
      </c>
      <c r="AR252" s="11">
        <f t="shared" si="1251"/>
        <v>1</v>
      </c>
      <c r="AS252" s="9" t="str">
        <f t="shared" si="1251"/>
        <v>1|5|5|6|7|6|9|16|30|80|1000</v>
      </c>
      <c r="AT252" s="9">
        <f t="shared" si="1251"/>
        <v>1.337</v>
      </c>
    </row>
    <row r="253" spans="1:46" x14ac:dyDescent="0.2">
      <c r="A253" s="8">
        <v>20050</v>
      </c>
      <c r="B253" s="8" t="s">
        <v>86</v>
      </c>
      <c r="C253" s="8">
        <v>4</v>
      </c>
      <c r="D253" s="8">
        <v>19</v>
      </c>
      <c r="E253" s="21" t="s">
        <v>722</v>
      </c>
      <c r="F253" s="8">
        <v>10</v>
      </c>
      <c r="G253" s="19" t="s">
        <v>575</v>
      </c>
      <c r="H253" s="9">
        <f t="shared" ref="H253" si="1658">H128</f>
        <v>1.081</v>
      </c>
      <c r="I253" s="8">
        <v>14</v>
      </c>
      <c r="J253" s="9">
        <f t="shared" ref="J253" si="1659">J128</f>
        <v>320</v>
      </c>
      <c r="K253" s="8">
        <v>0</v>
      </c>
      <c r="L253" s="8">
        <v>7</v>
      </c>
      <c r="M253" s="8">
        <v>10</v>
      </c>
      <c r="N253" s="21" t="s">
        <v>585</v>
      </c>
      <c r="O253" s="9">
        <f t="shared" si="1245"/>
        <v>1340</v>
      </c>
      <c r="P253" s="9">
        <f t="shared" si="1245"/>
        <v>32</v>
      </c>
      <c r="Q253" s="8">
        <v>24</v>
      </c>
      <c r="R253" s="9">
        <f t="shared" ref="R253" si="1660">R128</f>
        <v>0.2</v>
      </c>
      <c r="S253" s="9">
        <f t="shared" ref="S253" si="1661">S128</f>
        <v>14</v>
      </c>
      <c r="T253" s="8">
        <v>100</v>
      </c>
      <c r="U253" s="19" t="s">
        <v>749</v>
      </c>
      <c r="V253" s="9" t="str">
        <f t="shared" ref="V253:X253" si="1662">V128</f>
        <v>1.95</v>
      </c>
      <c r="W253" s="9">
        <f t="shared" si="1662"/>
        <v>1071</v>
      </c>
      <c r="X253" s="9">
        <f t="shared" si="1662"/>
        <v>12</v>
      </c>
      <c r="Y253" s="8">
        <v>26</v>
      </c>
      <c r="Z253" s="8" t="s">
        <v>78</v>
      </c>
      <c r="AA253" s="10" t="s">
        <v>79</v>
      </c>
      <c r="AB253" s="11">
        <v>0</v>
      </c>
      <c r="AC253" s="11" t="s">
        <v>80</v>
      </c>
      <c r="AD253" s="12">
        <v>1000</v>
      </c>
      <c r="AE253" s="12">
        <v>9401</v>
      </c>
      <c r="AF253" s="13">
        <v>0</v>
      </c>
      <c r="AG253" s="13" t="s">
        <v>83</v>
      </c>
      <c r="AH253" s="13" t="s">
        <v>84</v>
      </c>
      <c r="AI253" s="13">
        <v>1</v>
      </c>
      <c r="AJ253" s="12">
        <v>1000</v>
      </c>
      <c r="AK253" s="12">
        <v>0</v>
      </c>
      <c r="AL253" s="9">
        <f t="shared" ref="AL253" si="1663">AL128</f>
        <v>1000</v>
      </c>
      <c r="AM253" s="13" t="s">
        <v>612</v>
      </c>
      <c r="AN253" s="9">
        <f t="shared" ref="AN253" si="1664">AN128</f>
        <v>1121</v>
      </c>
      <c r="AO253" s="14" t="s">
        <v>85</v>
      </c>
      <c r="AP253" s="11">
        <v>0</v>
      </c>
      <c r="AQ253" s="13">
        <v>1946</v>
      </c>
      <c r="AR253" s="11">
        <f t="shared" si="1251"/>
        <v>0</v>
      </c>
      <c r="AS253" s="9" t="str">
        <f t="shared" si="1251"/>
        <v>1|5|6|5|6|12|15|44|560</v>
      </c>
      <c r="AT253" s="9">
        <f t="shared" si="1251"/>
        <v>1.3520000000000001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3"/>
  <sheetViews>
    <sheetView workbookViewId="0">
      <selection activeCell="A253" sqref="A4:R253"/>
    </sheetView>
  </sheetViews>
  <sheetFormatPr defaultRowHeight="14.25" x14ac:dyDescent="0.2"/>
  <cols>
    <col min="1" max="1" width="7.75" bestFit="1" customWidth="1"/>
    <col min="2" max="5" width="7.5" bestFit="1" customWidth="1"/>
    <col min="6" max="17" width="5.5" bestFit="1" customWidth="1"/>
  </cols>
  <sheetData>
    <row r="1" spans="1:9" x14ac:dyDescent="0.2">
      <c r="A1" s="2" t="s">
        <v>31</v>
      </c>
    </row>
    <row r="2" spans="1:9" x14ac:dyDescent="0.2">
      <c r="A2" s="4" t="s">
        <v>39</v>
      </c>
    </row>
    <row r="3" spans="1:9" x14ac:dyDescent="0.2">
      <c r="A3" s="6" t="s">
        <v>73</v>
      </c>
    </row>
    <row r="4" spans="1:9" x14ac:dyDescent="0.2">
      <c r="A4" s="11">
        <v>2001</v>
      </c>
    </row>
    <row r="5" spans="1:9" x14ac:dyDescent="0.2">
      <c r="A5" s="11">
        <v>2001</v>
      </c>
    </row>
    <row r="6" spans="1:9" x14ac:dyDescent="0.2">
      <c r="A6" s="11">
        <v>10101</v>
      </c>
      <c r="B6">
        <v>10102</v>
      </c>
      <c r="C6">
        <v>10103</v>
      </c>
      <c r="D6">
        <v>10104</v>
      </c>
      <c r="E6">
        <v>10105</v>
      </c>
      <c r="F6">
        <v>2001</v>
      </c>
      <c r="G6">
        <v>2001</v>
      </c>
      <c r="H6">
        <v>2001</v>
      </c>
      <c r="I6">
        <v>2001</v>
      </c>
    </row>
    <row r="7" spans="1:9" x14ac:dyDescent="0.2">
      <c r="A7" s="11">
        <v>10201</v>
      </c>
      <c r="B7">
        <v>10202</v>
      </c>
      <c r="C7">
        <v>10203</v>
      </c>
      <c r="D7">
        <v>10204</v>
      </c>
      <c r="E7">
        <v>10205</v>
      </c>
      <c r="F7">
        <v>2001</v>
      </c>
      <c r="G7">
        <v>2001</v>
      </c>
      <c r="H7">
        <v>2001</v>
      </c>
    </row>
    <row r="8" spans="1:9" x14ac:dyDescent="0.2">
      <c r="A8" s="11">
        <v>10301</v>
      </c>
      <c r="B8">
        <v>10302</v>
      </c>
      <c r="C8">
        <v>10303</v>
      </c>
      <c r="D8">
        <v>10304</v>
      </c>
      <c r="E8">
        <v>10305</v>
      </c>
      <c r="F8">
        <v>2001</v>
      </c>
      <c r="G8">
        <v>2001</v>
      </c>
      <c r="H8">
        <v>2001</v>
      </c>
    </row>
    <row r="9" spans="1:9" x14ac:dyDescent="0.2">
      <c r="A9" s="11">
        <v>10401</v>
      </c>
      <c r="B9">
        <v>10402</v>
      </c>
      <c r="C9">
        <v>10403</v>
      </c>
      <c r="D9">
        <v>10404</v>
      </c>
      <c r="E9">
        <v>10405</v>
      </c>
      <c r="F9">
        <v>2001</v>
      </c>
    </row>
    <row r="10" spans="1:9" x14ac:dyDescent="0.2">
      <c r="A10" s="11">
        <v>10501</v>
      </c>
      <c r="B10">
        <v>10502</v>
      </c>
      <c r="C10">
        <v>10503</v>
      </c>
      <c r="D10">
        <v>10504</v>
      </c>
      <c r="E10">
        <v>10505</v>
      </c>
      <c r="F10">
        <v>2001</v>
      </c>
    </row>
    <row r="11" spans="1:9" x14ac:dyDescent="0.2">
      <c r="A11" s="13">
        <v>10601</v>
      </c>
      <c r="B11">
        <v>10602</v>
      </c>
      <c r="C11">
        <v>10603</v>
      </c>
      <c r="D11">
        <v>10604</v>
      </c>
      <c r="E11">
        <v>10605</v>
      </c>
      <c r="F11">
        <v>2001</v>
      </c>
    </row>
    <row r="12" spans="1:9" x14ac:dyDescent="0.2">
      <c r="A12" s="13">
        <v>10701</v>
      </c>
      <c r="B12">
        <v>10702</v>
      </c>
      <c r="C12">
        <v>10703</v>
      </c>
      <c r="D12">
        <v>10704</v>
      </c>
      <c r="E12">
        <v>10705</v>
      </c>
      <c r="F12">
        <v>2001</v>
      </c>
    </row>
    <row r="13" spans="1:9" x14ac:dyDescent="0.2">
      <c r="A13" s="13">
        <v>10801</v>
      </c>
      <c r="B13">
        <v>10802</v>
      </c>
      <c r="C13">
        <v>10803</v>
      </c>
      <c r="D13">
        <v>10804</v>
      </c>
      <c r="E13">
        <v>10805</v>
      </c>
      <c r="F13">
        <v>2001</v>
      </c>
    </row>
    <row r="14" spans="1:9" x14ac:dyDescent="0.2">
      <c r="A14" s="13">
        <v>10901</v>
      </c>
      <c r="B14">
        <v>10902</v>
      </c>
      <c r="C14">
        <v>10903</v>
      </c>
      <c r="D14">
        <v>10904</v>
      </c>
      <c r="E14">
        <v>10905</v>
      </c>
      <c r="F14">
        <v>2001</v>
      </c>
    </row>
    <row r="15" spans="1:9" x14ac:dyDescent="0.2">
      <c r="A15" s="13">
        <v>11001</v>
      </c>
      <c r="B15">
        <v>11002</v>
      </c>
      <c r="C15">
        <v>11003</v>
      </c>
      <c r="D15">
        <v>11004</v>
      </c>
      <c r="E15">
        <v>11005</v>
      </c>
    </row>
    <row r="16" spans="1:9" x14ac:dyDescent="0.2">
      <c r="A16" s="13">
        <v>2001</v>
      </c>
    </row>
    <row r="17" spans="1:13" x14ac:dyDescent="0.2">
      <c r="A17" s="13">
        <v>2001</v>
      </c>
    </row>
    <row r="18" spans="1:13" x14ac:dyDescent="0.2">
      <c r="A18" s="13">
        <v>2001</v>
      </c>
    </row>
    <row r="19" spans="1:13" x14ac:dyDescent="0.2">
      <c r="A19" s="13">
        <v>2001</v>
      </c>
      <c r="B19">
        <v>2001</v>
      </c>
      <c r="C19">
        <v>2001</v>
      </c>
      <c r="D19">
        <v>2001</v>
      </c>
      <c r="E19">
        <v>2001</v>
      </c>
      <c r="F19">
        <v>2001</v>
      </c>
      <c r="G19">
        <v>2001</v>
      </c>
      <c r="H19">
        <v>2001</v>
      </c>
      <c r="I19">
        <v>2001</v>
      </c>
      <c r="J19">
        <v>2001</v>
      </c>
      <c r="K19">
        <v>2001</v>
      </c>
    </row>
    <row r="20" spans="1:13" x14ac:dyDescent="0.2">
      <c r="A20" s="13">
        <v>2001</v>
      </c>
      <c r="B20">
        <v>2001</v>
      </c>
      <c r="C20">
        <v>2001</v>
      </c>
      <c r="D20">
        <v>2001</v>
      </c>
      <c r="E20">
        <v>2001</v>
      </c>
      <c r="F20">
        <v>2001</v>
      </c>
      <c r="G20">
        <v>2001</v>
      </c>
      <c r="H20">
        <v>2001</v>
      </c>
      <c r="I20">
        <v>2001</v>
      </c>
      <c r="J20">
        <v>2001</v>
      </c>
    </row>
    <row r="21" spans="1:13" x14ac:dyDescent="0.2">
      <c r="A21" s="13">
        <v>2001</v>
      </c>
      <c r="B21">
        <v>2001</v>
      </c>
      <c r="C21">
        <v>2001</v>
      </c>
      <c r="D21">
        <v>2001</v>
      </c>
      <c r="E21">
        <v>2001</v>
      </c>
      <c r="F21">
        <v>2001</v>
      </c>
      <c r="G21">
        <v>2001</v>
      </c>
      <c r="H21">
        <v>2001</v>
      </c>
      <c r="I21">
        <v>2001</v>
      </c>
      <c r="J21">
        <v>2001</v>
      </c>
    </row>
    <row r="22" spans="1:13" x14ac:dyDescent="0.2">
      <c r="A22" s="13">
        <v>20401</v>
      </c>
      <c r="B22">
        <v>20402</v>
      </c>
      <c r="C22">
        <v>20403</v>
      </c>
      <c r="D22">
        <v>20404</v>
      </c>
      <c r="E22">
        <v>20405</v>
      </c>
      <c r="F22">
        <v>2001</v>
      </c>
      <c r="G22">
        <v>2001</v>
      </c>
      <c r="H22">
        <v>2001</v>
      </c>
      <c r="I22">
        <v>2001</v>
      </c>
    </row>
    <row r="23" spans="1:13" x14ac:dyDescent="0.2">
      <c r="A23" s="13">
        <v>20501</v>
      </c>
      <c r="B23">
        <v>20502</v>
      </c>
      <c r="C23">
        <v>20503</v>
      </c>
      <c r="D23">
        <v>20504</v>
      </c>
      <c r="E23">
        <v>20505</v>
      </c>
      <c r="F23">
        <v>2001</v>
      </c>
      <c r="G23">
        <v>2001</v>
      </c>
      <c r="H23">
        <v>2001</v>
      </c>
      <c r="I23">
        <v>2001</v>
      </c>
    </row>
    <row r="24" spans="1:13" x14ac:dyDescent="0.2">
      <c r="A24" s="13">
        <v>20601</v>
      </c>
      <c r="B24">
        <v>20602</v>
      </c>
      <c r="C24">
        <v>20603</v>
      </c>
      <c r="D24">
        <v>20604</v>
      </c>
      <c r="E24">
        <v>20605</v>
      </c>
      <c r="F24">
        <v>2001</v>
      </c>
      <c r="G24">
        <v>2001</v>
      </c>
      <c r="H24">
        <v>2001</v>
      </c>
    </row>
    <row r="25" spans="1:13" x14ac:dyDescent="0.2">
      <c r="A25" s="13">
        <v>20701</v>
      </c>
      <c r="B25">
        <v>20702</v>
      </c>
      <c r="C25">
        <v>20703</v>
      </c>
      <c r="D25">
        <v>20704</v>
      </c>
      <c r="E25">
        <v>20705</v>
      </c>
      <c r="F25">
        <v>2001</v>
      </c>
      <c r="G25">
        <v>2001</v>
      </c>
    </row>
    <row r="26" spans="1:13" x14ac:dyDescent="0.2">
      <c r="A26" s="13">
        <v>20801</v>
      </c>
      <c r="B26">
        <v>20802</v>
      </c>
      <c r="C26">
        <v>20803</v>
      </c>
      <c r="D26">
        <v>20804</v>
      </c>
      <c r="E26">
        <v>20805</v>
      </c>
      <c r="F26">
        <v>2001</v>
      </c>
      <c r="G26">
        <v>2001</v>
      </c>
    </row>
    <row r="27" spans="1:13" x14ac:dyDescent="0.2">
      <c r="A27" s="13">
        <v>20901</v>
      </c>
      <c r="B27">
        <v>20902</v>
      </c>
      <c r="C27">
        <v>20903</v>
      </c>
      <c r="D27">
        <v>20904</v>
      </c>
      <c r="E27">
        <v>20905</v>
      </c>
      <c r="F27">
        <v>2001</v>
      </c>
    </row>
    <row r="28" spans="1:13" x14ac:dyDescent="0.2">
      <c r="A28" s="13">
        <v>21001</v>
      </c>
      <c r="B28">
        <v>21002</v>
      </c>
      <c r="C28">
        <v>21003</v>
      </c>
      <c r="D28">
        <v>21004</v>
      </c>
      <c r="E28">
        <v>21005</v>
      </c>
    </row>
    <row r="29" spans="1:13" x14ac:dyDescent="0.2">
      <c r="A29" s="13">
        <v>2001</v>
      </c>
    </row>
    <row r="30" spans="1:13" x14ac:dyDescent="0.2">
      <c r="A30" s="13">
        <v>2001</v>
      </c>
    </row>
    <row r="31" spans="1:13" x14ac:dyDescent="0.2">
      <c r="A31" s="13">
        <v>2001</v>
      </c>
    </row>
    <row r="32" spans="1:13" x14ac:dyDescent="0.2">
      <c r="A32" s="13">
        <v>2001</v>
      </c>
      <c r="B32">
        <v>2001</v>
      </c>
      <c r="C32">
        <v>2001</v>
      </c>
      <c r="D32">
        <v>2001</v>
      </c>
      <c r="E32">
        <v>2001</v>
      </c>
      <c r="F32">
        <v>2001</v>
      </c>
      <c r="G32">
        <v>2001</v>
      </c>
      <c r="H32">
        <v>2001</v>
      </c>
      <c r="I32">
        <v>2001</v>
      </c>
      <c r="J32">
        <v>2001</v>
      </c>
      <c r="K32">
        <v>2001</v>
      </c>
      <c r="L32">
        <v>2001</v>
      </c>
      <c r="M32">
        <v>2001</v>
      </c>
    </row>
    <row r="33" spans="1:16" x14ac:dyDescent="0.2">
      <c r="A33" s="13">
        <v>2001</v>
      </c>
      <c r="B33">
        <v>2001</v>
      </c>
      <c r="C33">
        <v>2001</v>
      </c>
      <c r="D33">
        <v>2001</v>
      </c>
      <c r="E33">
        <v>2001</v>
      </c>
      <c r="F33">
        <v>2001</v>
      </c>
      <c r="G33">
        <v>2001</v>
      </c>
      <c r="H33">
        <v>2001</v>
      </c>
      <c r="I33">
        <v>2001</v>
      </c>
      <c r="J33">
        <v>2001</v>
      </c>
      <c r="K33">
        <v>2001</v>
      </c>
      <c r="L33">
        <v>2001</v>
      </c>
    </row>
    <row r="34" spans="1:16" x14ac:dyDescent="0.2">
      <c r="A34" s="13">
        <v>2001</v>
      </c>
      <c r="B34">
        <v>2001</v>
      </c>
      <c r="C34">
        <v>2001</v>
      </c>
      <c r="D34">
        <v>2001</v>
      </c>
      <c r="E34">
        <v>2001</v>
      </c>
      <c r="F34">
        <v>2001</v>
      </c>
      <c r="G34">
        <v>2001</v>
      </c>
      <c r="H34">
        <v>2001</v>
      </c>
      <c r="I34">
        <v>2001</v>
      </c>
      <c r="J34">
        <v>2001</v>
      </c>
      <c r="K34">
        <v>2001</v>
      </c>
    </row>
    <row r="35" spans="1:16" x14ac:dyDescent="0.2">
      <c r="A35" s="13">
        <v>2001</v>
      </c>
      <c r="B35">
        <v>2001</v>
      </c>
      <c r="C35">
        <v>2001</v>
      </c>
      <c r="D35">
        <v>2001</v>
      </c>
      <c r="E35">
        <v>2001</v>
      </c>
      <c r="F35">
        <v>2001</v>
      </c>
      <c r="G35">
        <v>2001</v>
      </c>
      <c r="H35">
        <v>2001</v>
      </c>
      <c r="I35">
        <v>2001</v>
      </c>
      <c r="J35">
        <v>2001</v>
      </c>
      <c r="K35">
        <v>2001</v>
      </c>
    </row>
    <row r="36" spans="1:16" x14ac:dyDescent="0.2">
      <c r="A36" s="13">
        <v>2001</v>
      </c>
      <c r="B36">
        <v>2001</v>
      </c>
      <c r="C36">
        <v>2001</v>
      </c>
      <c r="D36">
        <v>2001</v>
      </c>
      <c r="E36">
        <v>2001</v>
      </c>
      <c r="F36">
        <v>2001</v>
      </c>
      <c r="G36">
        <v>2001</v>
      </c>
      <c r="H36">
        <v>2001</v>
      </c>
      <c r="I36">
        <v>2001</v>
      </c>
      <c r="J36">
        <v>2001</v>
      </c>
    </row>
    <row r="37" spans="1:16" x14ac:dyDescent="0.2">
      <c r="A37" s="13">
        <v>30601</v>
      </c>
      <c r="B37">
        <v>30602</v>
      </c>
      <c r="C37">
        <v>30603</v>
      </c>
      <c r="D37">
        <v>30604</v>
      </c>
      <c r="E37">
        <v>30605</v>
      </c>
      <c r="F37">
        <v>2001</v>
      </c>
      <c r="G37">
        <v>2001</v>
      </c>
      <c r="H37">
        <v>2001</v>
      </c>
      <c r="I37">
        <v>2001</v>
      </c>
    </row>
    <row r="38" spans="1:16" x14ac:dyDescent="0.2">
      <c r="A38" s="13">
        <v>30701</v>
      </c>
      <c r="B38">
        <v>30702</v>
      </c>
      <c r="C38">
        <v>30703</v>
      </c>
      <c r="D38">
        <v>30704</v>
      </c>
      <c r="E38">
        <v>30705</v>
      </c>
      <c r="F38">
        <v>2001</v>
      </c>
      <c r="G38">
        <v>2001</v>
      </c>
      <c r="H38">
        <v>2001</v>
      </c>
    </row>
    <row r="39" spans="1:16" x14ac:dyDescent="0.2">
      <c r="A39" s="13">
        <v>30801</v>
      </c>
      <c r="B39">
        <v>30802</v>
      </c>
      <c r="C39">
        <v>30803</v>
      </c>
      <c r="D39">
        <v>30804</v>
      </c>
      <c r="E39">
        <v>30805</v>
      </c>
      <c r="F39">
        <v>2001</v>
      </c>
      <c r="G39">
        <v>2001</v>
      </c>
    </row>
    <row r="40" spans="1:16" x14ac:dyDescent="0.2">
      <c r="A40" s="13">
        <v>30901</v>
      </c>
      <c r="B40">
        <v>30902</v>
      </c>
      <c r="C40">
        <v>30903</v>
      </c>
      <c r="D40">
        <v>30904</v>
      </c>
      <c r="E40">
        <v>30905</v>
      </c>
      <c r="F40">
        <v>2001</v>
      </c>
    </row>
    <row r="41" spans="1:16" x14ac:dyDescent="0.2">
      <c r="A41" s="13">
        <v>31001</v>
      </c>
      <c r="B41">
        <v>31002</v>
      </c>
      <c r="C41">
        <v>31003</v>
      </c>
      <c r="D41">
        <v>31004</v>
      </c>
      <c r="E41">
        <v>31005</v>
      </c>
    </row>
    <row r="42" spans="1:16" x14ac:dyDescent="0.2">
      <c r="A42" s="13">
        <v>2001</v>
      </c>
    </row>
    <row r="43" spans="1:16" x14ac:dyDescent="0.2">
      <c r="A43" s="13">
        <v>2001</v>
      </c>
    </row>
    <row r="44" spans="1:16" x14ac:dyDescent="0.2">
      <c r="A44" s="13">
        <v>2001</v>
      </c>
    </row>
    <row r="45" spans="1:16" x14ac:dyDescent="0.2">
      <c r="A45" s="13">
        <v>2001</v>
      </c>
      <c r="B45">
        <v>2001</v>
      </c>
      <c r="C45">
        <v>2001</v>
      </c>
      <c r="D45">
        <v>2001</v>
      </c>
      <c r="E45">
        <v>2001</v>
      </c>
      <c r="F45">
        <v>2001</v>
      </c>
      <c r="G45">
        <v>2001</v>
      </c>
      <c r="H45">
        <v>2001</v>
      </c>
      <c r="I45">
        <v>2001</v>
      </c>
      <c r="J45">
        <v>2001</v>
      </c>
      <c r="K45">
        <v>2001</v>
      </c>
      <c r="L45">
        <v>2001</v>
      </c>
      <c r="M45">
        <v>2001</v>
      </c>
      <c r="N45">
        <v>2001</v>
      </c>
      <c r="O45">
        <v>2001</v>
      </c>
      <c r="P45">
        <v>2001</v>
      </c>
    </row>
    <row r="46" spans="1:16" x14ac:dyDescent="0.2">
      <c r="A46" s="13">
        <v>2001</v>
      </c>
      <c r="B46">
        <v>2001</v>
      </c>
      <c r="C46">
        <v>2001</v>
      </c>
      <c r="D46">
        <v>2001</v>
      </c>
      <c r="E46">
        <v>2001</v>
      </c>
      <c r="F46">
        <v>2001</v>
      </c>
      <c r="G46">
        <v>2001</v>
      </c>
      <c r="H46">
        <v>2001</v>
      </c>
      <c r="I46">
        <v>2001</v>
      </c>
      <c r="J46">
        <v>2001</v>
      </c>
      <c r="K46">
        <v>2001</v>
      </c>
      <c r="L46">
        <v>2001</v>
      </c>
      <c r="M46">
        <v>2001</v>
      </c>
      <c r="N46">
        <v>2001</v>
      </c>
      <c r="O46">
        <v>2001</v>
      </c>
      <c r="P46">
        <v>2001</v>
      </c>
    </row>
    <row r="47" spans="1:16" x14ac:dyDescent="0.2">
      <c r="A47" s="13">
        <v>2001</v>
      </c>
      <c r="B47">
        <v>2001</v>
      </c>
      <c r="C47">
        <v>2001</v>
      </c>
      <c r="D47">
        <v>2001</v>
      </c>
      <c r="E47">
        <v>2001</v>
      </c>
      <c r="F47">
        <v>2001</v>
      </c>
      <c r="G47">
        <v>2001</v>
      </c>
      <c r="H47">
        <v>2001</v>
      </c>
      <c r="I47">
        <v>2001</v>
      </c>
      <c r="J47">
        <v>2001</v>
      </c>
      <c r="K47">
        <v>2001</v>
      </c>
      <c r="L47">
        <v>2001</v>
      </c>
      <c r="M47">
        <v>2001</v>
      </c>
      <c r="N47">
        <v>2001</v>
      </c>
      <c r="O47">
        <v>2001</v>
      </c>
    </row>
    <row r="48" spans="1:16" x14ac:dyDescent="0.2">
      <c r="A48" s="13">
        <v>2001</v>
      </c>
      <c r="B48">
        <v>2001</v>
      </c>
      <c r="C48">
        <v>2001</v>
      </c>
      <c r="D48">
        <v>2001</v>
      </c>
      <c r="E48">
        <v>2001</v>
      </c>
      <c r="F48">
        <v>2001</v>
      </c>
      <c r="G48">
        <v>2001</v>
      </c>
      <c r="H48">
        <v>2001</v>
      </c>
      <c r="I48">
        <v>2001</v>
      </c>
      <c r="J48">
        <v>2001</v>
      </c>
      <c r="K48">
        <v>2001</v>
      </c>
      <c r="L48">
        <v>2001</v>
      </c>
      <c r="M48">
        <v>2001</v>
      </c>
      <c r="N48">
        <v>2001</v>
      </c>
    </row>
    <row r="49" spans="1:16" x14ac:dyDescent="0.2">
      <c r="A49" s="13">
        <v>2001</v>
      </c>
      <c r="B49">
        <v>2001</v>
      </c>
      <c r="C49">
        <v>2001</v>
      </c>
      <c r="D49">
        <v>2001</v>
      </c>
      <c r="E49">
        <v>2001</v>
      </c>
      <c r="F49">
        <v>2001</v>
      </c>
      <c r="G49">
        <v>2001</v>
      </c>
      <c r="H49">
        <v>2001</v>
      </c>
      <c r="I49">
        <v>2001</v>
      </c>
      <c r="J49">
        <v>2001</v>
      </c>
      <c r="K49">
        <v>2001</v>
      </c>
      <c r="L49">
        <v>2001</v>
      </c>
      <c r="M49">
        <v>2001</v>
      </c>
    </row>
    <row r="50" spans="1:16" x14ac:dyDescent="0.2">
      <c r="A50" s="13">
        <v>2001</v>
      </c>
      <c r="B50">
        <v>2001</v>
      </c>
      <c r="C50">
        <v>2001</v>
      </c>
      <c r="D50">
        <v>2001</v>
      </c>
      <c r="E50">
        <v>2001</v>
      </c>
      <c r="F50">
        <v>2001</v>
      </c>
      <c r="G50">
        <v>2001</v>
      </c>
      <c r="H50">
        <v>2001</v>
      </c>
      <c r="I50">
        <v>2001</v>
      </c>
      <c r="J50">
        <v>2001</v>
      </c>
      <c r="K50">
        <v>2001</v>
      </c>
      <c r="L50">
        <v>2001</v>
      </c>
      <c r="M50">
        <v>2001</v>
      </c>
    </row>
    <row r="51" spans="1:16" x14ac:dyDescent="0.2">
      <c r="A51" s="13">
        <v>2001</v>
      </c>
      <c r="B51">
        <v>2001</v>
      </c>
      <c r="C51">
        <v>2001</v>
      </c>
      <c r="D51">
        <v>2001</v>
      </c>
      <c r="E51">
        <v>2001</v>
      </c>
      <c r="F51">
        <v>2001</v>
      </c>
      <c r="G51">
        <v>2001</v>
      </c>
      <c r="H51">
        <v>2001</v>
      </c>
      <c r="I51">
        <v>2001</v>
      </c>
      <c r="J51">
        <v>2001</v>
      </c>
      <c r="K51">
        <v>2001</v>
      </c>
      <c r="L51">
        <v>2001</v>
      </c>
    </row>
    <row r="52" spans="1:16" x14ac:dyDescent="0.2">
      <c r="A52" s="13">
        <v>40801</v>
      </c>
      <c r="B52">
        <v>40802</v>
      </c>
      <c r="C52">
        <v>40803</v>
      </c>
      <c r="D52">
        <v>40804</v>
      </c>
      <c r="E52">
        <v>40805</v>
      </c>
      <c r="F52">
        <v>2001</v>
      </c>
      <c r="G52">
        <v>2001</v>
      </c>
      <c r="H52">
        <v>2001</v>
      </c>
      <c r="I52">
        <v>2001</v>
      </c>
    </row>
    <row r="53" spans="1:16" x14ac:dyDescent="0.2">
      <c r="A53" s="13">
        <v>40901</v>
      </c>
      <c r="B53">
        <v>40902</v>
      </c>
      <c r="C53">
        <v>40903</v>
      </c>
      <c r="D53">
        <v>40904</v>
      </c>
      <c r="E53">
        <v>40905</v>
      </c>
      <c r="F53">
        <v>2001</v>
      </c>
      <c r="G53">
        <v>2001</v>
      </c>
    </row>
    <row r="54" spans="1:16" x14ac:dyDescent="0.2">
      <c r="A54" s="13">
        <v>41001</v>
      </c>
      <c r="B54">
        <v>41002</v>
      </c>
      <c r="C54">
        <v>41003</v>
      </c>
      <c r="D54">
        <v>41004</v>
      </c>
      <c r="E54">
        <v>41005</v>
      </c>
    </row>
    <row r="55" spans="1:16" x14ac:dyDescent="0.2">
      <c r="A55" s="13">
        <v>2001</v>
      </c>
    </row>
    <row r="56" spans="1:16" x14ac:dyDescent="0.2">
      <c r="A56" s="13">
        <v>2001</v>
      </c>
    </row>
    <row r="57" spans="1:16" x14ac:dyDescent="0.2">
      <c r="A57" s="13">
        <v>2001</v>
      </c>
    </row>
    <row r="58" spans="1:16" x14ac:dyDescent="0.2">
      <c r="A58" s="13">
        <v>2001</v>
      </c>
      <c r="B58">
        <v>2001</v>
      </c>
      <c r="C58">
        <v>2001</v>
      </c>
      <c r="D58">
        <v>2001</v>
      </c>
      <c r="E58">
        <v>2001</v>
      </c>
      <c r="F58">
        <v>2001</v>
      </c>
      <c r="G58">
        <v>2001</v>
      </c>
      <c r="H58">
        <v>2001</v>
      </c>
      <c r="I58">
        <v>2001</v>
      </c>
      <c r="J58">
        <v>2001</v>
      </c>
      <c r="K58">
        <v>2001</v>
      </c>
      <c r="L58">
        <v>2001</v>
      </c>
      <c r="M58">
        <v>2001</v>
      </c>
      <c r="N58">
        <v>2001</v>
      </c>
      <c r="O58">
        <v>2001</v>
      </c>
      <c r="P58">
        <v>2001</v>
      </c>
    </row>
    <row r="59" spans="1:16" x14ac:dyDescent="0.2">
      <c r="A59" s="13">
        <v>2001</v>
      </c>
      <c r="B59">
        <v>2001</v>
      </c>
      <c r="C59">
        <v>2001</v>
      </c>
      <c r="D59">
        <v>2001</v>
      </c>
      <c r="E59">
        <v>2001</v>
      </c>
      <c r="F59">
        <v>2001</v>
      </c>
      <c r="G59">
        <v>2001</v>
      </c>
      <c r="H59">
        <v>2001</v>
      </c>
      <c r="I59">
        <v>2001</v>
      </c>
      <c r="J59">
        <v>2001</v>
      </c>
      <c r="K59">
        <v>2001</v>
      </c>
      <c r="L59">
        <v>2001</v>
      </c>
      <c r="M59">
        <v>2001</v>
      </c>
      <c r="N59">
        <v>2001</v>
      </c>
      <c r="O59">
        <v>2001</v>
      </c>
      <c r="P59">
        <v>2001</v>
      </c>
    </row>
    <row r="60" spans="1:16" x14ac:dyDescent="0.2">
      <c r="A60" s="13">
        <v>2001</v>
      </c>
      <c r="B60">
        <v>2001</v>
      </c>
      <c r="C60">
        <v>2001</v>
      </c>
      <c r="D60">
        <v>2001</v>
      </c>
      <c r="E60">
        <v>2001</v>
      </c>
      <c r="F60">
        <v>2001</v>
      </c>
      <c r="G60">
        <v>2001</v>
      </c>
      <c r="H60">
        <v>2001</v>
      </c>
      <c r="I60">
        <v>2001</v>
      </c>
      <c r="J60">
        <v>2001</v>
      </c>
      <c r="K60">
        <v>2001</v>
      </c>
      <c r="L60">
        <v>2001</v>
      </c>
      <c r="M60">
        <v>2001</v>
      </c>
      <c r="N60">
        <v>2001</v>
      </c>
      <c r="O60">
        <v>2001</v>
      </c>
      <c r="P60">
        <v>2001</v>
      </c>
    </row>
    <row r="61" spans="1:16" x14ac:dyDescent="0.2">
      <c r="A61" s="13">
        <v>2001</v>
      </c>
      <c r="B61">
        <v>2001</v>
      </c>
      <c r="C61">
        <v>2001</v>
      </c>
      <c r="D61">
        <v>2001</v>
      </c>
      <c r="E61">
        <v>2001</v>
      </c>
      <c r="F61">
        <v>2001</v>
      </c>
      <c r="G61">
        <v>2001</v>
      </c>
      <c r="H61">
        <v>2001</v>
      </c>
      <c r="I61">
        <v>2001</v>
      </c>
      <c r="J61">
        <v>2001</v>
      </c>
      <c r="K61">
        <v>2001</v>
      </c>
      <c r="L61">
        <v>2001</v>
      </c>
      <c r="M61">
        <v>2001</v>
      </c>
      <c r="N61">
        <v>2001</v>
      </c>
      <c r="O61">
        <v>2001</v>
      </c>
      <c r="P61">
        <v>2001</v>
      </c>
    </row>
    <row r="62" spans="1:16" x14ac:dyDescent="0.2">
      <c r="A62" s="13">
        <v>2001</v>
      </c>
      <c r="B62">
        <v>2001</v>
      </c>
      <c r="C62">
        <v>2001</v>
      </c>
      <c r="D62">
        <v>2001</v>
      </c>
      <c r="E62">
        <v>2001</v>
      </c>
      <c r="F62">
        <v>2001</v>
      </c>
      <c r="G62">
        <v>2001</v>
      </c>
      <c r="H62">
        <v>2001</v>
      </c>
      <c r="I62">
        <v>2001</v>
      </c>
      <c r="J62">
        <v>2001</v>
      </c>
      <c r="K62">
        <v>2001</v>
      </c>
      <c r="L62">
        <v>2001</v>
      </c>
      <c r="M62">
        <v>2001</v>
      </c>
      <c r="N62">
        <v>2001</v>
      </c>
      <c r="O62">
        <v>2001</v>
      </c>
      <c r="P62">
        <v>2001</v>
      </c>
    </row>
    <row r="63" spans="1:16" x14ac:dyDescent="0.2">
      <c r="A63" s="13">
        <v>2001</v>
      </c>
      <c r="B63">
        <v>2001</v>
      </c>
      <c r="C63">
        <v>2001</v>
      </c>
      <c r="D63">
        <v>2001</v>
      </c>
      <c r="E63">
        <v>2001</v>
      </c>
      <c r="F63">
        <v>2001</v>
      </c>
      <c r="G63">
        <v>2001</v>
      </c>
      <c r="H63">
        <v>2001</v>
      </c>
      <c r="I63">
        <v>2001</v>
      </c>
      <c r="J63">
        <v>2001</v>
      </c>
      <c r="K63">
        <v>2001</v>
      </c>
      <c r="L63">
        <v>2001</v>
      </c>
      <c r="M63">
        <v>2001</v>
      </c>
      <c r="N63">
        <v>2001</v>
      </c>
      <c r="O63">
        <v>2001</v>
      </c>
      <c r="P63">
        <v>2001</v>
      </c>
    </row>
    <row r="64" spans="1:16" x14ac:dyDescent="0.2">
      <c r="A64" s="13">
        <v>2001</v>
      </c>
      <c r="B64">
        <v>2001</v>
      </c>
      <c r="C64">
        <v>2001</v>
      </c>
      <c r="D64">
        <v>2001</v>
      </c>
      <c r="E64">
        <v>2001</v>
      </c>
      <c r="F64">
        <v>2001</v>
      </c>
      <c r="G64">
        <v>2001</v>
      </c>
      <c r="H64">
        <v>2001</v>
      </c>
      <c r="I64">
        <v>2001</v>
      </c>
      <c r="J64">
        <v>2001</v>
      </c>
      <c r="K64">
        <v>2001</v>
      </c>
      <c r="L64">
        <v>2001</v>
      </c>
      <c r="M64">
        <v>2001</v>
      </c>
      <c r="N64">
        <v>2001</v>
      </c>
      <c r="O64">
        <v>2001</v>
      </c>
    </row>
    <row r="65" spans="1:17" x14ac:dyDescent="0.2">
      <c r="A65" s="13">
        <v>2001</v>
      </c>
      <c r="B65">
        <v>2001</v>
      </c>
      <c r="C65">
        <v>2001</v>
      </c>
      <c r="D65">
        <v>2001</v>
      </c>
      <c r="E65">
        <v>2001</v>
      </c>
      <c r="F65">
        <v>2001</v>
      </c>
      <c r="G65">
        <v>2001</v>
      </c>
      <c r="H65">
        <v>2001</v>
      </c>
      <c r="I65">
        <v>2001</v>
      </c>
      <c r="J65">
        <v>2001</v>
      </c>
      <c r="K65">
        <v>2001</v>
      </c>
      <c r="L65">
        <v>2001</v>
      </c>
    </row>
    <row r="66" spans="1:17" x14ac:dyDescent="0.2">
      <c r="A66" s="13">
        <v>50901</v>
      </c>
      <c r="B66">
        <v>50902</v>
      </c>
      <c r="C66">
        <v>50903</v>
      </c>
      <c r="D66">
        <v>50904</v>
      </c>
      <c r="E66">
        <v>50905</v>
      </c>
      <c r="F66">
        <v>2001</v>
      </c>
      <c r="G66">
        <v>2001</v>
      </c>
      <c r="H66">
        <v>2001</v>
      </c>
      <c r="I66">
        <v>2001</v>
      </c>
      <c r="J66">
        <v>2001</v>
      </c>
      <c r="K66">
        <v>2001</v>
      </c>
    </row>
    <row r="67" spans="1:17" x14ac:dyDescent="0.2">
      <c r="A67" s="13">
        <v>51001</v>
      </c>
      <c r="B67">
        <v>51002</v>
      </c>
      <c r="C67">
        <v>51003</v>
      </c>
      <c r="D67">
        <v>51004</v>
      </c>
      <c r="E67">
        <v>51005</v>
      </c>
      <c r="F67">
        <v>2001</v>
      </c>
      <c r="G67">
        <v>2001</v>
      </c>
      <c r="H67">
        <v>2001</v>
      </c>
      <c r="I67">
        <v>2001</v>
      </c>
    </row>
    <row r="68" spans="1:17" x14ac:dyDescent="0.2">
      <c r="A68" s="13">
        <v>2001</v>
      </c>
    </row>
    <row r="69" spans="1:17" x14ac:dyDescent="0.2">
      <c r="A69" s="13">
        <v>2001</v>
      </c>
    </row>
    <row r="70" spans="1:17" x14ac:dyDescent="0.2">
      <c r="A70" s="13">
        <v>2001</v>
      </c>
    </row>
    <row r="71" spans="1:17" x14ac:dyDescent="0.2">
      <c r="A71" s="13">
        <f>IF(A6="","",IF(A6&gt;10000,A6+50000,A6))</f>
        <v>60101</v>
      </c>
      <c r="B71" s="13">
        <f t="shared" ref="B71:Q71" si="0">IF(B6="","",IF(B6&gt;10000,B6+50000,B6))</f>
        <v>60102</v>
      </c>
      <c r="C71" s="13">
        <f t="shared" si="0"/>
        <v>60103</v>
      </c>
      <c r="D71" s="13">
        <f t="shared" si="0"/>
        <v>60104</v>
      </c>
      <c r="E71" s="13">
        <f t="shared" si="0"/>
        <v>60105</v>
      </c>
      <c r="F71" s="13">
        <f t="shared" si="0"/>
        <v>2001</v>
      </c>
      <c r="G71" s="13">
        <f t="shared" si="0"/>
        <v>2001</v>
      </c>
      <c r="H71" s="13">
        <f t="shared" si="0"/>
        <v>2001</v>
      </c>
      <c r="I71" s="13">
        <f t="shared" si="0"/>
        <v>2001</v>
      </c>
      <c r="J71" s="13" t="str">
        <f t="shared" si="0"/>
        <v/>
      </c>
      <c r="K71" s="13" t="str">
        <f t="shared" si="0"/>
        <v/>
      </c>
      <c r="L71" s="13" t="str">
        <f t="shared" si="0"/>
        <v/>
      </c>
      <c r="M71" s="13" t="str">
        <f t="shared" si="0"/>
        <v/>
      </c>
      <c r="N71" s="13" t="str">
        <f t="shared" si="0"/>
        <v/>
      </c>
      <c r="O71" s="13" t="str">
        <f t="shared" si="0"/>
        <v/>
      </c>
      <c r="P71" s="13" t="str">
        <f t="shared" si="0"/>
        <v/>
      </c>
      <c r="Q71" s="13" t="str">
        <f t="shared" si="0"/>
        <v/>
      </c>
    </row>
    <row r="72" spans="1:17" x14ac:dyDescent="0.2">
      <c r="A72" s="13">
        <f t="shared" ref="A72:Q72" si="1">IF(A7="","",IF(A7&gt;10000,A7+50000,A7))</f>
        <v>60201</v>
      </c>
      <c r="B72" s="13">
        <f t="shared" si="1"/>
        <v>60202</v>
      </c>
      <c r="C72" s="13">
        <f t="shared" si="1"/>
        <v>60203</v>
      </c>
      <c r="D72" s="13">
        <f t="shared" si="1"/>
        <v>60204</v>
      </c>
      <c r="E72" s="13">
        <f t="shared" si="1"/>
        <v>60205</v>
      </c>
      <c r="F72" s="13">
        <f t="shared" si="1"/>
        <v>2001</v>
      </c>
      <c r="G72" s="13">
        <f t="shared" si="1"/>
        <v>2001</v>
      </c>
      <c r="H72" s="13">
        <f t="shared" si="1"/>
        <v>2001</v>
      </c>
      <c r="I72" s="13" t="str">
        <f t="shared" si="1"/>
        <v/>
      </c>
      <c r="J72" s="13" t="str">
        <f t="shared" si="1"/>
        <v/>
      </c>
      <c r="K72" s="13" t="str">
        <f t="shared" si="1"/>
        <v/>
      </c>
      <c r="L72" s="13" t="str">
        <f t="shared" si="1"/>
        <v/>
      </c>
      <c r="M72" s="13" t="str">
        <f t="shared" si="1"/>
        <v/>
      </c>
      <c r="N72" s="13" t="str">
        <f t="shared" si="1"/>
        <v/>
      </c>
      <c r="O72" s="13" t="str">
        <f t="shared" si="1"/>
        <v/>
      </c>
      <c r="P72" s="13" t="str">
        <f t="shared" si="1"/>
        <v/>
      </c>
      <c r="Q72" s="13" t="str">
        <f t="shared" si="1"/>
        <v/>
      </c>
    </row>
    <row r="73" spans="1:17" x14ac:dyDescent="0.2">
      <c r="A73" s="13">
        <f t="shared" ref="A73:Q73" si="2">IF(A8="","",IF(A8&gt;10000,A8+50000,A8))</f>
        <v>60301</v>
      </c>
      <c r="B73" s="13">
        <f t="shared" si="2"/>
        <v>60302</v>
      </c>
      <c r="C73" s="13">
        <f t="shared" si="2"/>
        <v>60303</v>
      </c>
      <c r="D73" s="13">
        <f t="shared" si="2"/>
        <v>60304</v>
      </c>
      <c r="E73" s="13">
        <f t="shared" si="2"/>
        <v>60305</v>
      </c>
      <c r="F73" s="13">
        <f t="shared" si="2"/>
        <v>2001</v>
      </c>
      <c r="G73" s="13">
        <f t="shared" si="2"/>
        <v>2001</v>
      </c>
      <c r="H73" s="13">
        <f t="shared" si="2"/>
        <v>2001</v>
      </c>
      <c r="I73" s="13" t="str">
        <f t="shared" si="2"/>
        <v/>
      </c>
      <c r="J73" s="13" t="str">
        <f t="shared" si="2"/>
        <v/>
      </c>
      <c r="K73" s="13" t="str">
        <f t="shared" si="2"/>
        <v/>
      </c>
      <c r="L73" s="13" t="str">
        <f t="shared" si="2"/>
        <v/>
      </c>
      <c r="M73" s="13" t="str">
        <f t="shared" si="2"/>
        <v/>
      </c>
      <c r="N73" s="13" t="str">
        <f t="shared" si="2"/>
        <v/>
      </c>
      <c r="O73" s="13" t="str">
        <f t="shared" si="2"/>
        <v/>
      </c>
      <c r="P73" s="13" t="str">
        <f t="shared" si="2"/>
        <v/>
      </c>
      <c r="Q73" s="13" t="str">
        <f t="shared" si="2"/>
        <v/>
      </c>
    </row>
    <row r="74" spans="1:17" x14ac:dyDescent="0.2">
      <c r="A74" s="13">
        <f t="shared" ref="A74:Q74" si="3">IF(A9="","",IF(A9&gt;10000,A9+50000,A9))</f>
        <v>60401</v>
      </c>
      <c r="B74" s="13">
        <f t="shared" si="3"/>
        <v>60402</v>
      </c>
      <c r="C74" s="13">
        <f t="shared" si="3"/>
        <v>60403</v>
      </c>
      <c r="D74" s="13">
        <f t="shared" si="3"/>
        <v>60404</v>
      </c>
      <c r="E74" s="13">
        <f t="shared" si="3"/>
        <v>60405</v>
      </c>
      <c r="F74" s="13">
        <f t="shared" si="3"/>
        <v>2001</v>
      </c>
      <c r="G74" s="13" t="str">
        <f t="shared" si="3"/>
        <v/>
      </c>
      <c r="H74" s="13" t="str">
        <f t="shared" si="3"/>
        <v/>
      </c>
      <c r="I74" s="13" t="str">
        <f t="shared" si="3"/>
        <v/>
      </c>
      <c r="J74" s="13" t="str">
        <f t="shared" si="3"/>
        <v/>
      </c>
      <c r="K74" s="13" t="str">
        <f t="shared" si="3"/>
        <v/>
      </c>
      <c r="L74" s="13" t="str">
        <f t="shared" si="3"/>
        <v/>
      </c>
      <c r="M74" s="13" t="str">
        <f t="shared" si="3"/>
        <v/>
      </c>
      <c r="N74" s="13" t="str">
        <f t="shared" si="3"/>
        <v/>
      </c>
      <c r="O74" s="13" t="str">
        <f t="shared" si="3"/>
        <v/>
      </c>
      <c r="P74" s="13" t="str">
        <f t="shared" si="3"/>
        <v/>
      </c>
      <c r="Q74" s="13" t="str">
        <f t="shared" si="3"/>
        <v/>
      </c>
    </row>
    <row r="75" spans="1:17" x14ac:dyDescent="0.2">
      <c r="A75" s="13">
        <f t="shared" ref="A75:Q75" si="4">IF(A10="","",IF(A10&gt;10000,A10+50000,A10))</f>
        <v>60501</v>
      </c>
      <c r="B75" s="13">
        <f t="shared" si="4"/>
        <v>60502</v>
      </c>
      <c r="C75" s="13">
        <f t="shared" si="4"/>
        <v>60503</v>
      </c>
      <c r="D75" s="13">
        <f t="shared" si="4"/>
        <v>60504</v>
      </c>
      <c r="E75" s="13">
        <f t="shared" si="4"/>
        <v>60505</v>
      </c>
      <c r="F75" s="13">
        <f t="shared" si="4"/>
        <v>2001</v>
      </c>
      <c r="G75" s="13" t="str">
        <f t="shared" si="4"/>
        <v/>
      </c>
      <c r="H75" s="13" t="str">
        <f t="shared" si="4"/>
        <v/>
      </c>
      <c r="I75" s="13" t="str">
        <f t="shared" si="4"/>
        <v/>
      </c>
      <c r="J75" s="13" t="str">
        <f t="shared" si="4"/>
        <v/>
      </c>
      <c r="K75" s="13" t="str">
        <f t="shared" si="4"/>
        <v/>
      </c>
      <c r="L75" s="13" t="str">
        <f t="shared" si="4"/>
        <v/>
      </c>
      <c r="M75" s="13" t="str">
        <f t="shared" si="4"/>
        <v/>
      </c>
      <c r="N75" s="13" t="str">
        <f t="shared" si="4"/>
        <v/>
      </c>
      <c r="O75" s="13" t="str">
        <f t="shared" si="4"/>
        <v/>
      </c>
      <c r="P75" s="13" t="str">
        <f t="shared" si="4"/>
        <v/>
      </c>
      <c r="Q75" s="13" t="str">
        <f t="shared" si="4"/>
        <v/>
      </c>
    </row>
    <row r="76" spans="1:17" x14ac:dyDescent="0.2">
      <c r="A76" s="13">
        <f t="shared" ref="A76:Q76" si="5">IF(A11="","",IF(A11&gt;10000,A11+50000,A11))</f>
        <v>60601</v>
      </c>
      <c r="B76" s="13">
        <f t="shared" si="5"/>
        <v>60602</v>
      </c>
      <c r="C76" s="13">
        <f t="shared" si="5"/>
        <v>60603</v>
      </c>
      <c r="D76" s="13">
        <f t="shared" si="5"/>
        <v>60604</v>
      </c>
      <c r="E76" s="13">
        <f t="shared" si="5"/>
        <v>60605</v>
      </c>
      <c r="F76" s="13">
        <f t="shared" si="5"/>
        <v>2001</v>
      </c>
      <c r="G76" s="13" t="str">
        <f t="shared" si="5"/>
        <v/>
      </c>
      <c r="H76" s="13" t="str">
        <f t="shared" si="5"/>
        <v/>
      </c>
      <c r="I76" s="13" t="str">
        <f t="shared" si="5"/>
        <v/>
      </c>
      <c r="J76" s="13" t="str">
        <f t="shared" si="5"/>
        <v/>
      </c>
      <c r="K76" s="13" t="str">
        <f t="shared" si="5"/>
        <v/>
      </c>
      <c r="L76" s="13" t="str">
        <f t="shared" si="5"/>
        <v/>
      </c>
      <c r="M76" s="13" t="str">
        <f t="shared" si="5"/>
        <v/>
      </c>
      <c r="N76" s="13" t="str">
        <f t="shared" si="5"/>
        <v/>
      </c>
      <c r="O76" s="13" t="str">
        <f t="shared" si="5"/>
        <v/>
      </c>
      <c r="P76" s="13" t="str">
        <f t="shared" si="5"/>
        <v/>
      </c>
      <c r="Q76" s="13" t="str">
        <f t="shared" si="5"/>
        <v/>
      </c>
    </row>
    <row r="77" spans="1:17" x14ac:dyDescent="0.2">
      <c r="A77" s="13">
        <f t="shared" ref="A77:Q77" si="6">IF(A12="","",IF(A12&gt;10000,A12+50000,A12))</f>
        <v>60701</v>
      </c>
      <c r="B77" s="13">
        <f t="shared" si="6"/>
        <v>60702</v>
      </c>
      <c r="C77" s="13">
        <f t="shared" si="6"/>
        <v>60703</v>
      </c>
      <c r="D77" s="13">
        <f t="shared" si="6"/>
        <v>60704</v>
      </c>
      <c r="E77" s="13">
        <f t="shared" si="6"/>
        <v>60705</v>
      </c>
      <c r="F77" s="13">
        <f t="shared" si="6"/>
        <v>2001</v>
      </c>
      <c r="G77" s="13" t="str">
        <f t="shared" si="6"/>
        <v/>
      </c>
      <c r="H77" s="13" t="str">
        <f t="shared" si="6"/>
        <v/>
      </c>
      <c r="I77" s="13" t="str">
        <f t="shared" si="6"/>
        <v/>
      </c>
      <c r="J77" s="13" t="str">
        <f t="shared" si="6"/>
        <v/>
      </c>
      <c r="K77" s="13" t="str">
        <f t="shared" si="6"/>
        <v/>
      </c>
      <c r="L77" s="13" t="str">
        <f t="shared" si="6"/>
        <v/>
      </c>
      <c r="M77" s="13" t="str">
        <f t="shared" si="6"/>
        <v/>
      </c>
      <c r="N77" s="13" t="str">
        <f t="shared" si="6"/>
        <v/>
      </c>
      <c r="O77" s="13" t="str">
        <f t="shared" si="6"/>
        <v/>
      </c>
      <c r="P77" s="13" t="str">
        <f t="shared" si="6"/>
        <v/>
      </c>
      <c r="Q77" s="13" t="str">
        <f t="shared" si="6"/>
        <v/>
      </c>
    </row>
    <row r="78" spans="1:17" x14ac:dyDescent="0.2">
      <c r="A78" s="13">
        <f t="shared" ref="A78:Q78" si="7">IF(A13="","",IF(A13&gt;10000,A13+50000,A13))</f>
        <v>60801</v>
      </c>
      <c r="B78" s="13">
        <f t="shared" si="7"/>
        <v>60802</v>
      </c>
      <c r="C78" s="13">
        <f t="shared" si="7"/>
        <v>60803</v>
      </c>
      <c r="D78" s="13">
        <f t="shared" si="7"/>
        <v>60804</v>
      </c>
      <c r="E78" s="13">
        <f t="shared" si="7"/>
        <v>60805</v>
      </c>
      <c r="F78" s="13">
        <f t="shared" si="7"/>
        <v>2001</v>
      </c>
      <c r="G78" s="13" t="str">
        <f t="shared" si="7"/>
        <v/>
      </c>
      <c r="H78" s="13" t="str">
        <f t="shared" si="7"/>
        <v/>
      </c>
      <c r="I78" s="13" t="str">
        <f t="shared" si="7"/>
        <v/>
      </c>
      <c r="J78" s="13" t="str">
        <f t="shared" si="7"/>
        <v/>
      </c>
      <c r="K78" s="13" t="str">
        <f t="shared" si="7"/>
        <v/>
      </c>
      <c r="L78" s="13" t="str">
        <f t="shared" si="7"/>
        <v/>
      </c>
      <c r="M78" s="13" t="str">
        <f t="shared" si="7"/>
        <v/>
      </c>
      <c r="N78" s="13" t="str">
        <f t="shared" si="7"/>
        <v/>
      </c>
      <c r="O78" s="13" t="str">
        <f t="shared" si="7"/>
        <v/>
      </c>
      <c r="P78" s="13" t="str">
        <f t="shared" si="7"/>
        <v/>
      </c>
      <c r="Q78" s="13" t="str">
        <f t="shared" si="7"/>
        <v/>
      </c>
    </row>
    <row r="79" spans="1:17" x14ac:dyDescent="0.2">
      <c r="A79" s="13">
        <f t="shared" ref="A79:Q79" si="8">IF(A14="","",IF(A14&gt;10000,A14+50000,A14))</f>
        <v>60901</v>
      </c>
      <c r="B79" s="13">
        <f t="shared" si="8"/>
        <v>60902</v>
      </c>
      <c r="C79" s="13">
        <f t="shared" si="8"/>
        <v>60903</v>
      </c>
      <c r="D79" s="13">
        <f t="shared" si="8"/>
        <v>60904</v>
      </c>
      <c r="E79" s="13">
        <f t="shared" si="8"/>
        <v>60905</v>
      </c>
      <c r="F79" s="13">
        <f t="shared" si="8"/>
        <v>2001</v>
      </c>
      <c r="G79" s="13" t="str">
        <f t="shared" si="8"/>
        <v/>
      </c>
      <c r="H79" s="13" t="str">
        <f t="shared" si="8"/>
        <v/>
      </c>
      <c r="I79" s="13" t="str">
        <f t="shared" si="8"/>
        <v/>
      </c>
      <c r="J79" s="13" t="str">
        <f t="shared" si="8"/>
        <v/>
      </c>
      <c r="K79" s="13" t="str">
        <f t="shared" si="8"/>
        <v/>
      </c>
      <c r="L79" s="13" t="str">
        <f t="shared" si="8"/>
        <v/>
      </c>
      <c r="M79" s="13" t="str">
        <f t="shared" si="8"/>
        <v/>
      </c>
      <c r="N79" s="13" t="str">
        <f t="shared" si="8"/>
        <v/>
      </c>
      <c r="O79" s="13" t="str">
        <f t="shared" si="8"/>
        <v/>
      </c>
      <c r="P79" s="13" t="str">
        <f t="shared" si="8"/>
        <v/>
      </c>
      <c r="Q79" s="13" t="str">
        <f t="shared" si="8"/>
        <v/>
      </c>
    </row>
    <row r="80" spans="1:17" x14ac:dyDescent="0.2">
      <c r="A80" s="13">
        <v>2001</v>
      </c>
    </row>
    <row r="81" spans="1:18" x14ac:dyDescent="0.2">
      <c r="A81" s="13">
        <v>2001</v>
      </c>
    </row>
    <row r="82" spans="1:18" x14ac:dyDescent="0.2">
      <c r="A82" s="13">
        <v>2001</v>
      </c>
    </row>
    <row r="83" spans="1:18" x14ac:dyDescent="0.2">
      <c r="A83" s="13">
        <f>IF(A19="","",IF(A19&gt;10000,A19+50000,A19))</f>
        <v>2001</v>
      </c>
      <c r="B83" s="13">
        <f t="shared" ref="B83:Q91" si="9">IF(B19="","",IF(B19&gt;10000,B19+50000,B19))</f>
        <v>2001</v>
      </c>
      <c r="C83" s="13">
        <f t="shared" si="9"/>
        <v>2001</v>
      </c>
      <c r="D83" s="13">
        <f t="shared" si="9"/>
        <v>2001</v>
      </c>
      <c r="E83" s="13">
        <f t="shared" si="9"/>
        <v>2001</v>
      </c>
      <c r="F83" s="13">
        <f t="shared" si="9"/>
        <v>2001</v>
      </c>
      <c r="G83" s="13">
        <f t="shared" si="9"/>
        <v>2001</v>
      </c>
      <c r="H83" s="13">
        <f t="shared" si="9"/>
        <v>2001</v>
      </c>
      <c r="I83" s="13">
        <f t="shared" si="9"/>
        <v>2001</v>
      </c>
      <c r="J83" s="13">
        <f t="shared" si="9"/>
        <v>2001</v>
      </c>
      <c r="K83" s="13">
        <f t="shared" si="9"/>
        <v>2001</v>
      </c>
      <c r="L83" s="13" t="str">
        <f t="shared" si="9"/>
        <v/>
      </c>
      <c r="M83" s="13" t="str">
        <f t="shared" si="9"/>
        <v/>
      </c>
      <c r="N83" s="13" t="str">
        <f t="shared" si="9"/>
        <v/>
      </c>
      <c r="O83" s="13" t="str">
        <f t="shared" si="9"/>
        <v/>
      </c>
      <c r="P83" s="13" t="str">
        <f t="shared" si="9"/>
        <v/>
      </c>
      <c r="Q83" s="13" t="str">
        <f t="shared" si="9"/>
        <v/>
      </c>
      <c r="R83" s="13" t="str">
        <f>IF(R19="","",IF(R19&gt;10000,R19+50000,R19))</f>
        <v/>
      </c>
    </row>
    <row r="84" spans="1:18" x14ac:dyDescent="0.2">
      <c r="A84" s="13">
        <f t="shared" ref="A84:P91" si="10">IF(A20="","",IF(A20&gt;10000,A20+50000,A20))</f>
        <v>2001</v>
      </c>
      <c r="B84" s="13">
        <f t="shared" si="10"/>
        <v>2001</v>
      </c>
      <c r="C84" s="13">
        <f t="shared" si="10"/>
        <v>2001</v>
      </c>
      <c r="D84" s="13">
        <f t="shared" si="10"/>
        <v>2001</v>
      </c>
      <c r="E84" s="13">
        <f t="shared" si="10"/>
        <v>2001</v>
      </c>
      <c r="F84" s="13">
        <f t="shared" si="10"/>
        <v>2001</v>
      </c>
      <c r="G84" s="13">
        <f t="shared" si="10"/>
        <v>2001</v>
      </c>
      <c r="H84" s="13">
        <f t="shared" si="10"/>
        <v>2001</v>
      </c>
      <c r="I84" s="13">
        <f t="shared" si="10"/>
        <v>2001</v>
      </c>
      <c r="J84" s="13">
        <f t="shared" si="10"/>
        <v>2001</v>
      </c>
      <c r="K84" s="13" t="str">
        <f t="shared" si="10"/>
        <v/>
      </c>
      <c r="L84" s="13" t="str">
        <f t="shared" si="10"/>
        <v/>
      </c>
      <c r="M84" s="13" t="str">
        <f t="shared" si="10"/>
        <v/>
      </c>
      <c r="N84" s="13" t="str">
        <f t="shared" si="10"/>
        <v/>
      </c>
      <c r="O84" s="13" t="str">
        <f t="shared" si="10"/>
        <v/>
      </c>
      <c r="P84" s="13" t="str">
        <f t="shared" si="10"/>
        <v/>
      </c>
      <c r="Q84" s="13" t="str">
        <f t="shared" si="9"/>
        <v/>
      </c>
      <c r="R84" s="13" t="str">
        <f t="shared" ref="R84" si="11">IF(R20="","",IF(R20&gt;10000,R20+50000,R20))</f>
        <v/>
      </c>
    </row>
    <row r="85" spans="1:18" x14ac:dyDescent="0.2">
      <c r="A85" s="13">
        <f t="shared" si="10"/>
        <v>2001</v>
      </c>
      <c r="B85" s="13">
        <f t="shared" si="9"/>
        <v>2001</v>
      </c>
      <c r="C85" s="13">
        <f t="shared" si="9"/>
        <v>2001</v>
      </c>
      <c r="D85" s="13">
        <f t="shared" si="9"/>
        <v>2001</v>
      </c>
      <c r="E85" s="13">
        <f t="shared" si="9"/>
        <v>2001</v>
      </c>
      <c r="F85" s="13">
        <f t="shared" si="9"/>
        <v>2001</v>
      </c>
      <c r="G85" s="13">
        <f t="shared" si="9"/>
        <v>2001</v>
      </c>
      <c r="H85" s="13">
        <f t="shared" si="9"/>
        <v>2001</v>
      </c>
      <c r="I85" s="13">
        <f t="shared" si="9"/>
        <v>2001</v>
      </c>
      <c r="J85" s="13">
        <f t="shared" si="9"/>
        <v>2001</v>
      </c>
      <c r="K85" s="13" t="str">
        <f t="shared" si="9"/>
        <v/>
      </c>
      <c r="L85" s="13" t="str">
        <f t="shared" si="9"/>
        <v/>
      </c>
      <c r="M85" s="13" t="str">
        <f t="shared" si="9"/>
        <v/>
      </c>
      <c r="N85" s="13" t="str">
        <f t="shared" si="9"/>
        <v/>
      </c>
      <c r="O85" s="13" t="str">
        <f t="shared" si="9"/>
        <v/>
      </c>
      <c r="P85" s="13" t="str">
        <f t="shared" si="9"/>
        <v/>
      </c>
      <c r="Q85" s="13" t="str">
        <f t="shared" si="9"/>
        <v/>
      </c>
      <c r="R85" s="13" t="str">
        <f t="shared" ref="R85" si="12">IF(R21="","",IF(R21&gt;10000,R21+50000,R21))</f>
        <v/>
      </c>
    </row>
    <row r="86" spans="1:18" x14ac:dyDescent="0.2">
      <c r="A86" s="13">
        <f t="shared" si="10"/>
        <v>70401</v>
      </c>
      <c r="B86" s="13">
        <f t="shared" si="9"/>
        <v>70402</v>
      </c>
      <c r="C86" s="13">
        <f t="shared" si="9"/>
        <v>70403</v>
      </c>
      <c r="D86" s="13">
        <f t="shared" si="9"/>
        <v>70404</v>
      </c>
      <c r="E86" s="13">
        <f t="shared" si="9"/>
        <v>70405</v>
      </c>
      <c r="F86" s="13">
        <f t="shared" si="9"/>
        <v>2001</v>
      </c>
      <c r="G86" s="13">
        <f t="shared" si="9"/>
        <v>2001</v>
      </c>
      <c r="H86" s="13">
        <f t="shared" si="9"/>
        <v>2001</v>
      </c>
      <c r="I86" s="13">
        <f t="shared" si="9"/>
        <v>2001</v>
      </c>
      <c r="J86" s="13" t="str">
        <f t="shared" si="9"/>
        <v/>
      </c>
      <c r="K86" s="13" t="str">
        <f t="shared" si="9"/>
        <v/>
      </c>
      <c r="L86" s="13" t="str">
        <f t="shared" si="9"/>
        <v/>
      </c>
      <c r="M86" s="13" t="str">
        <f t="shared" si="9"/>
        <v/>
      </c>
      <c r="N86" s="13" t="str">
        <f t="shared" si="9"/>
        <v/>
      </c>
      <c r="O86" s="13" t="str">
        <f t="shared" si="9"/>
        <v/>
      </c>
      <c r="P86" s="13" t="str">
        <f t="shared" si="9"/>
        <v/>
      </c>
      <c r="Q86" s="13" t="str">
        <f t="shared" si="9"/>
        <v/>
      </c>
      <c r="R86" s="13" t="str">
        <f t="shared" ref="R86" si="13">IF(R22="","",IF(R22&gt;10000,R22+50000,R22))</f>
        <v/>
      </c>
    </row>
    <row r="87" spans="1:18" x14ac:dyDescent="0.2">
      <c r="A87" s="13">
        <f t="shared" si="10"/>
        <v>70501</v>
      </c>
      <c r="B87" s="13">
        <f t="shared" si="9"/>
        <v>70502</v>
      </c>
      <c r="C87" s="13">
        <f t="shared" si="9"/>
        <v>70503</v>
      </c>
      <c r="D87" s="13">
        <f t="shared" si="9"/>
        <v>70504</v>
      </c>
      <c r="E87" s="13">
        <f t="shared" si="9"/>
        <v>70505</v>
      </c>
      <c r="F87" s="13">
        <f t="shared" si="9"/>
        <v>2001</v>
      </c>
      <c r="G87" s="13">
        <f t="shared" si="9"/>
        <v>2001</v>
      </c>
      <c r="H87" s="13">
        <f t="shared" si="9"/>
        <v>2001</v>
      </c>
      <c r="I87" s="13">
        <f t="shared" si="9"/>
        <v>2001</v>
      </c>
      <c r="J87" s="13" t="str">
        <f t="shared" si="9"/>
        <v/>
      </c>
      <c r="K87" s="13" t="str">
        <f t="shared" si="9"/>
        <v/>
      </c>
      <c r="L87" s="13" t="str">
        <f t="shared" si="9"/>
        <v/>
      </c>
      <c r="M87" s="13" t="str">
        <f t="shared" si="9"/>
        <v/>
      </c>
      <c r="N87" s="13" t="str">
        <f t="shared" si="9"/>
        <v/>
      </c>
      <c r="O87" s="13" t="str">
        <f t="shared" si="9"/>
        <v/>
      </c>
      <c r="P87" s="13" t="str">
        <f t="shared" si="9"/>
        <v/>
      </c>
      <c r="Q87" s="13" t="str">
        <f t="shared" si="9"/>
        <v/>
      </c>
      <c r="R87" s="13" t="str">
        <f t="shared" ref="R87" si="14">IF(R23="","",IF(R23&gt;10000,R23+50000,R23))</f>
        <v/>
      </c>
    </row>
    <row r="88" spans="1:18" x14ac:dyDescent="0.2">
      <c r="A88" s="13">
        <f t="shared" si="10"/>
        <v>70601</v>
      </c>
      <c r="B88" s="13">
        <f t="shared" si="9"/>
        <v>70602</v>
      </c>
      <c r="C88" s="13">
        <f t="shared" si="9"/>
        <v>70603</v>
      </c>
      <c r="D88" s="13">
        <f t="shared" si="9"/>
        <v>70604</v>
      </c>
      <c r="E88" s="13">
        <f t="shared" si="9"/>
        <v>70605</v>
      </c>
      <c r="F88" s="13">
        <f t="shared" si="9"/>
        <v>2001</v>
      </c>
      <c r="G88" s="13">
        <f t="shared" si="9"/>
        <v>2001</v>
      </c>
      <c r="H88" s="13">
        <f t="shared" si="9"/>
        <v>2001</v>
      </c>
      <c r="I88" s="13" t="str">
        <f t="shared" si="9"/>
        <v/>
      </c>
      <c r="J88" s="13" t="str">
        <f t="shared" si="9"/>
        <v/>
      </c>
      <c r="K88" s="13" t="str">
        <f t="shared" si="9"/>
        <v/>
      </c>
      <c r="L88" s="13" t="str">
        <f t="shared" si="9"/>
        <v/>
      </c>
      <c r="M88" s="13" t="str">
        <f t="shared" si="9"/>
        <v/>
      </c>
      <c r="N88" s="13" t="str">
        <f t="shared" si="9"/>
        <v/>
      </c>
      <c r="O88" s="13" t="str">
        <f t="shared" si="9"/>
        <v/>
      </c>
      <c r="P88" s="13" t="str">
        <f t="shared" si="9"/>
        <v/>
      </c>
      <c r="Q88" s="13" t="str">
        <f t="shared" si="9"/>
        <v/>
      </c>
      <c r="R88" s="13" t="str">
        <f t="shared" ref="R88" si="15">IF(R24="","",IF(R24&gt;10000,R24+50000,R24))</f>
        <v/>
      </c>
    </row>
    <row r="89" spans="1:18" x14ac:dyDescent="0.2">
      <c r="A89" s="13">
        <f t="shared" si="10"/>
        <v>70701</v>
      </c>
      <c r="B89" s="13">
        <f t="shared" si="9"/>
        <v>70702</v>
      </c>
      <c r="C89" s="13">
        <f t="shared" si="9"/>
        <v>70703</v>
      </c>
      <c r="D89" s="13">
        <f t="shared" si="9"/>
        <v>70704</v>
      </c>
      <c r="E89" s="13">
        <f t="shared" si="9"/>
        <v>70705</v>
      </c>
      <c r="F89" s="13">
        <f t="shared" si="9"/>
        <v>2001</v>
      </c>
      <c r="G89" s="13">
        <f t="shared" si="9"/>
        <v>2001</v>
      </c>
      <c r="H89" s="13" t="str">
        <f t="shared" si="9"/>
        <v/>
      </c>
      <c r="I89" s="13" t="str">
        <f t="shared" si="9"/>
        <v/>
      </c>
      <c r="J89" s="13" t="str">
        <f t="shared" si="9"/>
        <v/>
      </c>
      <c r="K89" s="13" t="str">
        <f t="shared" si="9"/>
        <v/>
      </c>
      <c r="L89" s="13" t="str">
        <f t="shared" si="9"/>
        <v/>
      </c>
      <c r="M89" s="13" t="str">
        <f t="shared" si="9"/>
        <v/>
      </c>
      <c r="N89" s="13" t="str">
        <f t="shared" si="9"/>
        <v/>
      </c>
      <c r="O89" s="13" t="str">
        <f t="shared" si="9"/>
        <v/>
      </c>
      <c r="P89" s="13" t="str">
        <f t="shared" si="9"/>
        <v/>
      </c>
      <c r="Q89" s="13" t="str">
        <f t="shared" si="9"/>
        <v/>
      </c>
      <c r="R89" s="13" t="str">
        <f t="shared" ref="R89" si="16">IF(R25="","",IF(R25&gt;10000,R25+50000,R25))</f>
        <v/>
      </c>
    </row>
    <row r="90" spans="1:18" x14ac:dyDescent="0.2">
      <c r="A90" s="13">
        <f t="shared" si="10"/>
        <v>70801</v>
      </c>
      <c r="B90" s="13">
        <f t="shared" si="9"/>
        <v>70802</v>
      </c>
      <c r="C90" s="13">
        <f t="shared" si="9"/>
        <v>70803</v>
      </c>
      <c r="D90" s="13">
        <f t="shared" si="9"/>
        <v>70804</v>
      </c>
      <c r="E90" s="13">
        <f t="shared" si="9"/>
        <v>70805</v>
      </c>
      <c r="F90" s="13">
        <f t="shared" si="9"/>
        <v>2001</v>
      </c>
      <c r="G90" s="13">
        <f t="shared" si="9"/>
        <v>2001</v>
      </c>
      <c r="H90" s="13" t="str">
        <f t="shared" si="9"/>
        <v/>
      </c>
      <c r="I90" s="13" t="str">
        <f t="shared" si="9"/>
        <v/>
      </c>
      <c r="J90" s="13" t="str">
        <f t="shared" si="9"/>
        <v/>
      </c>
      <c r="K90" s="13" t="str">
        <f t="shared" si="9"/>
        <v/>
      </c>
      <c r="L90" s="13" t="str">
        <f t="shared" si="9"/>
        <v/>
      </c>
      <c r="M90" s="13" t="str">
        <f t="shared" si="9"/>
        <v/>
      </c>
      <c r="N90" s="13" t="str">
        <f t="shared" si="9"/>
        <v/>
      </c>
      <c r="O90" s="13" t="str">
        <f t="shared" si="9"/>
        <v/>
      </c>
      <c r="P90" s="13" t="str">
        <f t="shared" si="9"/>
        <v/>
      </c>
      <c r="Q90" s="13" t="str">
        <f t="shared" si="9"/>
        <v/>
      </c>
      <c r="R90" s="13" t="str">
        <f t="shared" ref="R90" si="17">IF(R26="","",IF(R26&gt;10000,R26+50000,R26))</f>
        <v/>
      </c>
    </row>
    <row r="91" spans="1:18" x14ac:dyDescent="0.2">
      <c r="A91" s="13">
        <f t="shared" si="10"/>
        <v>70901</v>
      </c>
      <c r="B91" s="13">
        <f t="shared" si="9"/>
        <v>70902</v>
      </c>
      <c r="C91" s="13">
        <f t="shared" si="9"/>
        <v>70903</v>
      </c>
      <c r="D91" s="13">
        <f t="shared" si="9"/>
        <v>70904</v>
      </c>
      <c r="E91" s="13">
        <f t="shared" si="9"/>
        <v>70905</v>
      </c>
      <c r="F91" s="13">
        <f t="shared" si="9"/>
        <v>2001</v>
      </c>
      <c r="G91" s="13" t="str">
        <f t="shared" si="9"/>
        <v/>
      </c>
      <c r="H91" s="13" t="str">
        <f t="shared" si="9"/>
        <v/>
      </c>
      <c r="I91" s="13" t="str">
        <f t="shared" si="9"/>
        <v/>
      </c>
      <c r="J91" s="13" t="str">
        <f t="shared" si="9"/>
        <v/>
      </c>
      <c r="K91" s="13" t="str">
        <f t="shared" si="9"/>
        <v/>
      </c>
      <c r="L91" s="13" t="str">
        <f t="shared" si="9"/>
        <v/>
      </c>
      <c r="M91" s="13" t="str">
        <f t="shared" si="9"/>
        <v/>
      </c>
      <c r="N91" s="13" t="str">
        <f t="shared" si="9"/>
        <v/>
      </c>
      <c r="O91" s="13" t="str">
        <f t="shared" si="9"/>
        <v/>
      </c>
      <c r="P91" s="13" t="str">
        <f t="shared" si="9"/>
        <v/>
      </c>
      <c r="Q91" s="13" t="str">
        <f t="shared" si="9"/>
        <v/>
      </c>
      <c r="R91" s="13" t="str">
        <f t="shared" ref="R91" si="18">IF(R27="","",IF(R27&gt;10000,R27+50000,R27))</f>
        <v/>
      </c>
    </row>
    <row r="92" spans="1:18" x14ac:dyDescent="0.2">
      <c r="A92" s="13">
        <v>2001</v>
      </c>
    </row>
    <row r="93" spans="1:18" x14ac:dyDescent="0.2">
      <c r="A93" s="13">
        <v>2001</v>
      </c>
    </row>
    <row r="94" spans="1:18" x14ac:dyDescent="0.2">
      <c r="A94" s="13">
        <v>2001</v>
      </c>
    </row>
    <row r="95" spans="1:18" x14ac:dyDescent="0.2">
      <c r="A95" s="13">
        <f>IF(A32="","",IF(A32&gt;10000,A32+50000,A32))</f>
        <v>2001</v>
      </c>
      <c r="B95" s="13">
        <f t="shared" ref="B95:O95" si="19">IF(B32="","",IF(B32&gt;10000,B32+50000,B32))</f>
        <v>2001</v>
      </c>
      <c r="C95" s="13">
        <f t="shared" si="19"/>
        <v>2001</v>
      </c>
      <c r="D95" s="13">
        <f t="shared" si="19"/>
        <v>2001</v>
      </c>
      <c r="E95" s="13">
        <f t="shared" si="19"/>
        <v>2001</v>
      </c>
      <c r="F95" s="13">
        <f t="shared" si="19"/>
        <v>2001</v>
      </c>
      <c r="G95" s="13">
        <f t="shared" si="19"/>
        <v>2001</v>
      </c>
      <c r="H95" s="13">
        <f t="shared" si="19"/>
        <v>2001</v>
      </c>
      <c r="I95" s="13">
        <f t="shared" si="19"/>
        <v>2001</v>
      </c>
      <c r="J95" s="13">
        <f t="shared" si="19"/>
        <v>2001</v>
      </c>
      <c r="K95" s="13">
        <f t="shared" si="19"/>
        <v>2001</v>
      </c>
      <c r="L95" s="13">
        <f t="shared" si="19"/>
        <v>2001</v>
      </c>
      <c r="M95" s="13">
        <f t="shared" si="19"/>
        <v>2001</v>
      </c>
      <c r="N95" s="13" t="str">
        <f t="shared" si="19"/>
        <v/>
      </c>
      <c r="O95" s="13" t="str">
        <f t="shared" si="19"/>
        <v/>
      </c>
      <c r="P95" s="13" t="str">
        <f>IF(P32="","",IF(P32&gt;10000,P32+50000,P32))</f>
        <v/>
      </c>
      <c r="Q95" s="13" t="str">
        <f t="shared" ref="Q95:R95" si="20">IF(Q32="","",IF(Q32&gt;10000,Q32+50000,Q32))</f>
        <v/>
      </c>
      <c r="R95" s="13" t="str">
        <f t="shared" si="20"/>
        <v/>
      </c>
    </row>
    <row r="96" spans="1:18" x14ac:dyDescent="0.2">
      <c r="A96" s="13">
        <f t="shared" ref="A96:O103" si="21">IF(A33="","",IF(A33&gt;10000,A33+50000,A33))</f>
        <v>2001</v>
      </c>
      <c r="B96" s="13">
        <f t="shared" si="21"/>
        <v>2001</v>
      </c>
      <c r="C96" s="13">
        <f t="shared" si="21"/>
        <v>2001</v>
      </c>
      <c r="D96" s="13">
        <f t="shared" si="21"/>
        <v>2001</v>
      </c>
      <c r="E96" s="13">
        <f t="shared" si="21"/>
        <v>2001</v>
      </c>
      <c r="F96" s="13">
        <f t="shared" si="21"/>
        <v>2001</v>
      </c>
      <c r="G96" s="13">
        <f t="shared" si="21"/>
        <v>2001</v>
      </c>
      <c r="H96" s="13">
        <f t="shared" si="21"/>
        <v>2001</v>
      </c>
      <c r="I96" s="13">
        <f t="shared" si="21"/>
        <v>2001</v>
      </c>
      <c r="J96" s="13">
        <f t="shared" si="21"/>
        <v>2001</v>
      </c>
      <c r="K96" s="13">
        <f t="shared" si="21"/>
        <v>2001</v>
      </c>
      <c r="L96" s="13">
        <f t="shared" si="21"/>
        <v>2001</v>
      </c>
      <c r="M96" s="13" t="str">
        <f t="shared" si="21"/>
        <v/>
      </c>
      <c r="N96" s="13" t="str">
        <f t="shared" si="21"/>
        <v/>
      </c>
      <c r="O96" s="13" t="str">
        <f t="shared" si="21"/>
        <v/>
      </c>
      <c r="P96" s="13" t="str">
        <f t="shared" ref="P96:R96" si="22">IF(P33="","",IF(P33&gt;10000,P33+50000,P33))</f>
        <v/>
      </c>
      <c r="Q96" s="13" t="str">
        <f t="shared" si="22"/>
        <v/>
      </c>
      <c r="R96" s="13" t="str">
        <f t="shared" si="22"/>
        <v/>
      </c>
    </row>
    <row r="97" spans="1:19" x14ac:dyDescent="0.2">
      <c r="A97" s="13">
        <f t="shared" si="21"/>
        <v>2001</v>
      </c>
      <c r="B97" s="13">
        <f t="shared" si="21"/>
        <v>2001</v>
      </c>
      <c r="C97" s="13">
        <f t="shared" si="21"/>
        <v>2001</v>
      </c>
      <c r="D97" s="13">
        <f t="shared" si="21"/>
        <v>2001</v>
      </c>
      <c r="E97" s="13">
        <f t="shared" si="21"/>
        <v>2001</v>
      </c>
      <c r="F97" s="13">
        <f t="shared" si="21"/>
        <v>2001</v>
      </c>
      <c r="G97" s="13">
        <f t="shared" si="21"/>
        <v>2001</v>
      </c>
      <c r="H97" s="13">
        <f t="shared" si="21"/>
        <v>2001</v>
      </c>
      <c r="I97" s="13">
        <f t="shared" si="21"/>
        <v>2001</v>
      </c>
      <c r="J97" s="13">
        <f t="shared" si="21"/>
        <v>2001</v>
      </c>
      <c r="K97" s="13">
        <f t="shared" si="21"/>
        <v>2001</v>
      </c>
      <c r="L97" s="13" t="str">
        <f t="shared" si="21"/>
        <v/>
      </c>
      <c r="M97" s="13" t="str">
        <f t="shared" si="21"/>
        <v/>
      </c>
      <c r="N97" s="13" t="str">
        <f t="shared" si="21"/>
        <v/>
      </c>
      <c r="O97" s="13" t="str">
        <f t="shared" si="21"/>
        <v/>
      </c>
      <c r="P97" s="13" t="str">
        <f t="shared" ref="P97:R97" si="23">IF(P34="","",IF(P34&gt;10000,P34+50000,P34))</f>
        <v/>
      </c>
      <c r="Q97" s="13" t="str">
        <f t="shared" si="23"/>
        <v/>
      </c>
      <c r="R97" s="13" t="str">
        <f t="shared" si="23"/>
        <v/>
      </c>
    </row>
    <row r="98" spans="1:19" x14ac:dyDescent="0.2">
      <c r="A98" s="13">
        <f t="shared" si="21"/>
        <v>2001</v>
      </c>
      <c r="B98" s="13">
        <f t="shared" si="21"/>
        <v>2001</v>
      </c>
      <c r="C98" s="13">
        <f t="shared" si="21"/>
        <v>2001</v>
      </c>
      <c r="D98" s="13">
        <f t="shared" si="21"/>
        <v>2001</v>
      </c>
      <c r="E98" s="13">
        <f t="shared" si="21"/>
        <v>2001</v>
      </c>
      <c r="F98" s="13">
        <f t="shared" si="21"/>
        <v>2001</v>
      </c>
      <c r="G98" s="13">
        <f t="shared" si="21"/>
        <v>2001</v>
      </c>
      <c r="H98" s="13">
        <f t="shared" si="21"/>
        <v>2001</v>
      </c>
      <c r="I98" s="13">
        <f t="shared" si="21"/>
        <v>2001</v>
      </c>
      <c r="J98" s="13">
        <f t="shared" si="21"/>
        <v>2001</v>
      </c>
      <c r="K98" s="13">
        <f t="shared" si="21"/>
        <v>2001</v>
      </c>
      <c r="L98" s="13" t="str">
        <f t="shared" si="21"/>
        <v/>
      </c>
      <c r="M98" s="13" t="str">
        <f t="shared" si="21"/>
        <v/>
      </c>
      <c r="N98" s="13" t="str">
        <f t="shared" si="21"/>
        <v/>
      </c>
      <c r="O98" s="13" t="str">
        <f t="shared" si="21"/>
        <v/>
      </c>
      <c r="P98" s="13" t="str">
        <f t="shared" ref="P98:R98" si="24">IF(P35="","",IF(P35&gt;10000,P35+50000,P35))</f>
        <v/>
      </c>
      <c r="Q98" s="13" t="str">
        <f t="shared" si="24"/>
        <v/>
      </c>
      <c r="R98" s="13" t="str">
        <f t="shared" si="24"/>
        <v/>
      </c>
    </row>
    <row r="99" spans="1:19" x14ac:dyDescent="0.2">
      <c r="A99" s="13">
        <f t="shared" si="21"/>
        <v>2001</v>
      </c>
      <c r="B99" s="13">
        <f t="shared" si="21"/>
        <v>2001</v>
      </c>
      <c r="C99" s="13">
        <f t="shared" si="21"/>
        <v>2001</v>
      </c>
      <c r="D99" s="13">
        <f t="shared" si="21"/>
        <v>2001</v>
      </c>
      <c r="E99" s="13">
        <f t="shared" si="21"/>
        <v>2001</v>
      </c>
      <c r="F99" s="13">
        <f t="shared" si="21"/>
        <v>2001</v>
      </c>
      <c r="G99" s="13">
        <f t="shared" si="21"/>
        <v>2001</v>
      </c>
      <c r="H99" s="13">
        <f t="shared" si="21"/>
        <v>2001</v>
      </c>
      <c r="I99" s="13">
        <f t="shared" si="21"/>
        <v>2001</v>
      </c>
      <c r="J99" s="13">
        <f t="shared" si="21"/>
        <v>2001</v>
      </c>
      <c r="K99" s="13" t="str">
        <f t="shared" si="21"/>
        <v/>
      </c>
      <c r="L99" s="13" t="str">
        <f t="shared" si="21"/>
        <v/>
      </c>
      <c r="M99" s="13" t="str">
        <f t="shared" si="21"/>
        <v/>
      </c>
      <c r="N99" s="13" t="str">
        <f t="shared" si="21"/>
        <v/>
      </c>
      <c r="O99" s="13" t="str">
        <f t="shared" si="21"/>
        <v/>
      </c>
      <c r="P99" s="13" t="str">
        <f t="shared" ref="P99:R99" si="25">IF(P36="","",IF(P36&gt;10000,P36+50000,P36))</f>
        <v/>
      </c>
      <c r="Q99" s="13" t="str">
        <f t="shared" si="25"/>
        <v/>
      </c>
      <c r="R99" s="13" t="str">
        <f t="shared" si="25"/>
        <v/>
      </c>
    </row>
    <row r="100" spans="1:19" x14ac:dyDescent="0.2">
      <c r="A100" s="13">
        <f t="shared" si="21"/>
        <v>80601</v>
      </c>
      <c r="B100" s="13">
        <f t="shared" si="21"/>
        <v>80602</v>
      </c>
      <c r="C100" s="13">
        <f t="shared" si="21"/>
        <v>80603</v>
      </c>
      <c r="D100" s="13">
        <f t="shared" si="21"/>
        <v>80604</v>
      </c>
      <c r="E100" s="13">
        <f t="shared" si="21"/>
        <v>80605</v>
      </c>
      <c r="F100" s="13">
        <f t="shared" si="21"/>
        <v>2001</v>
      </c>
      <c r="G100" s="13">
        <f t="shared" si="21"/>
        <v>2001</v>
      </c>
      <c r="H100" s="13">
        <f t="shared" si="21"/>
        <v>2001</v>
      </c>
      <c r="I100" s="13">
        <f t="shared" si="21"/>
        <v>2001</v>
      </c>
      <c r="J100" s="13" t="str">
        <f t="shared" si="21"/>
        <v/>
      </c>
      <c r="K100" s="13" t="str">
        <f t="shared" si="21"/>
        <v/>
      </c>
      <c r="L100" s="13" t="str">
        <f t="shared" si="21"/>
        <v/>
      </c>
      <c r="M100" s="13" t="str">
        <f t="shared" si="21"/>
        <v/>
      </c>
      <c r="N100" s="13" t="str">
        <f t="shared" si="21"/>
        <v/>
      </c>
      <c r="O100" s="13" t="str">
        <f t="shared" si="21"/>
        <v/>
      </c>
      <c r="P100" s="13" t="str">
        <f t="shared" ref="P100:R100" si="26">IF(P37="","",IF(P37&gt;10000,P37+50000,P37))</f>
        <v/>
      </c>
      <c r="Q100" s="13" t="str">
        <f t="shared" si="26"/>
        <v/>
      </c>
      <c r="R100" s="13" t="str">
        <f t="shared" si="26"/>
        <v/>
      </c>
    </row>
    <row r="101" spans="1:19" x14ac:dyDescent="0.2">
      <c r="A101" s="13">
        <f t="shared" si="21"/>
        <v>80701</v>
      </c>
      <c r="B101" s="13">
        <f t="shared" si="21"/>
        <v>80702</v>
      </c>
      <c r="C101" s="13">
        <f t="shared" si="21"/>
        <v>80703</v>
      </c>
      <c r="D101" s="13">
        <f t="shared" si="21"/>
        <v>80704</v>
      </c>
      <c r="E101" s="13">
        <f t="shared" si="21"/>
        <v>80705</v>
      </c>
      <c r="F101" s="13">
        <f t="shared" si="21"/>
        <v>2001</v>
      </c>
      <c r="G101" s="13">
        <f t="shared" si="21"/>
        <v>2001</v>
      </c>
      <c r="H101" s="13">
        <f t="shared" si="21"/>
        <v>2001</v>
      </c>
      <c r="I101" s="13" t="str">
        <f t="shared" si="21"/>
        <v/>
      </c>
      <c r="J101" s="13" t="str">
        <f t="shared" si="21"/>
        <v/>
      </c>
      <c r="K101" s="13" t="str">
        <f t="shared" si="21"/>
        <v/>
      </c>
      <c r="L101" s="13" t="str">
        <f t="shared" si="21"/>
        <v/>
      </c>
      <c r="M101" s="13" t="str">
        <f t="shared" si="21"/>
        <v/>
      </c>
      <c r="N101" s="13" t="str">
        <f t="shared" si="21"/>
        <v/>
      </c>
      <c r="O101" s="13" t="str">
        <f t="shared" si="21"/>
        <v/>
      </c>
      <c r="P101" s="13" t="str">
        <f t="shared" ref="P101:R101" si="27">IF(P38="","",IF(P38&gt;10000,P38+50000,P38))</f>
        <v/>
      </c>
      <c r="Q101" s="13" t="str">
        <f t="shared" si="27"/>
        <v/>
      </c>
      <c r="R101" s="13" t="str">
        <f t="shared" si="27"/>
        <v/>
      </c>
    </row>
    <row r="102" spans="1:19" x14ac:dyDescent="0.2">
      <c r="A102" s="13">
        <f t="shared" si="21"/>
        <v>80801</v>
      </c>
      <c r="B102" s="13">
        <f t="shared" si="21"/>
        <v>80802</v>
      </c>
      <c r="C102" s="13">
        <f t="shared" si="21"/>
        <v>80803</v>
      </c>
      <c r="D102" s="13">
        <f t="shared" si="21"/>
        <v>80804</v>
      </c>
      <c r="E102" s="13">
        <f t="shared" si="21"/>
        <v>80805</v>
      </c>
      <c r="F102" s="13">
        <f t="shared" si="21"/>
        <v>2001</v>
      </c>
      <c r="G102" s="13">
        <f t="shared" si="21"/>
        <v>2001</v>
      </c>
      <c r="H102" s="13" t="str">
        <f t="shared" si="21"/>
        <v/>
      </c>
      <c r="I102" s="13" t="str">
        <f t="shared" si="21"/>
        <v/>
      </c>
      <c r="J102" s="13" t="str">
        <f t="shared" si="21"/>
        <v/>
      </c>
      <c r="K102" s="13" t="str">
        <f t="shared" si="21"/>
        <v/>
      </c>
      <c r="L102" s="13" t="str">
        <f t="shared" si="21"/>
        <v/>
      </c>
      <c r="M102" s="13" t="str">
        <f t="shared" si="21"/>
        <v/>
      </c>
      <c r="N102" s="13" t="str">
        <f t="shared" si="21"/>
        <v/>
      </c>
      <c r="O102" s="13" t="str">
        <f t="shared" si="21"/>
        <v/>
      </c>
      <c r="P102" s="13" t="str">
        <f t="shared" ref="P102:R102" si="28">IF(P39="","",IF(P39&gt;10000,P39+50000,P39))</f>
        <v/>
      </c>
      <c r="Q102" s="13" t="str">
        <f t="shared" si="28"/>
        <v/>
      </c>
      <c r="R102" s="13" t="str">
        <f t="shared" si="28"/>
        <v/>
      </c>
    </row>
    <row r="103" spans="1:19" x14ac:dyDescent="0.2">
      <c r="A103" s="13">
        <f t="shared" si="21"/>
        <v>80901</v>
      </c>
      <c r="B103" s="13">
        <f t="shared" si="21"/>
        <v>80902</v>
      </c>
      <c r="C103" s="13">
        <f t="shared" si="21"/>
        <v>80903</v>
      </c>
      <c r="D103" s="13">
        <f t="shared" si="21"/>
        <v>80904</v>
      </c>
      <c r="E103" s="13">
        <f t="shared" si="21"/>
        <v>80905</v>
      </c>
      <c r="F103" s="13">
        <f t="shared" si="21"/>
        <v>2001</v>
      </c>
      <c r="G103" s="13" t="str">
        <f t="shared" si="21"/>
        <v/>
      </c>
      <c r="H103" s="13" t="str">
        <f t="shared" si="21"/>
        <v/>
      </c>
      <c r="I103" s="13" t="str">
        <f t="shared" si="21"/>
        <v/>
      </c>
      <c r="J103" s="13" t="str">
        <f t="shared" si="21"/>
        <v/>
      </c>
      <c r="K103" s="13" t="str">
        <f t="shared" si="21"/>
        <v/>
      </c>
      <c r="L103" s="13" t="str">
        <f t="shared" si="21"/>
        <v/>
      </c>
      <c r="M103" s="13" t="str">
        <f t="shared" si="21"/>
        <v/>
      </c>
      <c r="N103" s="13" t="str">
        <f t="shared" si="21"/>
        <v/>
      </c>
      <c r="O103" s="13" t="str">
        <f t="shared" si="21"/>
        <v/>
      </c>
      <c r="P103" s="13" t="str">
        <f t="shared" ref="P103:R103" si="29">IF(P40="","",IF(P40&gt;10000,P40+50000,P40))</f>
        <v/>
      </c>
      <c r="Q103" s="13" t="str">
        <f t="shared" si="29"/>
        <v/>
      </c>
      <c r="R103" s="13" t="str">
        <f t="shared" si="29"/>
        <v/>
      </c>
    </row>
    <row r="104" spans="1:19" x14ac:dyDescent="0.2">
      <c r="A104" s="13">
        <v>2001</v>
      </c>
    </row>
    <row r="105" spans="1:19" x14ac:dyDescent="0.2">
      <c r="A105" s="13">
        <v>2001</v>
      </c>
    </row>
    <row r="106" spans="1:19" x14ac:dyDescent="0.2">
      <c r="A106" s="13">
        <v>2001</v>
      </c>
    </row>
    <row r="107" spans="1:19" x14ac:dyDescent="0.2">
      <c r="A107" s="13">
        <f>IF(A45="","",IF(A45&gt;10000,A45+50000,A45))</f>
        <v>2001</v>
      </c>
      <c r="B107" s="13">
        <f t="shared" ref="B107:S115" si="30">IF(B45="","",IF(B45&gt;10000,B45+50000,B45))</f>
        <v>2001</v>
      </c>
      <c r="C107" s="13">
        <f t="shared" si="30"/>
        <v>2001</v>
      </c>
      <c r="D107" s="13">
        <f t="shared" si="30"/>
        <v>2001</v>
      </c>
      <c r="E107" s="13">
        <f t="shared" si="30"/>
        <v>2001</v>
      </c>
      <c r="F107" s="13">
        <f t="shared" si="30"/>
        <v>2001</v>
      </c>
      <c r="G107" s="13">
        <f t="shared" si="30"/>
        <v>2001</v>
      </c>
      <c r="H107" s="13">
        <f t="shared" si="30"/>
        <v>2001</v>
      </c>
      <c r="I107" s="13">
        <f t="shared" si="30"/>
        <v>2001</v>
      </c>
      <c r="J107" s="13">
        <f t="shared" si="30"/>
        <v>2001</v>
      </c>
      <c r="K107" s="13">
        <f t="shared" si="30"/>
        <v>2001</v>
      </c>
      <c r="L107" s="13">
        <f t="shared" si="30"/>
        <v>2001</v>
      </c>
      <c r="M107" s="13">
        <f t="shared" si="30"/>
        <v>2001</v>
      </c>
      <c r="N107" s="13">
        <f t="shared" si="30"/>
        <v>2001</v>
      </c>
      <c r="O107" s="13">
        <f t="shared" si="30"/>
        <v>2001</v>
      </c>
      <c r="P107" s="13">
        <f t="shared" si="30"/>
        <v>2001</v>
      </c>
      <c r="Q107" s="13" t="str">
        <f t="shared" si="30"/>
        <v/>
      </c>
      <c r="R107" s="13" t="str">
        <f t="shared" si="30"/>
        <v/>
      </c>
      <c r="S107" s="13" t="str">
        <f t="shared" si="30"/>
        <v/>
      </c>
    </row>
    <row r="108" spans="1:19" x14ac:dyDescent="0.2">
      <c r="A108" s="13">
        <f t="shared" ref="A108:P115" si="31">IF(A46="","",IF(A46&gt;10000,A46+50000,A46))</f>
        <v>2001</v>
      </c>
      <c r="B108" s="13">
        <f t="shared" si="31"/>
        <v>2001</v>
      </c>
      <c r="C108" s="13">
        <f t="shared" si="31"/>
        <v>2001</v>
      </c>
      <c r="D108" s="13">
        <f t="shared" si="31"/>
        <v>2001</v>
      </c>
      <c r="E108" s="13">
        <f t="shared" si="31"/>
        <v>2001</v>
      </c>
      <c r="F108" s="13">
        <f t="shared" si="31"/>
        <v>2001</v>
      </c>
      <c r="G108" s="13">
        <f t="shared" si="31"/>
        <v>2001</v>
      </c>
      <c r="H108" s="13">
        <f t="shared" si="31"/>
        <v>2001</v>
      </c>
      <c r="I108" s="13">
        <f t="shared" si="31"/>
        <v>2001</v>
      </c>
      <c r="J108" s="13">
        <f t="shared" si="31"/>
        <v>2001</v>
      </c>
      <c r="K108" s="13">
        <f t="shared" si="31"/>
        <v>2001</v>
      </c>
      <c r="L108" s="13">
        <f t="shared" si="31"/>
        <v>2001</v>
      </c>
      <c r="M108" s="13">
        <f t="shared" si="31"/>
        <v>2001</v>
      </c>
      <c r="N108" s="13">
        <f t="shared" si="31"/>
        <v>2001</v>
      </c>
      <c r="O108" s="13">
        <f t="shared" si="31"/>
        <v>2001</v>
      </c>
      <c r="P108" s="13">
        <f t="shared" si="31"/>
        <v>2001</v>
      </c>
      <c r="Q108" s="13" t="str">
        <f t="shared" si="30"/>
        <v/>
      </c>
      <c r="R108" s="13" t="str">
        <f t="shared" si="30"/>
        <v/>
      </c>
      <c r="S108" s="13" t="str">
        <f t="shared" si="30"/>
        <v/>
      </c>
    </row>
    <row r="109" spans="1:19" x14ac:dyDescent="0.2">
      <c r="A109" s="13">
        <f t="shared" si="31"/>
        <v>2001</v>
      </c>
      <c r="B109" s="13">
        <f t="shared" si="30"/>
        <v>2001</v>
      </c>
      <c r="C109" s="13">
        <f t="shared" si="30"/>
        <v>2001</v>
      </c>
      <c r="D109" s="13">
        <f t="shared" si="30"/>
        <v>2001</v>
      </c>
      <c r="E109" s="13">
        <f t="shared" si="30"/>
        <v>2001</v>
      </c>
      <c r="F109" s="13">
        <f t="shared" si="30"/>
        <v>2001</v>
      </c>
      <c r="G109" s="13">
        <f t="shared" si="30"/>
        <v>2001</v>
      </c>
      <c r="H109" s="13">
        <f t="shared" si="30"/>
        <v>2001</v>
      </c>
      <c r="I109" s="13">
        <f t="shared" si="30"/>
        <v>2001</v>
      </c>
      <c r="J109" s="13">
        <f t="shared" si="30"/>
        <v>2001</v>
      </c>
      <c r="K109" s="13">
        <f t="shared" si="30"/>
        <v>2001</v>
      </c>
      <c r="L109" s="13">
        <f t="shared" si="30"/>
        <v>2001</v>
      </c>
      <c r="M109" s="13">
        <f t="shared" si="30"/>
        <v>2001</v>
      </c>
      <c r="N109" s="13">
        <f t="shared" si="30"/>
        <v>2001</v>
      </c>
      <c r="O109" s="13">
        <f t="shared" si="30"/>
        <v>2001</v>
      </c>
      <c r="P109" s="13" t="str">
        <f t="shared" si="30"/>
        <v/>
      </c>
      <c r="Q109" s="13" t="str">
        <f t="shared" si="30"/>
        <v/>
      </c>
      <c r="R109" s="13" t="str">
        <f t="shared" si="30"/>
        <v/>
      </c>
      <c r="S109" s="13" t="str">
        <f t="shared" si="30"/>
        <v/>
      </c>
    </row>
    <row r="110" spans="1:19" x14ac:dyDescent="0.2">
      <c r="A110" s="13">
        <f t="shared" si="31"/>
        <v>2001</v>
      </c>
      <c r="B110" s="13">
        <f t="shared" si="30"/>
        <v>2001</v>
      </c>
      <c r="C110" s="13">
        <f t="shared" si="30"/>
        <v>2001</v>
      </c>
      <c r="D110" s="13">
        <f t="shared" si="30"/>
        <v>2001</v>
      </c>
      <c r="E110" s="13">
        <f t="shared" si="30"/>
        <v>2001</v>
      </c>
      <c r="F110" s="13">
        <f t="shared" si="30"/>
        <v>2001</v>
      </c>
      <c r="G110" s="13">
        <f t="shared" si="30"/>
        <v>2001</v>
      </c>
      <c r="H110" s="13">
        <f t="shared" si="30"/>
        <v>2001</v>
      </c>
      <c r="I110" s="13">
        <f t="shared" si="30"/>
        <v>2001</v>
      </c>
      <c r="J110" s="13">
        <f t="shared" si="30"/>
        <v>2001</v>
      </c>
      <c r="K110" s="13">
        <f t="shared" si="30"/>
        <v>2001</v>
      </c>
      <c r="L110" s="13">
        <f t="shared" si="30"/>
        <v>2001</v>
      </c>
      <c r="M110" s="13">
        <f t="shared" si="30"/>
        <v>2001</v>
      </c>
      <c r="N110" s="13">
        <f t="shared" si="30"/>
        <v>2001</v>
      </c>
      <c r="O110" s="13" t="str">
        <f t="shared" si="30"/>
        <v/>
      </c>
      <c r="P110" s="13" t="str">
        <f t="shared" si="30"/>
        <v/>
      </c>
      <c r="Q110" s="13" t="str">
        <f t="shared" si="30"/>
        <v/>
      </c>
      <c r="R110" s="13" t="str">
        <f t="shared" si="30"/>
        <v/>
      </c>
      <c r="S110" s="13" t="str">
        <f t="shared" si="30"/>
        <v/>
      </c>
    </row>
    <row r="111" spans="1:19" x14ac:dyDescent="0.2">
      <c r="A111" s="13">
        <f t="shared" si="31"/>
        <v>2001</v>
      </c>
      <c r="B111" s="13">
        <f t="shared" si="30"/>
        <v>2001</v>
      </c>
      <c r="C111" s="13">
        <f t="shared" si="30"/>
        <v>2001</v>
      </c>
      <c r="D111" s="13">
        <f t="shared" si="30"/>
        <v>2001</v>
      </c>
      <c r="E111" s="13">
        <f t="shared" si="30"/>
        <v>2001</v>
      </c>
      <c r="F111" s="13">
        <f t="shared" si="30"/>
        <v>2001</v>
      </c>
      <c r="G111" s="13">
        <f t="shared" si="30"/>
        <v>2001</v>
      </c>
      <c r="H111" s="13">
        <f t="shared" si="30"/>
        <v>2001</v>
      </c>
      <c r="I111" s="13">
        <f t="shared" si="30"/>
        <v>2001</v>
      </c>
      <c r="J111" s="13">
        <f t="shared" si="30"/>
        <v>2001</v>
      </c>
      <c r="K111" s="13">
        <f t="shared" si="30"/>
        <v>2001</v>
      </c>
      <c r="L111" s="13">
        <f t="shared" si="30"/>
        <v>2001</v>
      </c>
      <c r="M111" s="13">
        <f t="shared" si="30"/>
        <v>2001</v>
      </c>
      <c r="N111" s="13" t="str">
        <f t="shared" si="30"/>
        <v/>
      </c>
      <c r="O111" s="13" t="str">
        <f t="shared" si="30"/>
        <v/>
      </c>
      <c r="P111" s="13" t="str">
        <f t="shared" si="30"/>
        <v/>
      </c>
      <c r="Q111" s="13" t="str">
        <f t="shared" si="30"/>
        <v/>
      </c>
      <c r="R111" s="13" t="str">
        <f t="shared" si="30"/>
        <v/>
      </c>
      <c r="S111" s="13" t="str">
        <f t="shared" si="30"/>
        <v/>
      </c>
    </row>
    <row r="112" spans="1:19" x14ac:dyDescent="0.2">
      <c r="A112" s="13">
        <f t="shared" si="31"/>
        <v>2001</v>
      </c>
      <c r="B112" s="13">
        <f t="shared" si="30"/>
        <v>2001</v>
      </c>
      <c r="C112" s="13">
        <f t="shared" si="30"/>
        <v>2001</v>
      </c>
      <c r="D112" s="13">
        <f t="shared" si="30"/>
        <v>2001</v>
      </c>
      <c r="E112" s="13">
        <f t="shared" si="30"/>
        <v>2001</v>
      </c>
      <c r="F112" s="13">
        <f t="shared" si="30"/>
        <v>2001</v>
      </c>
      <c r="G112" s="13">
        <f t="shared" si="30"/>
        <v>2001</v>
      </c>
      <c r="H112" s="13">
        <f t="shared" si="30"/>
        <v>2001</v>
      </c>
      <c r="I112" s="13">
        <f t="shared" si="30"/>
        <v>2001</v>
      </c>
      <c r="J112" s="13">
        <f t="shared" si="30"/>
        <v>2001</v>
      </c>
      <c r="K112" s="13">
        <f t="shared" si="30"/>
        <v>2001</v>
      </c>
      <c r="L112" s="13">
        <f t="shared" si="30"/>
        <v>2001</v>
      </c>
      <c r="M112" s="13">
        <f t="shared" si="30"/>
        <v>2001</v>
      </c>
      <c r="N112" s="13" t="str">
        <f t="shared" si="30"/>
        <v/>
      </c>
      <c r="O112" s="13" t="str">
        <f t="shared" si="30"/>
        <v/>
      </c>
      <c r="P112" s="13" t="str">
        <f t="shared" si="30"/>
        <v/>
      </c>
      <c r="Q112" s="13" t="str">
        <f t="shared" si="30"/>
        <v/>
      </c>
      <c r="R112" s="13" t="str">
        <f t="shared" si="30"/>
        <v/>
      </c>
      <c r="S112" s="13" t="str">
        <f t="shared" si="30"/>
        <v/>
      </c>
    </row>
    <row r="113" spans="1:21" x14ac:dyDescent="0.2">
      <c r="A113" s="13">
        <f t="shared" si="31"/>
        <v>2001</v>
      </c>
      <c r="B113" s="13">
        <f t="shared" si="30"/>
        <v>2001</v>
      </c>
      <c r="C113" s="13">
        <f t="shared" si="30"/>
        <v>2001</v>
      </c>
      <c r="D113" s="13">
        <f t="shared" si="30"/>
        <v>2001</v>
      </c>
      <c r="E113" s="13">
        <f t="shared" si="30"/>
        <v>2001</v>
      </c>
      <c r="F113" s="13">
        <f t="shared" si="30"/>
        <v>2001</v>
      </c>
      <c r="G113" s="13">
        <f t="shared" si="30"/>
        <v>2001</v>
      </c>
      <c r="H113" s="13">
        <f t="shared" si="30"/>
        <v>2001</v>
      </c>
      <c r="I113" s="13">
        <f t="shared" si="30"/>
        <v>2001</v>
      </c>
      <c r="J113" s="13">
        <f t="shared" si="30"/>
        <v>2001</v>
      </c>
      <c r="K113" s="13">
        <f t="shared" si="30"/>
        <v>2001</v>
      </c>
      <c r="L113" s="13">
        <f t="shared" si="30"/>
        <v>2001</v>
      </c>
      <c r="M113" s="13" t="str">
        <f t="shared" si="30"/>
        <v/>
      </c>
      <c r="N113" s="13" t="str">
        <f t="shared" si="30"/>
        <v/>
      </c>
      <c r="O113" s="13" t="str">
        <f t="shared" si="30"/>
        <v/>
      </c>
      <c r="P113" s="13" t="str">
        <f t="shared" si="30"/>
        <v/>
      </c>
      <c r="Q113" s="13" t="str">
        <f t="shared" si="30"/>
        <v/>
      </c>
      <c r="R113" s="13" t="str">
        <f t="shared" si="30"/>
        <v/>
      </c>
      <c r="S113" s="13" t="str">
        <f t="shared" si="30"/>
        <v/>
      </c>
    </row>
    <row r="114" spans="1:21" x14ac:dyDescent="0.2">
      <c r="A114" s="13">
        <f t="shared" si="31"/>
        <v>90801</v>
      </c>
      <c r="B114" s="13">
        <f t="shared" si="30"/>
        <v>90802</v>
      </c>
      <c r="C114" s="13">
        <f t="shared" si="30"/>
        <v>90803</v>
      </c>
      <c r="D114" s="13">
        <f t="shared" si="30"/>
        <v>90804</v>
      </c>
      <c r="E114" s="13">
        <f t="shared" si="30"/>
        <v>90805</v>
      </c>
      <c r="F114" s="13">
        <f t="shared" si="30"/>
        <v>2001</v>
      </c>
      <c r="G114" s="13">
        <f t="shared" si="30"/>
        <v>2001</v>
      </c>
      <c r="H114" s="13">
        <f t="shared" si="30"/>
        <v>2001</v>
      </c>
      <c r="I114" s="13">
        <f t="shared" si="30"/>
        <v>2001</v>
      </c>
      <c r="J114" s="13" t="str">
        <f t="shared" si="30"/>
        <v/>
      </c>
      <c r="K114" s="13" t="str">
        <f t="shared" si="30"/>
        <v/>
      </c>
      <c r="L114" s="13" t="str">
        <f t="shared" si="30"/>
        <v/>
      </c>
      <c r="M114" s="13" t="str">
        <f t="shared" si="30"/>
        <v/>
      </c>
      <c r="N114" s="13" t="str">
        <f t="shared" si="30"/>
        <v/>
      </c>
      <c r="O114" s="13" t="str">
        <f t="shared" si="30"/>
        <v/>
      </c>
      <c r="P114" s="13" t="str">
        <f t="shared" si="30"/>
        <v/>
      </c>
      <c r="Q114" s="13" t="str">
        <f t="shared" si="30"/>
        <v/>
      </c>
      <c r="R114" s="13" t="str">
        <f t="shared" si="30"/>
        <v/>
      </c>
      <c r="S114" s="13" t="str">
        <f t="shared" si="30"/>
        <v/>
      </c>
    </row>
    <row r="115" spans="1:21" x14ac:dyDescent="0.2">
      <c r="A115" s="13">
        <f t="shared" si="31"/>
        <v>90901</v>
      </c>
      <c r="B115" s="13">
        <f t="shared" si="30"/>
        <v>90902</v>
      </c>
      <c r="C115" s="13">
        <f t="shared" si="30"/>
        <v>90903</v>
      </c>
      <c r="D115" s="13">
        <f t="shared" si="30"/>
        <v>90904</v>
      </c>
      <c r="E115" s="13">
        <f t="shared" si="30"/>
        <v>90905</v>
      </c>
      <c r="F115" s="13">
        <f t="shared" si="30"/>
        <v>2001</v>
      </c>
      <c r="G115" s="13">
        <f t="shared" si="30"/>
        <v>2001</v>
      </c>
      <c r="H115" s="13" t="str">
        <f t="shared" si="30"/>
        <v/>
      </c>
      <c r="I115" s="13" t="str">
        <f t="shared" si="30"/>
        <v/>
      </c>
      <c r="J115" s="13" t="str">
        <f t="shared" si="30"/>
        <v/>
      </c>
      <c r="K115" s="13" t="str">
        <f t="shared" si="30"/>
        <v/>
      </c>
      <c r="L115" s="13" t="str">
        <f t="shared" si="30"/>
        <v/>
      </c>
      <c r="M115" s="13" t="str">
        <f t="shared" si="30"/>
        <v/>
      </c>
      <c r="N115" s="13" t="str">
        <f t="shared" si="30"/>
        <v/>
      </c>
      <c r="O115" s="13" t="str">
        <f t="shared" si="30"/>
        <v/>
      </c>
      <c r="P115" s="13" t="str">
        <f t="shared" si="30"/>
        <v/>
      </c>
      <c r="Q115" s="13" t="str">
        <f t="shared" si="30"/>
        <v/>
      </c>
      <c r="R115" s="13" t="str">
        <f t="shared" si="30"/>
        <v/>
      </c>
      <c r="S115" s="13" t="str">
        <f t="shared" si="30"/>
        <v/>
      </c>
    </row>
    <row r="116" spans="1:21" x14ac:dyDescent="0.2">
      <c r="A116" s="13">
        <v>2001</v>
      </c>
    </row>
    <row r="117" spans="1:21" x14ac:dyDescent="0.2">
      <c r="A117" s="13">
        <v>2001</v>
      </c>
    </row>
    <row r="118" spans="1:21" x14ac:dyDescent="0.2">
      <c r="A118" s="13">
        <v>2001</v>
      </c>
    </row>
    <row r="119" spans="1:21" x14ac:dyDescent="0.2">
      <c r="A119" s="13">
        <f>IF(A58="","",IF(A58&gt;10000,A58+50000,A58))</f>
        <v>2001</v>
      </c>
      <c r="B119" s="13">
        <f t="shared" ref="B119:U119" si="32">IF(B58="","",IF(B58&gt;10000,B58+50000,B58))</f>
        <v>2001</v>
      </c>
      <c r="C119" s="13">
        <f t="shared" si="32"/>
        <v>2001</v>
      </c>
      <c r="D119" s="13">
        <f t="shared" si="32"/>
        <v>2001</v>
      </c>
      <c r="E119" s="13">
        <f t="shared" si="32"/>
        <v>2001</v>
      </c>
      <c r="F119" s="13">
        <f t="shared" si="32"/>
        <v>2001</v>
      </c>
      <c r="G119" s="13">
        <f t="shared" si="32"/>
        <v>2001</v>
      </c>
      <c r="H119" s="13">
        <f t="shared" si="32"/>
        <v>2001</v>
      </c>
      <c r="I119" s="13">
        <f t="shared" si="32"/>
        <v>2001</v>
      </c>
      <c r="J119" s="13">
        <f t="shared" si="32"/>
        <v>2001</v>
      </c>
      <c r="K119" s="13">
        <f t="shared" si="32"/>
        <v>2001</v>
      </c>
      <c r="L119" s="13">
        <f t="shared" si="32"/>
        <v>2001</v>
      </c>
      <c r="M119" s="13">
        <f t="shared" si="32"/>
        <v>2001</v>
      </c>
      <c r="N119" s="13">
        <f t="shared" si="32"/>
        <v>2001</v>
      </c>
      <c r="O119" s="13">
        <f t="shared" si="32"/>
        <v>2001</v>
      </c>
      <c r="P119" s="13">
        <f t="shared" si="32"/>
        <v>2001</v>
      </c>
      <c r="Q119" s="13" t="str">
        <f t="shared" si="32"/>
        <v/>
      </c>
      <c r="R119" s="13" t="str">
        <f t="shared" si="32"/>
        <v/>
      </c>
      <c r="S119" s="13" t="str">
        <f t="shared" si="32"/>
        <v/>
      </c>
      <c r="T119" s="13" t="str">
        <f t="shared" si="32"/>
        <v/>
      </c>
      <c r="U119" s="13" t="str">
        <f t="shared" si="32"/>
        <v/>
      </c>
    </row>
    <row r="120" spans="1:21" x14ac:dyDescent="0.2">
      <c r="A120" s="13">
        <f t="shared" ref="A120:U120" si="33">IF(A59="","",IF(A59&gt;10000,A59+50000,A59))</f>
        <v>2001</v>
      </c>
      <c r="B120" s="13">
        <f t="shared" si="33"/>
        <v>2001</v>
      </c>
      <c r="C120" s="13">
        <f t="shared" si="33"/>
        <v>2001</v>
      </c>
      <c r="D120" s="13">
        <f t="shared" si="33"/>
        <v>2001</v>
      </c>
      <c r="E120" s="13">
        <f t="shared" si="33"/>
        <v>2001</v>
      </c>
      <c r="F120" s="13">
        <f t="shared" si="33"/>
        <v>2001</v>
      </c>
      <c r="G120" s="13">
        <f t="shared" si="33"/>
        <v>2001</v>
      </c>
      <c r="H120" s="13">
        <f t="shared" si="33"/>
        <v>2001</v>
      </c>
      <c r="I120" s="13">
        <f t="shared" si="33"/>
        <v>2001</v>
      </c>
      <c r="J120" s="13">
        <f t="shared" si="33"/>
        <v>2001</v>
      </c>
      <c r="K120" s="13">
        <f t="shared" si="33"/>
        <v>2001</v>
      </c>
      <c r="L120" s="13">
        <f t="shared" si="33"/>
        <v>2001</v>
      </c>
      <c r="M120" s="13">
        <f t="shared" si="33"/>
        <v>2001</v>
      </c>
      <c r="N120" s="13">
        <f t="shared" si="33"/>
        <v>2001</v>
      </c>
      <c r="O120" s="13">
        <f t="shared" si="33"/>
        <v>2001</v>
      </c>
      <c r="P120" s="13">
        <f t="shared" si="33"/>
        <v>2001</v>
      </c>
      <c r="Q120" s="13" t="str">
        <f t="shared" si="33"/>
        <v/>
      </c>
      <c r="R120" s="13" t="str">
        <f t="shared" si="33"/>
        <v/>
      </c>
      <c r="S120" s="13" t="str">
        <f t="shared" si="33"/>
        <v/>
      </c>
      <c r="T120" s="13" t="str">
        <f t="shared" si="33"/>
        <v/>
      </c>
      <c r="U120" s="13" t="str">
        <f t="shared" si="33"/>
        <v/>
      </c>
    </row>
    <row r="121" spans="1:21" x14ac:dyDescent="0.2">
      <c r="A121" s="13">
        <f t="shared" ref="A121:U121" si="34">IF(A60="","",IF(A60&gt;10000,A60+50000,A60))</f>
        <v>2001</v>
      </c>
      <c r="B121" s="13">
        <f t="shared" si="34"/>
        <v>2001</v>
      </c>
      <c r="C121" s="13">
        <f t="shared" si="34"/>
        <v>2001</v>
      </c>
      <c r="D121" s="13">
        <f t="shared" si="34"/>
        <v>2001</v>
      </c>
      <c r="E121" s="13">
        <f t="shared" si="34"/>
        <v>2001</v>
      </c>
      <c r="F121" s="13">
        <f t="shared" si="34"/>
        <v>2001</v>
      </c>
      <c r="G121" s="13">
        <f t="shared" si="34"/>
        <v>2001</v>
      </c>
      <c r="H121" s="13">
        <f t="shared" si="34"/>
        <v>2001</v>
      </c>
      <c r="I121" s="13">
        <f t="shared" si="34"/>
        <v>2001</v>
      </c>
      <c r="J121" s="13">
        <f t="shared" si="34"/>
        <v>2001</v>
      </c>
      <c r="K121" s="13">
        <f t="shared" si="34"/>
        <v>2001</v>
      </c>
      <c r="L121" s="13">
        <f t="shared" si="34"/>
        <v>2001</v>
      </c>
      <c r="M121" s="13">
        <f t="shared" si="34"/>
        <v>2001</v>
      </c>
      <c r="N121" s="13">
        <f t="shared" si="34"/>
        <v>2001</v>
      </c>
      <c r="O121" s="13">
        <f t="shared" si="34"/>
        <v>2001</v>
      </c>
      <c r="P121" s="13">
        <f t="shared" si="34"/>
        <v>2001</v>
      </c>
      <c r="Q121" s="13" t="str">
        <f t="shared" si="34"/>
        <v/>
      </c>
      <c r="R121" s="13" t="str">
        <f t="shared" si="34"/>
        <v/>
      </c>
      <c r="S121" s="13" t="str">
        <f t="shared" si="34"/>
        <v/>
      </c>
      <c r="T121" s="13" t="str">
        <f t="shared" si="34"/>
        <v/>
      </c>
      <c r="U121" s="13" t="str">
        <f t="shared" si="34"/>
        <v/>
      </c>
    </row>
    <row r="122" spans="1:21" x14ac:dyDescent="0.2">
      <c r="A122" s="13">
        <f t="shared" ref="A122:U122" si="35">IF(A61="","",IF(A61&gt;10000,A61+50000,A61))</f>
        <v>2001</v>
      </c>
      <c r="B122" s="13">
        <f t="shared" si="35"/>
        <v>2001</v>
      </c>
      <c r="C122" s="13">
        <f t="shared" si="35"/>
        <v>2001</v>
      </c>
      <c r="D122" s="13">
        <f t="shared" si="35"/>
        <v>2001</v>
      </c>
      <c r="E122" s="13">
        <f t="shared" si="35"/>
        <v>2001</v>
      </c>
      <c r="F122" s="13">
        <f t="shared" si="35"/>
        <v>2001</v>
      </c>
      <c r="G122" s="13">
        <f t="shared" si="35"/>
        <v>2001</v>
      </c>
      <c r="H122" s="13">
        <f t="shared" si="35"/>
        <v>2001</v>
      </c>
      <c r="I122" s="13">
        <f t="shared" si="35"/>
        <v>2001</v>
      </c>
      <c r="J122" s="13">
        <f t="shared" si="35"/>
        <v>2001</v>
      </c>
      <c r="K122" s="13">
        <f t="shared" si="35"/>
        <v>2001</v>
      </c>
      <c r="L122" s="13">
        <f t="shared" si="35"/>
        <v>2001</v>
      </c>
      <c r="M122" s="13">
        <f t="shared" si="35"/>
        <v>2001</v>
      </c>
      <c r="N122" s="13">
        <f t="shared" si="35"/>
        <v>2001</v>
      </c>
      <c r="O122" s="13">
        <f t="shared" si="35"/>
        <v>2001</v>
      </c>
      <c r="P122" s="13">
        <f t="shared" si="35"/>
        <v>2001</v>
      </c>
      <c r="Q122" s="13" t="str">
        <f t="shared" si="35"/>
        <v/>
      </c>
      <c r="R122" s="13" t="str">
        <f t="shared" si="35"/>
        <v/>
      </c>
      <c r="S122" s="13" t="str">
        <f t="shared" si="35"/>
        <v/>
      </c>
      <c r="T122" s="13" t="str">
        <f t="shared" si="35"/>
        <v/>
      </c>
      <c r="U122" s="13" t="str">
        <f t="shared" si="35"/>
        <v/>
      </c>
    </row>
    <row r="123" spans="1:21" x14ac:dyDescent="0.2">
      <c r="A123" s="13">
        <f t="shared" ref="A123:U123" si="36">IF(A62="","",IF(A62&gt;10000,A62+50000,A62))</f>
        <v>2001</v>
      </c>
      <c r="B123" s="13">
        <f t="shared" si="36"/>
        <v>2001</v>
      </c>
      <c r="C123" s="13">
        <f t="shared" si="36"/>
        <v>2001</v>
      </c>
      <c r="D123" s="13">
        <f t="shared" si="36"/>
        <v>2001</v>
      </c>
      <c r="E123" s="13">
        <f t="shared" si="36"/>
        <v>2001</v>
      </c>
      <c r="F123" s="13">
        <f t="shared" si="36"/>
        <v>2001</v>
      </c>
      <c r="G123" s="13">
        <f t="shared" si="36"/>
        <v>2001</v>
      </c>
      <c r="H123" s="13">
        <f t="shared" si="36"/>
        <v>2001</v>
      </c>
      <c r="I123" s="13">
        <f t="shared" si="36"/>
        <v>2001</v>
      </c>
      <c r="J123" s="13">
        <f t="shared" si="36"/>
        <v>2001</v>
      </c>
      <c r="K123" s="13">
        <f t="shared" si="36"/>
        <v>2001</v>
      </c>
      <c r="L123" s="13">
        <f t="shared" si="36"/>
        <v>2001</v>
      </c>
      <c r="M123" s="13">
        <f t="shared" si="36"/>
        <v>2001</v>
      </c>
      <c r="N123" s="13">
        <f t="shared" si="36"/>
        <v>2001</v>
      </c>
      <c r="O123" s="13">
        <f t="shared" si="36"/>
        <v>2001</v>
      </c>
      <c r="P123" s="13">
        <f t="shared" si="36"/>
        <v>2001</v>
      </c>
      <c r="Q123" s="13" t="str">
        <f t="shared" si="36"/>
        <v/>
      </c>
      <c r="R123" s="13" t="str">
        <f t="shared" si="36"/>
        <v/>
      </c>
      <c r="S123" s="13" t="str">
        <f t="shared" si="36"/>
        <v/>
      </c>
      <c r="T123" s="13" t="str">
        <f t="shared" si="36"/>
        <v/>
      </c>
      <c r="U123" s="13" t="str">
        <f t="shared" si="36"/>
        <v/>
      </c>
    </row>
    <row r="124" spans="1:21" x14ac:dyDescent="0.2">
      <c r="A124" s="13">
        <f t="shared" ref="A124:U124" si="37">IF(A63="","",IF(A63&gt;10000,A63+50000,A63))</f>
        <v>2001</v>
      </c>
      <c r="B124" s="13">
        <f t="shared" si="37"/>
        <v>2001</v>
      </c>
      <c r="C124" s="13">
        <f t="shared" si="37"/>
        <v>2001</v>
      </c>
      <c r="D124" s="13">
        <f t="shared" si="37"/>
        <v>2001</v>
      </c>
      <c r="E124" s="13">
        <f t="shared" si="37"/>
        <v>2001</v>
      </c>
      <c r="F124" s="13">
        <f t="shared" si="37"/>
        <v>2001</v>
      </c>
      <c r="G124" s="13">
        <f t="shared" si="37"/>
        <v>2001</v>
      </c>
      <c r="H124" s="13">
        <f t="shared" si="37"/>
        <v>2001</v>
      </c>
      <c r="I124" s="13">
        <f t="shared" si="37"/>
        <v>2001</v>
      </c>
      <c r="J124" s="13">
        <f t="shared" si="37"/>
        <v>2001</v>
      </c>
      <c r="K124" s="13">
        <f t="shared" si="37"/>
        <v>2001</v>
      </c>
      <c r="L124" s="13">
        <f t="shared" si="37"/>
        <v>2001</v>
      </c>
      <c r="M124" s="13">
        <f t="shared" si="37"/>
        <v>2001</v>
      </c>
      <c r="N124" s="13">
        <f t="shared" si="37"/>
        <v>2001</v>
      </c>
      <c r="O124" s="13">
        <f t="shared" si="37"/>
        <v>2001</v>
      </c>
      <c r="P124" s="13">
        <f t="shared" si="37"/>
        <v>2001</v>
      </c>
      <c r="Q124" s="13" t="str">
        <f t="shared" si="37"/>
        <v/>
      </c>
      <c r="R124" s="13" t="str">
        <f t="shared" si="37"/>
        <v/>
      </c>
      <c r="S124" s="13" t="str">
        <f t="shared" si="37"/>
        <v/>
      </c>
      <c r="T124" s="13" t="str">
        <f t="shared" si="37"/>
        <v/>
      </c>
      <c r="U124" s="13" t="str">
        <f t="shared" si="37"/>
        <v/>
      </c>
    </row>
    <row r="125" spans="1:21" x14ac:dyDescent="0.2">
      <c r="A125" s="13">
        <f t="shared" ref="A125:U125" si="38">IF(A64="","",IF(A64&gt;10000,A64+50000,A64))</f>
        <v>2001</v>
      </c>
      <c r="B125" s="13">
        <f t="shared" si="38"/>
        <v>2001</v>
      </c>
      <c r="C125" s="13">
        <f t="shared" si="38"/>
        <v>2001</v>
      </c>
      <c r="D125" s="13">
        <f t="shared" si="38"/>
        <v>2001</v>
      </c>
      <c r="E125" s="13">
        <f t="shared" si="38"/>
        <v>2001</v>
      </c>
      <c r="F125" s="13">
        <f t="shared" si="38"/>
        <v>2001</v>
      </c>
      <c r="G125" s="13">
        <f t="shared" si="38"/>
        <v>2001</v>
      </c>
      <c r="H125" s="13">
        <f t="shared" si="38"/>
        <v>2001</v>
      </c>
      <c r="I125" s="13">
        <f t="shared" si="38"/>
        <v>2001</v>
      </c>
      <c r="J125" s="13">
        <f t="shared" si="38"/>
        <v>2001</v>
      </c>
      <c r="K125" s="13">
        <f t="shared" si="38"/>
        <v>2001</v>
      </c>
      <c r="L125" s="13">
        <f t="shared" si="38"/>
        <v>2001</v>
      </c>
      <c r="M125" s="13">
        <f t="shared" si="38"/>
        <v>2001</v>
      </c>
      <c r="N125" s="13">
        <f t="shared" si="38"/>
        <v>2001</v>
      </c>
      <c r="O125" s="13">
        <f t="shared" si="38"/>
        <v>2001</v>
      </c>
      <c r="P125" s="13" t="str">
        <f t="shared" si="38"/>
        <v/>
      </c>
      <c r="Q125" s="13" t="str">
        <f t="shared" si="38"/>
        <v/>
      </c>
      <c r="R125" s="13" t="str">
        <f t="shared" si="38"/>
        <v/>
      </c>
      <c r="S125" s="13" t="str">
        <f t="shared" si="38"/>
        <v/>
      </c>
      <c r="T125" s="13" t="str">
        <f t="shared" si="38"/>
        <v/>
      </c>
      <c r="U125" s="13" t="str">
        <f t="shared" si="38"/>
        <v/>
      </c>
    </row>
    <row r="126" spans="1:21" x14ac:dyDescent="0.2">
      <c r="A126" s="13">
        <f t="shared" ref="A126:U126" si="39">IF(A65="","",IF(A65&gt;10000,A65+50000,A65))</f>
        <v>2001</v>
      </c>
      <c r="B126" s="13">
        <f t="shared" si="39"/>
        <v>2001</v>
      </c>
      <c r="C126" s="13">
        <f t="shared" si="39"/>
        <v>2001</v>
      </c>
      <c r="D126" s="13">
        <f t="shared" si="39"/>
        <v>2001</v>
      </c>
      <c r="E126" s="13">
        <f t="shared" si="39"/>
        <v>2001</v>
      </c>
      <c r="F126" s="13">
        <f t="shared" si="39"/>
        <v>2001</v>
      </c>
      <c r="G126" s="13">
        <f t="shared" si="39"/>
        <v>2001</v>
      </c>
      <c r="H126" s="13">
        <f t="shared" si="39"/>
        <v>2001</v>
      </c>
      <c r="I126" s="13">
        <f t="shared" si="39"/>
        <v>2001</v>
      </c>
      <c r="J126" s="13">
        <f t="shared" si="39"/>
        <v>2001</v>
      </c>
      <c r="K126" s="13">
        <f t="shared" si="39"/>
        <v>2001</v>
      </c>
      <c r="L126" s="13">
        <f t="shared" si="39"/>
        <v>2001</v>
      </c>
      <c r="M126" s="13" t="str">
        <f t="shared" si="39"/>
        <v/>
      </c>
      <c r="N126" s="13" t="str">
        <f t="shared" si="39"/>
        <v/>
      </c>
      <c r="O126" s="13" t="str">
        <f t="shared" si="39"/>
        <v/>
      </c>
      <c r="P126" s="13" t="str">
        <f t="shared" si="39"/>
        <v/>
      </c>
      <c r="Q126" s="13" t="str">
        <f t="shared" si="39"/>
        <v/>
      </c>
      <c r="R126" s="13" t="str">
        <f t="shared" si="39"/>
        <v/>
      </c>
      <c r="S126" s="13" t="str">
        <f t="shared" si="39"/>
        <v/>
      </c>
      <c r="T126" s="13" t="str">
        <f t="shared" si="39"/>
        <v/>
      </c>
      <c r="U126" s="13" t="str">
        <f t="shared" si="39"/>
        <v/>
      </c>
    </row>
    <row r="127" spans="1:21" x14ac:dyDescent="0.2">
      <c r="A127" s="13">
        <f t="shared" ref="A127:U127" si="40">IF(A66="","",IF(A66&gt;10000,A66+50000,A66))</f>
        <v>100901</v>
      </c>
      <c r="B127" s="13">
        <f t="shared" si="40"/>
        <v>100902</v>
      </c>
      <c r="C127" s="13">
        <f t="shared" si="40"/>
        <v>100903</v>
      </c>
      <c r="D127" s="13">
        <f t="shared" si="40"/>
        <v>100904</v>
      </c>
      <c r="E127" s="13">
        <f t="shared" si="40"/>
        <v>100905</v>
      </c>
      <c r="F127" s="13">
        <f t="shared" si="40"/>
        <v>2001</v>
      </c>
      <c r="G127" s="13">
        <f t="shared" si="40"/>
        <v>2001</v>
      </c>
      <c r="H127" s="13">
        <f t="shared" si="40"/>
        <v>2001</v>
      </c>
      <c r="I127" s="13">
        <f t="shared" si="40"/>
        <v>2001</v>
      </c>
      <c r="J127" s="13">
        <f t="shared" si="40"/>
        <v>2001</v>
      </c>
      <c r="K127" s="13">
        <f t="shared" si="40"/>
        <v>2001</v>
      </c>
      <c r="L127" s="13" t="str">
        <f t="shared" si="40"/>
        <v/>
      </c>
      <c r="M127" s="13" t="str">
        <f t="shared" si="40"/>
        <v/>
      </c>
      <c r="N127" s="13" t="str">
        <f t="shared" si="40"/>
        <v/>
      </c>
      <c r="O127" s="13" t="str">
        <f t="shared" si="40"/>
        <v/>
      </c>
      <c r="P127" s="13" t="str">
        <f t="shared" si="40"/>
        <v/>
      </c>
      <c r="Q127" s="13" t="str">
        <f t="shared" si="40"/>
        <v/>
      </c>
      <c r="R127" s="13" t="str">
        <f t="shared" si="40"/>
        <v/>
      </c>
      <c r="S127" s="13" t="str">
        <f t="shared" si="40"/>
        <v/>
      </c>
      <c r="T127" s="13" t="str">
        <f t="shared" si="40"/>
        <v/>
      </c>
      <c r="U127" s="13" t="str">
        <f t="shared" si="40"/>
        <v/>
      </c>
    </row>
    <row r="128" spans="1:21" x14ac:dyDescent="0.2">
      <c r="A128" s="13">
        <v>2001</v>
      </c>
    </row>
    <row r="129" spans="1:20" x14ac:dyDescent="0.2">
      <c r="A129" s="13">
        <v>2001</v>
      </c>
    </row>
    <row r="130" spans="1:20" x14ac:dyDescent="0.2">
      <c r="A130" s="13">
        <v>2001</v>
      </c>
    </row>
    <row r="131" spans="1:20" x14ac:dyDescent="0.2">
      <c r="A131" s="13">
        <f>IF(A6="","",IF(A6&gt;10000,A6+100000,A6))</f>
        <v>110101</v>
      </c>
      <c r="B131" s="13">
        <f t="shared" ref="B131:T131" si="41">IF(B6="","",IF(B6&gt;10000,B6+100000,B6))</f>
        <v>110102</v>
      </c>
      <c r="C131" s="13">
        <f t="shared" si="41"/>
        <v>110103</v>
      </c>
      <c r="D131" s="13">
        <f t="shared" si="41"/>
        <v>110104</v>
      </c>
      <c r="E131" s="13">
        <f t="shared" si="41"/>
        <v>110105</v>
      </c>
      <c r="F131" s="13">
        <f t="shared" si="41"/>
        <v>2001</v>
      </c>
      <c r="G131" s="13">
        <f t="shared" si="41"/>
        <v>2001</v>
      </c>
      <c r="H131" s="13">
        <f t="shared" si="41"/>
        <v>2001</v>
      </c>
      <c r="I131" s="13">
        <f t="shared" si="41"/>
        <v>2001</v>
      </c>
      <c r="J131" s="13" t="str">
        <f t="shared" si="41"/>
        <v/>
      </c>
      <c r="K131" s="13" t="str">
        <f t="shared" si="41"/>
        <v/>
      </c>
      <c r="L131" s="13" t="str">
        <f t="shared" si="41"/>
        <v/>
      </c>
      <c r="M131" s="13" t="str">
        <f t="shared" si="41"/>
        <v/>
      </c>
      <c r="N131" s="13" t="str">
        <f t="shared" si="41"/>
        <v/>
      </c>
      <c r="O131" s="13" t="str">
        <f t="shared" si="41"/>
        <v/>
      </c>
      <c r="P131" s="13" t="str">
        <f t="shared" si="41"/>
        <v/>
      </c>
      <c r="Q131" s="13" t="str">
        <f t="shared" si="41"/>
        <v/>
      </c>
      <c r="R131" s="13" t="str">
        <f t="shared" si="41"/>
        <v/>
      </c>
      <c r="S131" s="13" t="str">
        <f t="shared" si="41"/>
        <v/>
      </c>
      <c r="T131" s="13" t="str">
        <f t="shared" si="41"/>
        <v/>
      </c>
    </row>
    <row r="132" spans="1:20" x14ac:dyDescent="0.2">
      <c r="A132" s="13">
        <f t="shared" ref="A132:T132" si="42">IF(A7="","",IF(A7&gt;10000,A7+100000,A7))</f>
        <v>110201</v>
      </c>
      <c r="B132" s="13">
        <f t="shared" si="42"/>
        <v>110202</v>
      </c>
      <c r="C132" s="13">
        <f t="shared" si="42"/>
        <v>110203</v>
      </c>
      <c r="D132" s="13">
        <f t="shared" si="42"/>
        <v>110204</v>
      </c>
      <c r="E132" s="13">
        <f t="shared" si="42"/>
        <v>110205</v>
      </c>
      <c r="F132" s="13">
        <f t="shared" si="42"/>
        <v>2001</v>
      </c>
      <c r="G132" s="13">
        <f t="shared" si="42"/>
        <v>2001</v>
      </c>
      <c r="H132" s="13">
        <f t="shared" si="42"/>
        <v>2001</v>
      </c>
      <c r="I132" s="13" t="str">
        <f t="shared" si="42"/>
        <v/>
      </c>
      <c r="J132" s="13" t="str">
        <f t="shared" si="42"/>
        <v/>
      </c>
      <c r="K132" s="13" t="str">
        <f t="shared" si="42"/>
        <v/>
      </c>
      <c r="L132" s="13" t="str">
        <f t="shared" si="42"/>
        <v/>
      </c>
      <c r="M132" s="13" t="str">
        <f t="shared" si="42"/>
        <v/>
      </c>
      <c r="N132" s="13" t="str">
        <f t="shared" si="42"/>
        <v/>
      </c>
      <c r="O132" s="13" t="str">
        <f t="shared" si="42"/>
        <v/>
      </c>
      <c r="P132" s="13" t="str">
        <f t="shared" si="42"/>
        <v/>
      </c>
      <c r="Q132" s="13" t="str">
        <f t="shared" si="42"/>
        <v/>
      </c>
      <c r="R132" s="13" t="str">
        <f t="shared" si="42"/>
        <v/>
      </c>
      <c r="S132" s="13" t="str">
        <f t="shared" si="42"/>
        <v/>
      </c>
      <c r="T132" s="13" t="str">
        <f t="shared" si="42"/>
        <v/>
      </c>
    </row>
    <row r="133" spans="1:20" x14ac:dyDescent="0.2">
      <c r="A133" s="13">
        <f t="shared" ref="A133:T133" si="43">IF(A8="","",IF(A8&gt;10000,A8+100000,A8))</f>
        <v>110301</v>
      </c>
      <c r="B133" s="13">
        <f t="shared" si="43"/>
        <v>110302</v>
      </c>
      <c r="C133" s="13">
        <f t="shared" si="43"/>
        <v>110303</v>
      </c>
      <c r="D133" s="13">
        <f t="shared" si="43"/>
        <v>110304</v>
      </c>
      <c r="E133" s="13">
        <f t="shared" si="43"/>
        <v>110305</v>
      </c>
      <c r="F133" s="13">
        <f t="shared" si="43"/>
        <v>2001</v>
      </c>
      <c r="G133" s="13">
        <f t="shared" si="43"/>
        <v>2001</v>
      </c>
      <c r="H133" s="13">
        <f t="shared" si="43"/>
        <v>2001</v>
      </c>
      <c r="I133" s="13" t="str">
        <f t="shared" si="43"/>
        <v/>
      </c>
      <c r="J133" s="13" t="str">
        <f t="shared" si="43"/>
        <v/>
      </c>
      <c r="K133" s="13" t="str">
        <f t="shared" si="43"/>
        <v/>
      </c>
      <c r="L133" s="13" t="str">
        <f t="shared" si="43"/>
        <v/>
      </c>
      <c r="M133" s="13" t="str">
        <f t="shared" si="43"/>
        <v/>
      </c>
      <c r="N133" s="13" t="str">
        <f t="shared" si="43"/>
        <v/>
      </c>
      <c r="O133" s="13" t="str">
        <f t="shared" si="43"/>
        <v/>
      </c>
      <c r="P133" s="13" t="str">
        <f t="shared" si="43"/>
        <v/>
      </c>
      <c r="Q133" s="13" t="str">
        <f t="shared" si="43"/>
        <v/>
      </c>
      <c r="R133" s="13" t="str">
        <f t="shared" si="43"/>
        <v/>
      </c>
      <c r="S133" s="13" t="str">
        <f t="shared" si="43"/>
        <v/>
      </c>
      <c r="T133" s="13" t="str">
        <f t="shared" si="43"/>
        <v/>
      </c>
    </row>
    <row r="134" spans="1:20" x14ac:dyDescent="0.2">
      <c r="A134" s="13">
        <f t="shared" ref="A134:T134" si="44">IF(A9="","",IF(A9&gt;10000,A9+100000,A9))</f>
        <v>110401</v>
      </c>
      <c r="B134" s="13">
        <f t="shared" si="44"/>
        <v>110402</v>
      </c>
      <c r="C134" s="13">
        <f t="shared" si="44"/>
        <v>110403</v>
      </c>
      <c r="D134" s="13">
        <f t="shared" si="44"/>
        <v>110404</v>
      </c>
      <c r="E134" s="13">
        <f t="shared" si="44"/>
        <v>110405</v>
      </c>
      <c r="F134" s="13">
        <f t="shared" si="44"/>
        <v>2001</v>
      </c>
      <c r="G134" s="13" t="str">
        <f t="shared" si="44"/>
        <v/>
      </c>
      <c r="H134" s="13" t="str">
        <f t="shared" si="44"/>
        <v/>
      </c>
      <c r="I134" s="13" t="str">
        <f t="shared" si="44"/>
        <v/>
      </c>
      <c r="J134" s="13" t="str">
        <f t="shared" si="44"/>
        <v/>
      </c>
      <c r="K134" s="13" t="str">
        <f t="shared" si="44"/>
        <v/>
      </c>
      <c r="L134" s="13" t="str">
        <f t="shared" si="44"/>
        <v/>
      </c>
      <c r="M134" s="13" t="str">
        <f t="shared" si="44"/>
        <v/>
      </c>
      <c r="N134" s="13" t="str">
        <f t="shared" si="44"/>
        <v/>
      </c>
      <c r="O134" s="13" t="str">
        <f t="shared" si="44"/>
        <v/>
      </c>
      <c r="P134" s="13" t="str">
        <f t="shared" si="44"/>
        <v/>
      </c>
      <c r="Q134" s="13" t="str">
        <f t="shared" si="44"/>
        <v/>
      </c>
      <c r="R134" s="13" t="str">
        <f t="shared" si="44"/>
        <v/>
      </c>
      <c r="S134" s="13" t="str">
        <f t="shared" si="44"/>
        <v/>
      </c>
      <c r="T134" s="13" t="str">
        <f t="shared" si="44"/>
        <v/>
      </c>
    </row>
    <row r="135" spans="1:20" x14ac:dyDescent="0.2">
      <c r="A135" s="13">
        <f t="shared" ref="A135:T135" si="45">IF(A10="","",IF(A10&gt;10000,A10+100000,A10))</f>
        <v>110501</v>
      </c>
      <c r="B135" s="13">
        <f t="shared" si="45"/>
        <v>110502</v>
      </c>
      <c r="C135" s="13">
        <f t="shared" si="45"/>
        <v>110503</v>
      </c>
      <c r="D135" s="13">
        <f t="shared" si="45"/>
        <v>110504</v>
      </c>
      <c r="E135" s="13">
        <f t="shared" si="45"/>
        <v>110505</v>
      </c>
      <c r="F135" s="13">
        <f t="shared" si="45"/>
        <v>2001</v>
      </c>
      <c r="G135" s="13" t="str">
        <f t="shared" si="45"/>
        <v/>
      </c>
      <c r="H135" s="13" t="str">
        <f t="shared" si="45"/>
        <v/>
      </c>
      <c r="I135" s="13" t="str">
        <f t="shared" si="45"/>
        <v/>
      </c>
      <c r="J135" s="13" t="str">
        <f t="shared" si="45"/>
        <v/>
      </c>
      <c r="K135" s="13" t="str">
        <f t="shared" si="45"/>
        <v/>
      </c>
      <c r="L135" s="13" t="str">
        <f t="shared" si="45"/>
        <v/>
      </c>
      <c r="M135" s="13" t="str">
        <f t="shared" si="45"/>
        <v/>
      </c>
      <c r="N135" s="13" t="str">
        <f t="shared" si="45"/>
        <v/>
      </c>
      <c r="O135" s="13" t="str">
        <f t="shared" si="45"/>
        <v/>
      </c>
      <c r="P135" s="13" t="str">
        <f t="shared" si="45"/>
        <v/>
      </c>
      <c r="Q135" s="13" t="str">
        <f t="shared" si="45"/>
        <v/>
      </c>
      <c r="R135" s="13" t="str">
        <f t="shared" si="45"/>
        <v/>
      </c>
      <c r="S135" s="13" t="str">
        <f t="shared" si="45"/>
        <v/>
      </c>
      <c r="T135" s="13" t="str">
        <f t="shared" si="45"/>
        <v/>
      </c>
    </row>
    <row r="136" spans="1:20" x14ac:dyDescent="0.2">
      <c r="A136" s="13">
        <f t="shared" ref="A136:T136" si="46">IF(A11="","",IF(A11&gt;10000,A11+100000,A11))</f>
        <v>110601</v>
      </c>
      <c r="B136" s="13">
        <f t="shared" si="46"/>
        <v>110602</v>
      </c>
      <c r="C136" s="13">
        <f t="shared" si="46"/>
        <v>110603</v>
      </c>
      <c r="D136" s="13">
        <f t="shared" si="46"/>
        <v>110604</v>
      </c>
      <c r="E136" s="13">
        <f t="shared" si="46"/>
        <v>110605</v>
      </c>
      <c r="F136" s="13">
        <f t="shared" si="46"/>
        <v>2001</v>
      </c>
      <c r="G136" s="13" t="str">
        <f t="shared" si="46"/>
        <v/>
      </c>
      <c r="H136" s="13" t="str">
        <f t="shared" si="46"/>
        <v/>
      </c>
      <c r="I136" s="13" t="str">
        <f t="shared" si="46"/>
        <v/>
      </c>
      <c r="J136" s="13" t="str">
        <f t="shared" si="46"/>
        <v/>
      </c>
      <c r="K136" s="13" t="str">
        <f t="shared" si="46"/>
        <v/>
      </c>
      <c r="L136" s="13" t="str">
        <f t="shared" si="46"/>
        <v/>
      </c>
      <c r="M136" s="13" t="str">
        <f t="shared" si="46"/>
        <v/>
      </c>
      <c r="N136" s="13" t="str">
        <f t="shared" si="46"/>
        <v/>
      </c>
      <c r="O136" s="13" t="str">
        <f t="shared" si="46"/>
        <v/>
      </c>
      <c r="P136" s="13" t="str">
        <f t="shared" si="46"/>
        <v/>
      </c>
      <c r="Q136" s="13" t="str">
        <f t="shared" si="46"/>
        <v/>
      </c>
      <c r="R136" s="13" t="str">
        <f t="shared" si="46"/>
        <v/>
      </c>
      <c r="S136" s="13" t="str">
        <f t="shared" si="46"/>
        <v/>
      </c>
      <c r="T136" s="13" t="str">
        <f t="shared" si="46"/>
        <v/>
      </c>
    </row>
    <row r="137" spans="1:20" x14ac:dyDescent="0.2">
      <c r="A137" s="13">
        <f t="shared" ref="A137:T137" si="47">IF(A12="","",IF(A12&gt;10000,A12+100000,A12))</f>
        <v>110701</v>
      </c>
      <c r="B137" s="13">
        <f t="shared" si="47"/>
        <v>110702</v>
      </c>
      <c r="C137" s="13">
        <f t="shared" si="47"/>
        <v>110703</v>
      </c>
      <c r="D137" s="13">
        <f t="shared" si="47"/>
        <v>110704</v>
      </c>
      <c r="E137" s="13">
        <f t="shared" si="47"/>
        <v>110705</v>
      </c>
      <c r="F137" s="13">
        <f t="shared" si="47"/>
        <v>2001</v>
      </c>
      <c r="G137" s="13" t="str">
        <f t="shared" si="47"/>
        <v/>
      </c>
      <c r="H137" s="13" t="str">
        <f t="shared" si="47"/>
        <v/>
      </c>
      <c r="I137" s="13" t="str">
        <f t="shared" si="47"/>
        <v/>
      </c>
      <c r="J137" s="13" t="str">
        <f t="shared" si="47"/>
        <v/>
      </c>
      <c r="K137" s="13" t="str">
        <f t="shared" si="47"/>
        <v/>
      </c>
      <c r="L137" s="13" t="str">
        <f t="shared" si="47"/>
        <v/>
      </c>
      <c r="M137" s="13" t="str">
        <f t="shared" si="47"/>
        <v/>
      </c>
      <c r="N137" s="13" t="str">
        <f t="shared" si="47"/>
        <v/>
      </c>
      <c r="O137" s="13" t="str">
        <f t="shared" si="47"/>
        <v/>
      </c>
      <c r="P137" s="13" t="str">
        <f t="shared" si="47"/>
        <v/>
      </c>
      <c r="Q137" s="13" t="str">
        <f t="shared" si="47"/>
        <v/>
      </c>
      <c r="R137" s="13" t="str">
        <f t="shared" si="47"/>
        <v/>
      </c>
      <c r="S137" s="13" t="str">
        <f t="shared" si="47"/>
        <v/>
      </c>
      <c r="T137" s="13" t="str">
        <f t="shared" si="47"/>
        <v/>
      </c>
    </row>
    <row r="138" spans="1:20" x14ac:dyDescent="0.2">
      <c r="A138" s="13">
        <f t="shared" ref="A138:T138" si="48">IF(A13="","",IF(A13&gt;10000,A13+100000,A13))</f>
        <v>110801</v>
      </c>
      <c r="B138" s="13">
        <f t="shared" si="48"/>
        <v>110802</v>
      </c>
      <c r="C138" s="13">
        <f t="shared" si="48"/>
        <v>110803</v>
      </c>
      <c r="D138" s="13">
        <f t="shared" si="48"/>
        <v>110804</v>
      </c>
      <c r="E138" s="13">
        <f t="shared" si="48"/>
        <v>110805</v>
      </c>
      <c r="F138" s="13">
        <f t="shared" si="48"/>
        <v>2001</v>
      </c>
      <c r="G138" s="13" t="str">
        <f t="shared" si="48"/>
        <v/>
      </c>
      <c r="H138" s="13" t="str">
        <f t="shared" si="48"/>
        <v/>
      </c>
      <c r="I138" s="13" t="str">
        <f t="shared" si="48"/>
        <v/>
      </c>
      <c r="J138" s="13" t="str">
        <f t="shared" si="48"/>
        <v/>
      </c>
      <c r="K138" s="13" t="str">
        <f t="shared" si="48"/>
        <v/>
      </c>
      <c r="L138" s="13" t="str">
        <f t="shared" si="48"/>
        <v/>
      </c>
      <c r="M138" s="13" t="str">
        <f t="shared" si="48"/>
        <v/>
      </c>
      <c r="N138" s="13" t="str">
        <f t="shared" si="48"/>
        <v/>
      </c>
      <c r="O138" s="13" t="str">
        <f t="shared" si="48"/>
        <v/>
      </c>
      <c r="P138" s="13" t="str">
        <f t="shared" si="48"/>
        <v/>
      </c>
      <c r="Q138" s="13" t="str">
        <f t="shared" si="48"/>
        <v/>
      </c>
      <c r="R138" s="13" t="str">
        <f t="shared" si="48"/>
        <v/>
      </c>
      <c r="S138" s="13" t="str">
        <f t="shared" si="48"/>
        <v/>
      </c>
      <c r="T138" s="13" t="str">
        <f t="shared" si="48"/>
        <v/>
      </c>
    </row>
    <row r="139" spans="1:20" x14ac:dyDescent="0.2">
      <c r="A139" s="13">
        <f t="shared" ref="A139:T139" si="49">IF(A14="","",IF(A14&gt;10000,A14+100000,A14))</f>
        <v>110901</v>
      </c>
      <c r="B139" s="13">
        <f t="shared" si="49"/>
        <v>110902</v>
      </c>
      <c r="C139" s="13">
        <f t="shared" si="49"/>
        <v>110903</v>
      </c>
      <c r="D139" s="13">
        <f t="shared" si="49"/>
        <v>110904</v>
      </c>
      <c r="E139" s="13">
        <f t="shared" si="49"/>
        <v>110905</v>
      </c>
      <c r="F139" s="13">
        <f t="shared" si="49"/>
        <v>2001</v>
      </c>
      <c r="G139" s="13" t="str">
        <f t="shared" si="49"/>
        <v/>
      </c>
      <c r="H139" s="13" t="str">
        <f t="shared" si="49"/>
        <v/>
      </c>
      <c r="I139" s="13" t="str">
        <f t="shared" si="49"/>
        <v/>
      </c>
      <c r="J139" s="13" t="str">
        <f t="shared" si="49"/>
        <v/>
      </c>
      <c r="K139" s="13" t="str">
        <f t="shared" si="49"/>
        <v/>
      </c>
      <c r="L139" s="13" t="str">
        <f t="shared" si="49"/>
        <v/>
      </c>
      <c r="M139" s="13" t="str">
        <f t="shared" si="49"/>
        <v/>
      </c>
      <c r="N139" s="13" t="str">
        <f t="shared" si="49"/>
        <v/>
      </c>
      <c r="O139" s="13" t="str">
        <f t="shared" si="49"/>
        <v/>
      </c>
      <c r="P139" s="13" t="str">
        <f t="shared" si="49"/>
        <v/>
      </c>
      <c r="Q139" s="13" t="str">
        <f t="shared" si="49"/>
        <v/>
      </c>
      <c r="R139" s="13" t="str">
        <f t="shared" si="49"/>
        <v/>
      </c>
      <c r="S139" s="13" t="str">
        <f t="shared" si="49"/>
        <v/>
      </c>
      <c r="T139" s="13" t="str">
        <f t="shared" si="49"/>
        <v/>
      </c>
    </row>
    <row r="140" spans="1:20" x14ac:dyDescent="0.2">
      <c r="A140" s="13">
        <f t="shared" ref="A140:T140" si="50">IF(A15="","",IF(A15&gt;10000,A15+100000,A15))</f>
        <v>111001</v>
      </c>
      <c r="B140" s="13">
        <f t="shared" si="50"/>
        <v>111002</v>
      </c>
      <c r="C140" s="13">
        <f t="shared" si="50"/>
        <v>111003</v>
      </c>
      <c r="D140" s="13">
        <f t="shared" si="50"/>
        <v>111004</v>
      </c>
      <c r="E140" s="13">
        <f t="shared" si="50"/>
        <v>111005</v>
      </c>
      <c r="F140" s="13" t="str">
        <f t="shared" si="50"/>
        <v/>
      </c>
      <c r="G140" s="13" t="str">
        <f t="shared" si="50"/>
        <v/>
      </c>
      <c r="H140" s="13" t="str">
        <f t="shared" si="50"/>
        <v/>
      </c>
      <c r="I140" s="13" t="str">
        <f t="shared" si="50"/>
        <v/>
      </c>
      <c r="J140" s="13" t="str">
        <f t="shared" si="50"/>
        <v/>
      </c>
      <c r="K140" s="13" t="str">
        <f t="shared" si="50"/>
        <v/>
      </c>
      <c r="L140" s="13" t="str">
        <f t="shared" si="50"/>
        <v/>
      </c>
      <c r="M140" s="13" t="str">
        <f t="shared" si="50"/>
        <v/>
      </c>
      <c r="N140" s="13" t="str">
        <f t="shared" si="50"/>
        <v/>
      </c>
      <c r="O140" s="13" t="str">
        <f t="shared" si="50"/>
        <v/>
      </c>
      <c r="P140" s="13" t="str">
        <f t="shared" si="50"/>
        <v/>
      </c>
      <c r="Q140" s="13" t="str">
        <f t="shared" si="50"/>
        <v/>
      </c>
      <c r="R140" s="13" t="str">
        <f t="shared" si="50"/>
        <v/>
      </c>
      <c r="S140" s="13" t="str">
        <f t="shared" si="50"/>
        <v/>
      </c>
      <c r="T140" s="13" t="str">
        <f t="shared" si="50"/>
        <v/>
      </c>
    </row>
    <row r="141" spans="1:20" x14ac:dyDescent="0.2">
      <c r="A141" s="13">
        <f t="shared" ref="A141:T141" si="51">IF(A16="","",IF(A16&gt;10000,A16+100000,A16))</f>
        <v>2001</v>
      </c>
      <c r="B141" s="13" t="str">
        <f t="shared" si="51"/>
        <v/>
      </c>
      <c r="C141" s="13" t="str">
        <f t="shared" si="51"/>
        <v/>
      </c>
      <c r="D141" s="13" t="str">
        <f t="shared" si="51"/>
        <v/>
      </c>
      <c r="E141" s="13" t="str">
        <f t="shared" si="51"/>
        <v/>
      </c>
      <c r="F141" s="13" t="str">
        <f t="shared" si="51"/>
        <v/>
      </c>
      <c r="G141" s="13" t="str">
        <f t="shared" si="51"/>
        <v/>
      </c>
      <c r="H141" s="13" t="str">
        <f t="shared" si="51"/>
        <v/>
      </c>
      <c r="I141" s="13" t="str">
        <f t="shared" si="51"/>
        <v/>
      </c>
      <c r="J141" s="13" t="str">
        <f t="shared" si="51"/>
        <v/>
      </c>
      <c r="K141" s="13" t="str">
        <f t="shared" si="51"/>
        <v/>
      </c>
      <c r="L141" s="13" t="str">
        <f t="shared" si="51"/>
        <v/>
      </c>
      <c r="M141" s="13" t="str">
        <f t="shared" si="51"/>
        <v/>
      </c>
      <c r="N141" s="13" t="str">
        <f t="shared" si="51"/>
        <v/>
      </c>
      <c r="O141" s="13" t="str">
        <f t="shared" si="51"/>
        <v/>
      </c>
      <c r="P141" s="13" t="str">
        <f t="shared" si="51"/>
        <v/>
      </c>
      <c r="Q141" s="13" t="str">
        <f t="shared" si="51"/>
        <v/>
      </c>
      <c r="R141" s="13" t="str">
        <f t="shared" si="51"/>
        <v/>
      </c>
      <c r="S141" s="13" t="str">
        <f t="shared" si="51"/>
        <v/>
      </c>
      <c r="T141" s="13" t="str">
        <f t="shared" si="51"/>
        <v/>
      </c>
    </row>
    <row r="142" spans="1:20" x14ac:dyDescent="0.2">
      <c r="A142" s="13">
        <f t="shared" ref="A142:T142" si="52">IF(A17="","",IF(A17&gt;10000,A17+100000,A17))</f>
        <v>2001</v>
      </c>
      <c r="B142" s="13" t="str">
        <f t="shared" si="52"/>
        <v/>
      </c>
      <c r="C142" s="13" t="str">
        <f t="shared" si="52"/>
        <v/>
      </c>
      <c r="D142" s="13" t="str">
        <f t="shared" si="52"/>
        <v/>
      </c>
      <c r="E142" s="13" t="str">
        <f t="shared" si="52"/>
        <v/>
      </c>
      <c r="F142" s="13" t="str">
        <f t="shared" si="52"/>
        <v/>
      </c>
      <c r="G142" s="13" t="str">
        <f t="shared" si="52"/>
        <v/>
      </c>
      <c r="H142" s="13" t="str">
        <f t="shared" si="52"/>
        <v/>
      </c>
      <c r="I142" s="13" t="str">
        <f t="shared" si="52"/>
        <v/>
      </c>
      <c r="J142" s="13" t="str">
        <f t="shared" si="52"/>
        <v/>
      </c>
      <c r="K142" s="13" t="str">
        <f t="shared" si="52"/>
        <v/>
      </c>
      <c r="L142" s="13" t="str">
        <f t="shared" si="52"/>
        <v/>
      </c>
      <c r="M142" s="13" t="str">
        <f t="shared" si="52"/>
        <v/>
      </c>
      <c r="N142" s="13" t="str">
        <f t="shared" si="52"/>
        <v/>
      </c>
      <c r="O142" s="13" t="str">
        <f t="shared" si="52"/>
        <v/>
      </c>
      <c r="P142" s="13" t="str">
        <f t="shared" si="52"/>
        <v/>
      </c>
      <c r="Q142" s="13" t="str">
        <f t="shared" si="52"/>
        <v/>
      </c>
      <c r="R142" s="13" t="str">
        <f t="shared" si="52"/>
        <v/>
      </c>
      <c r="S142" s="13" t="str">
        <f t="shared" si="52"/>
        <v/>
      </c>
      <c r="T142" s="13" t="str">
        <f t="shared" si="52"/>
        <v/>
      </c>
    </row>
    <row r="143" spans="1:20" x14ac:dyDescent="0.2">
      <c r="A143" s="13">
        <f t="shared" ref="A143:T143" si="53">IF(A18="","",IF(A18&gt;10000,A18+100000,A18))</f>
        <v>2001</v>
      </c>
      <c r="B143" s="13" t="str">
        <f t="shared" si="53"/>
        <v/>
      </c>
      <c r="C143" s="13" t="str">
        <f t="shared" si="53"/>
        <v/>
      </c>
      <c r="D143" s="13" t="str">
        <f t="shared" si="53"/>
        <v/>
      </c>
      <c r="E143" s="13" t="str">
        <f t="shared" si="53"/>
        <v/>
      </c>
      <c r="F143" s="13" t="str">
        <f t="shared" si="53"/>
        <v/>
      </c>
      <c r="G143" s="13" t="str">
        <f t="shared" si="53"/>
        <v/>
      </c>
      <c r="H143" s="13" t="str">
        <f t="shared" si="53"/>
        <v/>
      </c>
      <c r="I143" s="13" t="str">
        <f t="shared" si="53"/>
        <v/>
      </c>
      <c r="J143" s="13" t="str">
        <f t="shared" si="53"/>
        <v/>
      </c>
      <c r="K143" s="13" t="str">
        <f t="shared" si="53"/>
        <v/>
      </c>
      <c r="L143" s="13" t="str">
        <f t="shared" si="53"/>
        <v/>
      </c>
      <c r="M143" s="13" t="str">
        <f t="shared" si="53"/>
        <v/>
      </c>
      <c r="N143" s="13" t="str">
        <f t="shared" si="53"/>
        <v/>
      </c>
      <c r="O143" s="13" t="str">
        <f t="shared" si="53"/>
        <v/>
      </c>
      <c r="P143" s="13" t="str">
        <f t="shared" si="53"/>
        <v/>
      </c>
      <c r="Q143" s="13" t="str">
        <f t="shared" si="53"/>
        <v/>
      </c>
      <c r="R143" s="13" t="str">
        <f t="shared" si="53"/>
        <v/>
      </c>
      <c r="S143" s="13" t="str">
        <f t="shared" si="53"/>
        <v/>
      </c>
      <c r="T143" s="13" t="str">
        <f t="shared" si="53"/>
        <v/>
      </c>
    </row>
    <row r="144" spans="1:20" x14ac:dyDescent="0.2">
      <c r="A144" s="13">
        <f t="shared" ref="A144:T144" si="54">IF(A19="","",IF(A19&gt;10000,A19+100000,A19))</f>
        <v>2001</v>
      </c>
      <c r="B144" s="13">
        <f t="shared" si="54"/>
        <v>2001</v>
      </c>
      <c r="C144" s="13">
        <f t="shared" si="54"/>
        <v>2001</v>
      </c>
      <c r="D144" s="13">
        <f t="shared" si="54"/>
        <v>2001</v>
      </c>
      <c r="E144" s="13">
        <f t="shared" si="54"/>
        <v>2001</v>
      </c>
      <c r="F144" s="13">
        <f t="shared" si="54"/>
        <v>2001</v>
      </c>
      <c r="G144" s="13">
        <f t="shared" si="54"/>
        <v>2001</v>
      </c>
      <c r="H144" s="13">
        <f t="shared" si="54"/>
        <v>2001</v>
      </c>
      <c r="I144" s="13">
        <f t="shared" si="54"/>
        <v>2001</v>
      </c>
      <c r="J144" s="13">
        <f t="shared" si="54"/>
        <v>2001</v>
      </c>
      <c r="K144" s="13">
        <f t="shared" si="54"/>
        <v>2001</v>
      </c>
      <c r="L144" s="13" t="str">
        <f t="shared" si="54"/>
        <v/>
      </c>
      <c r="M144" s="13" t="str">
        <f t="shared" si="54"/>
        <v/>
      </c>
      <c r="N144" s="13" t="str">
        <f t="shared" si="54"/>
        <v/>
      </c>
      <c r="O144" s="13" t="str">
        <f t="shared" si="54"/>
        <v/>
      </c>
      <c r="P144" s="13" t="str">
        <f t="shared" si="54"/>
        <v/>
      </c>
      <c r="Q144" s="13" t="str">
        <f t="shared" si="54"/>
        <v/>
      </c>
      <c r="R144" s="13" t="str">
        <f t="shared" si="54"/>
        <v/>
      </c>
      <c r="S144" s="13" t="str">
        <f t="shared" si="54"/>
        <v/>
      </c>
      <c r="T144" s="13" t="str">
        <f t="shared" si="54"/>
        <v/>
      </c>
    </row>
    <row r="145" spans="1:20" x14ac:dyDescent="0.2">
      <c r="A145" s="13">
        <f t="shared" ref="A145:T145" si="55">IF(A20="","",IF(A20&gt;10000,A20+100000,A20))</f>
        <v>2001</v>
      </c>
      <c r="B145" s="13">
        <f t="shared" si="55"/>
        <v>2001</v>
      </c>
      <c r="C145" s="13">
        <f t="shared" si="55"/>
        <v>2001</v>
      </c>
      <c r="D145" s="13">
        <f t="shared" si="55"/>
        <v>2001</v>
      </c>
      <c r="E145" s="13">
        <f t="shared" si="55"/>
        <v>2001</v>
      </c>
      <c r="F145" s="13">
        <f t="shared" si="55"/>
        <v>2001</v>
      </c>
      <c r="G145" s="13">
        <f t="shared" si="55"/>
        <v>2001</v>
      </c>
      <c r="H145" s="13">
        <f t="shared" si="55"/>
        <v>2001</v>
      </c>
      <c r="I145" s="13">
        <f t="shared" si="55"/>
        <v>2001</v>
      </c>
      <c r="J145" s="13">
        <f t="shared" si="55"/>
        <v>2001</v>
      </c>
      <c r="K145" s="13" t="str">
        <f t="shared" si="55"/>
        <v/>
      </c>
      <c r="L145" s="13" t="str">
        <f t="shared" si="55"/>
        <v/>
      </c>
      <c r="M145" s="13" t="str">
        <f t="shared" si="55"/>
        <v/>
      </c>
      <c r="N145" s="13" t="str">
        <f t="shared" si="55"/>
        <v/>
      </c>
      <c r="O145" s="13" t="str">
        <f t="shared" si="55"/>
        <v/>
      </c>
      <c r="P145" s="13" t="str">
        <f t="shared" si="55"/>
        <v/>
      </c>
      <c r="Q145" s="13" t="str">
        <f t="shared" si="55"/>
        <v/>
      </c>
      <c r="R145" s="13" t="str">
        <f t="shared" si="55"/>
        <v/>
      </c>
      <c r="S145" s="13" t="str">
        <f t="shared" si="55"/>
        <v/>
      </c>
      <c r="T145" s="13" t="str">
        <f t="shared" si="55"/>
        <v/>
      </c>
    </row>
    <row r="146" spans="1:20" x14ac:dyDescent="0.2">
      <c r="A146" s="13">
        <f t="shared" ref="A146:T146" si="56">IF(A21="","",IF(A21&gt;10000,A21+100000,A21))</f>
        <v>2001</v>
      </c>
      <c r="B146" s="13">
        <f t="shared" si="56"/>
        <v>2001</v>
      </c>
      <c r="C146" s="13">
        <f t="shared" si="56"/>
        <v>2001</v>
      </c>
      <c r="D146" s="13">
        <f t="shared" si="56"/>
        <v>2001</v>
      </c>
      <c r="E146" s="13">
        <f t="shared" si="56"/>
        <v>2001</v>
      </c>
      <c r="F146" s="13">
        <f t="shared" si="56"/>
        <v>2001</v>
      </c>
      <c r="G146" s="13">
        <f t="shared" si="56"/>
        <v>2001</v>
      </c>
      <c r="H146" s="13">
        <f t="shared" si="56"/>
        <v>2001</v>
      </c>
      <c r="I146" s="13">
        <f t="shared" si="56"/>
        <v>2001</v>
      </c>
      <c r="J146" s="13">
        <f t="shared" si="56"/>
        <v>2001</v>
      </c>
      <c r="K146" s="13" t="str">
        <f t="shared" si="56"/>
        <v/>
      </c>
      <c r="L146" s="13" t="str">
        <f t="shared" si="56"/>
        <v/>
      </c>
      <c r="M146" s="13" t="str">
        <f t="shared" si="56"/>
        <v/>
      </c>
      <c r="N146" s="13" t="str">
        <f t="shared" si="56"/>
        <v/>
      </c>
      <c r="O146" s="13" t="str">
        <f t="shared" si="56"/>
        <v/>
      </c>
      <c r="P146" s="13" t="str">
        <f t="shared" si="56"/>
        <v/>
      </c>
      <c r="Q146" s="13" t="str">
        <f t="shared" si="56"/>
        <v/>
      </c>
      <c r="R146" s="13" t="str">
        <f t="shared" si="56"/>
        <v/>
      </c>
      <c r="S146" s="13" t="str">
        <f t="shared" si="56"/>
        <v/>
      </c>
      <c r="T146" s="13" t="str">
        <f t="shared" si="56"/>
        <v/>
      </c>
    </row>
    <row r="147" spans="1:20" x14ac:dyDescent="0.2">
      <c r="A147" s="13">
        <f t="shared" ref="A147:T147" si="57">IF(A22="","",IF(A22&gt;10000,A22+100000,A22))</f>
        <v>120401</v>
      </c>
      <c r="B147" s="13">
        <f t="shared" si="57"/>
        <v>120402</v>
      </c>
      <c r="C147" s="13">
        <f t="shared" si="57"/>
        <v>120403</v>
      </c>
      <c r="D147" s="13">
        <f t="shared" si="57"/>
        <v>120404</v>
      </c>
      <c r="E147" s="13">
        <f t="shared" si="57"/>
        <v>120405</v>
      </c>
      <c r="F147" s="13">
        <f t="shared" si="57"/>
        <v>2001</v>
      </c>
      <c r="G147" s="13">
        <f t="shared" si="57"/>
        <v>2001</v>
      </c>
      <c r="H147" s="13">
        <f t="shared" si="57"/>
        <v>2001</v>
      </c>
      <c r="I147" s="13">
        <f t="shared" si="57"/>
        <v>2001</v>
      </c>
      <c r="J147" s="13" t="str">
        <f t="shared" si="57"/>
        <v/>
      </c>
      <c r="K147" s="13" t="str">
        <f t="shared" si="57"/>
        <v/>
      </c>
      <c r="L147" s="13" t="str">
        <f t="shared" si="57"/>
        <v/>
      </c>
      <c r="M147" s="13" t="str">
        <f t="shared" si="57"/>
        <v/>
      </c>
      <c r="N147" s="13" t="str">
        <f t="shared" si="57"/>
        <v/>
      </c>
      <c r="O147" s="13" t="str">
        <f t="shared" si="57"/>
        <v/>
      </c>
      <c r="P147" s="13" t="str">
        <f t="shared" si="57"/>
        <v/>
      </c>
      <c r="Q147" s="13" t="str">
        <f t="shared" si="57"/>
        <v/>
      </c>
      <c r="R147" s="13" t="str">
        <f t="shared" si="57"/>
        <v/>
      </c>
      <c r="S147" s="13" t="str">
        <f t="shared" si="57"/>
        <v/>
      </c>
      <c r="T147" s="13" t="str">
        <f t="shared" si="57"/>
        <v/>
      </c>
    </row>
    <row r="148" spans="1:20" x14ac:dyDescent="0.2">
      <c r="A148" s="13">
        <f t="shared" ref="A148:T148" si="58">IF(A23="","",IF(A23&gt;10000,A23+100000,A23))</f>
        <v>120501</v>
      </c>
      <c r="B148" s="13">
        <f t="shared" si="58"/>
        <v>120502</v>
      </c>
      <c r="C148" s="13">
        <f t="shared" si="58"/>
        <v>120503</v>
      </c>
      <c r="D148" s="13">
        <f t="shared" si="58"/>
        <v>120504</v>
      </c>
      <c r="E148" s="13">
        <f t="shared" si="58"/>
        <v>120505</v>
      </c>
      <c r="F148" s="13">
        <f t="shared" si="58"/>
        <v>2001</v>
      </c>
      <c r="G148" s="13">
        <f t="shared" si="58"/>
        <v>2001</v>
      </c>
      <c r="H148" s="13">
        <f t="shared" si="58"/>
        <v>2001</v>
      </c>
      <c r="I148" s="13">
        <f t="shared" si="58"/>
        <v>2001</v>
      </c>
      <c r="J148" s="13" t="str">
        <f t="shared" si="58"/>
        <v/>
      </c>
      <c r="K148" s="13" t="str">
        <f t="shared" si="58"/>
        <v/>
      </c>
      <c r="L148" s="13" t="str">
        <f t="shared" si="58"/>
        <v/>
      </c>
      <c r="M148" s="13" t="str">
        <f t="shared" si="58"/>
        <v/>
      </c>
      <c r="N148" s="13" t="str">
        <f t="shared" si="58"/>
        <v/>
      </c>
      <c r="O148" s="13" t="str">
        <f t="shared" si="58"/>
        <v/>
      </c>
      <c r="P148" s="13" t="str">
        <f t="shared" si="58"/>
        <v/>
      </c>
      <c r="Q148" s="13" t="str">
        <f t="shared" si="58"/>
        <v/>
      </c>
      <c r="R148" s="13" t="str">
        <f t="shared" si="58"/>
        <v/>
      </c>
      <c r="S148" s="13" t="str">
        <f t="shared" si="58"/>
        <v/>
      </c>
      <c r="T148" s="13" t="str">
        <f t="shared" si="58"/>
        <v/>
      </c>
    </row>
    <row r="149" spans="1:20" x14ac:dyDescent="0.2">
      <c r="A149" s="13">
        <f t="shared" ref="A149:T149" si="59">IF(A24="","",IF(A24&gt;10000,A24+100000,A24))</f>
        <v>120601</v>
      </c>
      <c r="B149" s="13">
        <f t="shared" si="59"/>
        <v>120602</v>
      </c>
      <c r="C149" s="13">
        <f t="shared" si="59"/>
        <v>120603</v>
      </c>
      <c r="D149" s="13">
        <f t="shared" si="59"/>
        <v>120604</v>
      </c>
      <c r="E149" s="13">
        <f t="shared" si="59"/>
        <v>120605</v>
      </c>
      <c r="F149" s="13">
        <f t="shared" si="59"/>
        <v>2001</v>
      </c>
      <c r="G149" s="13">
        <f t="shared" si="59"/>
        <v>2001</v>
      </c>
      <c r="H149" s="13">
        <f t="shared" si="59"/>
        <v>2001</v>
      </c>
      <c r="I149" s="13" t="str">
        <f t="shared" si="59"/>
        <v/>
      </c>
      <c r="J149" s="13" t="str">
        <f t="shared" si="59"/>
        <v/>
      </c>
      <c r="K149" s="13" t="str">
        <f t="shared" si="59"/>
        <v/>
      </c>
      <c r="L149" s="13" t="str">
        <f t="shared" si="59"/>
        <v/>
      </c>
      <c r="M149" s="13" t="str">
        <f t="shared" si="59"/>
        <v/>
      </c>
      <c r="N149" s="13" t="str">
        <f t="shared" si="59"/>
        <v/>
      </c>
      <c r="O149" s="13" t="str">
        <f t="shared" si="59"/>
        <v/>
      </c>
      <c r="P149" s="13" t="str">
        <f t="shared" si="59"/>
        <v/>
      </c>
      <c r="Q149" s="13" t="str">
        <f t="shared" si="59"/>
        <v/>
      </c>
      <c r="R149" s="13" t="str">
        <f t="shared" si="59"/>
        <v/>
      </c>
      <c r="S149" s="13" t="str">
        <f t="shared" si="59"/>
        <v/>
      </c>
      <c r="T149" s="13" t="str">
        <f t="shared" si="59"/>
        <v/>
      </c>
    </row>
    <row r="150" spans="1:20" x14ac:dyDescent="0.2">
      <c r="A150" s="13">
        <f t="shared" ref="A150:T150" si="60">IF(A25="","",IF(A25&gt;10000,A25+100000,A25))</f>
        <v>120701</v>
      </c>
      <c r="B150" s="13">
        <f t="shared" si="60"/>
        <v>120702</v>
      </c>
      <c r="C150" s="13">
        <f t="shared" si="60"/>
        <v>120703</v>
      </c>
      <c r="D150" s="13">
        <f t="shared" si="60"/>
        <v>120704</v>
      </c>
      <c r="E150" s="13">
        <f t="shared" si="60"/>
        <v>120705</v>
      </c>
      <c r="F150" s="13">
        <f t="shared" si="60"/>
        <v>2001</v>
      </c>
      <c r="G150" s="13">
        <f t="shared" si="60"/>
        <v>2001</v>
      </c>
      <c r="H150" s="13" t="str">
        <f t="shared" si="60"/>
        <v/>
      </c>
      <c r="I150" s="13" t="str">
        <f t="shared" si="60"/>
        <v/>
      </c>
      <c r="J150" s="13" t="str">
        <f t="shared" si="60"/>
        <v/>
      </c>
      <c r="K150" s="13" t="str">
        <f t="shared" si="60"/>
        <v/>
      </c>
      <c r="L150" s="13" t="str">
        <f t="shared" si="60"/>
        <v/>
      </c>
      <c r="M150" s="13" t="str">
        <f t="shared" si="60"/>
        <v/>
      </c>
      <c r="N150" s="13" t="str">
        <f t="shared" si="60"/>
        <v/>
      </c>
      <c r="O150" s="13" t="str">
        <f t="shared" si="60"/>
        <v/>
      </c>
      <c r="P150" s="13" t="str">
        <f t="shared" si="60"/>
        <v/>
      </c>
      <c r="Q150" s="13" t="str">
        <f t="shared" si="60"/>
        <v/>
      </c>
      <c r="R150" s="13" t="str">
        <f t="shared" si="60"/>
        <v/>
      </c>
      <c r="S150" s="13" t="str">
        <f t="shared" si="60"/>
        <v/>
      </c>
      <c r="T150" s="13" t="str">
        <f t="shared" si="60"/>
        <v/>
      </c>
    </row>
    <row r="151" spans="1:20" x14ac:dyDescent="0.2">
      <c r="A151" s="13">
        <f t="shared" ref="A151:T151" si="61">IF(A26="","",IF(A26&gt;10000,A26+100000,A26))</f>
        <v>120801</v>
      </c>
      <c r="B151" s="13">
        <f t="shared" si="61"/>
        <v>120802</v>
      </c>
      <c r="C151" s="13">
        <f t="shared" si="61"/>
        <v>120803</v>
      </c>
      <c r="D151" s="13">
        <f t="shared" si="61"/>
        <v>120804</v>
      </c>
      <c r="E151" s="13">
        <f t="shared" si="61"/>
        <v>120805</v>
      </c>
      <c r="F151" s="13">
        <f t="shared" si="61"/>
        <v>2001</v>
      </c>
      <c r="G151" s="13">
        <f t="shared" si="61"/>
        <v>2001</v>
      </c>
      <c r="H151" s="13" t="str">
        <f t="shared" si="61"/>
        <v/>
      </c>
      <c r="I151" s="13" t="str">
        <f t="shared" si="61"/>
        <v/>
      </c>
      <c r="J151" s="13" t="str">
        <f t="shared" si="61"/>
        <v/>
      </c>
      <c r="K151" s="13" t="str">
        <f t="shared" si="61"/>
        <v/>
      </c>
      <c r="L151" s="13" t="str">
        <f t="shared" si="61"/>
        <v/>
      </c>
      <c r="M151" s="13" t="str">
        <f t="shared" si="61"/>
        <v/>
      </c>
      <c r="N151" s="13" t="str">
        <f t="shared" si="61"/>
        <v/>
      </c>
      <c r="O151" s="13" t="str">
        <f t="shared" si="61"/>
        <v/>
      </c>
      <c r="P151" s="13" t="str">
        <f t="shared" si="61"/>
        <v/>
      </c>
      <c r="Q151" s="13" t="str">
        <f t="shared" si="61"/>
        <v/>
      </c>
      <c r="R151" s="13" t="str">
        <f t="shared" si="61"/>
        <v/>
      </c>
      <c r="S151" s="13" t="str">
        <f t="shared" si="61"/>
        <v/>
      </c>
      <c r="T151" s="13" t="str">
        <f t="shared" si="61"/>
        <v/>
      </c>
    </row>
    <row r="152" spans="1:20" x14ac:dyDescent="0.2">
      <c r="A152" s="13">
        <f t="shared" ref="A152:T152" si="62">IF(A27="","",IF(A27&gt;10000,A27+100000,A27))</f>
        <v>120901</v>
      </c>
      <c r="B152" s="13">
        <f t="shared" si="62"/>
        <v>120902</v>
      </c>
      <c r="C152" s="13">
        <f t="shared" si="62"/>
        <v>120903</v>
      </c>
      <c r="D152" s="13">
        <f t="shared" si="62"/>
        <v>120904</v>
      </c>
      <c r="E152" s="13">
        <f t="shared" si="62"/>
        <v>120905</v>
      </c>
      <c r="F152" s="13">
        <f t="shared" si="62"/>
        <v>2001</v>
      </c>
      <c r="G152" s="13" t="str">
        <f t="shared" si="62"/>
        <v/>
      </c>
      <c r="H152" s="13" t="str">
        <f t="shared" si="62"/>
        <v/>
      </c>
      <c r="I152" s="13" t="str">
        <f t="shared" si="62"/>
        <v/>
      </c>
      <c r="J152" s="13" t="str">
        <f t="shared" si="62"/>
        <v/>
      </c>
      <c r="K152" s="13" t="str">
        <f t="shared" si="62"/>
        <v/>
      </c>
      <c r="L152" s="13" t="str">
        <f t="shared" si="62"/>
        <v/>
      </c>
      <c r="M152" s="13" t="str">
        <f t="shared" si="62"/>
        <v/>
      </c>
      <c r="N152" s="13" t="str">
        <f t="shared" si="62"/>
        <v/>
      </c>
      <c r="O152" s="13" t="str">
        <f t="shared" si="62"/>
        <v/>
      </c>
      <c r="P152" s="13" t="str">
        <f t="shared" si="62"/>
        <v/>
      </c>
      <c r="Q152" s="13" t="str">
        <f t="shared" si="62"/>
        <v/>
      </c>
      <c r="R152" s="13" t="str">
        <f t="shared" si="62"/>
        <v/>
      </c>
      <c r="S152" s="13" t="str">
        <f t="shared" si="62"/>
        <v/>
      </c>
      <c r="T152" s="13" t="str">
        <f t="shared" si="62"/>
        <v/>
      </c>
    </row>
    <row r="153" spans="1:20" x14ac:dyDescent="0.2">
      <c r="A153" s="13">
        <f t="shared" ref="A153:T153" si="63">IF(A28="","",IF(A28&gt;10000,A28+100000,A28))</f>
        <v>121001</v>
      </c>
      <c r="B153" s="13">
        <f t="shared" si="63"/>
        <v>121002</v>
      </c>
      <c r="C153" s="13">
        <f t="shared" si="63"/>
        <v>121003</v>
      </c>
      <c r="D153" s="13">
        <f t="shared" si="63"/>
        <v>121004</v>
      </c>
      <c r="E153" s="13">
        <f t="shared" si="63"/>
        <v>121005</v>
      </c>
      <c r="F153" s="13" t="str">
        <f t="shared" si="63"/>
        <v/>
      </c>
      <c r="G153" s="13" t="str">
        <f t="shared" si="63"/>
        <v/>
      </c>
      <c r="H153" s="13" t="str">
        <f t="shared" si="63"/>
        <v/>
      </c>
      <c r="I153" s="13" t="str">
        <f t="shared" si="63"/>
        <v/>
      </c>
      <c r="J153" s="13" t="str">
        <f t="shared" si="63"/>
        <v/>
      </c>
      <c r="K153" s="13" t="str">
        <f t="shared" si="63"/>
        <v/>
      </c>
      <c r="L153" s="13" t="str">
        <f t="shared" si="63"/>
        <v/>
      </c>
      <c r="M153" s="13" t="str">
        <f t="shared" si="63"/>
        <v/>
      </c>
      <c r="N153" s="13" t="str">
        <f t="shared" si="63"/>
        <v/>
      </c>
      <c r="O153" s="13" t="str">
        <f t="shared" si="63"/>
        <v/>
      </c>
      <c r="P153" s="13" t="str">
        <f t="shared" si="63"/>
        <v/>
      </c>
      <c r="Q153" s="13" t="str">
        <f t="shared" si="63"/>
        <v/>
      </c>
      <c r="R153" s="13" t="str">
        <f t="shared" si="63"/>
        <v/>
      </c>
      <c r="S153" s="13" t="str">
        <f t="shared" si="63"/>
        <v/>
      </c>
      <c r="T153" s="13" t="str">
        <f t="shared" si="63"/>
        <v/>
      </c>
    </row>
    <row r="154" spans="1:20" x14ac:dyDescent="0.2">
      <c r="A154" s="13">
        <f t="shared" ref="A154:T154" si="64">IF(A29="","",IF(A29&gt;10000,A29+100000,A29))</f>
        <v>2001</v>
      </c>
      <c r="B154" s="13" t="str">
        <f t="shared" si="64"/>
        <v/>
      </c>
      <c r="C154" s="13" t="str">
        <f t="shared" si="64"/>
        <v/>
      </c>
      <c r="D154" s="13" t="str">
        <f t="shared" si="64"/>
        <v/>
      </c>
      <c r="E154" s="13" t="str">
        <f t="shared" si="64"/>
        <v/>
      </c>
      <c r="F154" s="13" t="str">
        <f t="shared" si="64"/>
        <v/>
      </c>
      <c r="G154" s="13" t="str">
        <f t="shared" si="64"/>
        <v/>
      </c>
      <c r="H154" s="13" t="str">
        <f t="shared" si="64"/>
        <v/>
      </c>
      <c r="I154" s="13" t="str">
        <f t="shared" si="64"/>
        <v/>
      </c>
      <c r="J154" s="13" t="str">
        <f t="shared" si="64"/>
        <v/>
      </c>
      <c r="K154" s="13" t="str">
        <f t="shared" si="64"/>
        <v/>
      </c>
      <c r="L154" s="13" t="str">
        <f t="shared" si="64"/>
        <v/>
      </c>
      <c r="M154" s="13" t="str">
        <f t="shared" si="64"/>
        <v/>
      </c>
      <c r="N154" s="13" t="str">
        <f t="shared" si="64"/>
        <v/>
      </c>
      <c r="O154" s="13" t="str">
        <f t="shared" si="64"/>
        <v/>
      </c>
      <c r="P154" s="13" t="str">
        <f t="shared" si="64"/>
        <v/>
      </c>
      <c r="Q154" s="13" t="str">
        <f t="shared" si="64"/>
        <v/>
      </c>
      <c r="R154" s="13" t="str">
        <f t="shared" si="64"/>
        <v/>
      </c>
      <c r="S154" s="13" t="str">
        <f t="shared" si="64"/>
        <v/>
      </c>
      <c r="T154" s="13" t="str">
        <f t="shared" si="64"/>
        <v/>
      </c>
    </row>
    <row r="155" spans="1:20" x14ac:dyDescent="0.2">
      <c r="A155" s="13">
        <f t="shared" ref="A155:T155" si="65">IF(A30="","",IF(A30&gt;10000,A30+100000,A30))</f>
        <v>2001</v>
      </c>
      <c r="B155" s="13" t="str">
        <f t="shared" si="65"/>
        <v/>
      </c>
      <c r="C155" s="13" t="str">
        <f t="shared" si="65"/>
        <v/>
      </c>
      <c r="D155" s="13" t="str">
        <f t="shared" si="65"/>
        <v/>
      </c>
      <c r="E155" s="13" t="str">
        <f t="shared" si="65"/>
        <v/>
      </c>
      <c r="F155" s="13" t="str">
        <f t="shared" si="65"/>
        <v/>
      </c>
      <c r="G155" s="13" t="str">
        <f t="shared" si="65"/>
        <v/>
      </c>
      <c r="H155" s="13" t="str">
        <f t="shared" si="65"/>
        <v/>
      </c>
      <c r="I155" s="13" t="str">
        <f t="shared" si="65"/>
        <v/>
      </c>
      <c r="J155" s="13" t="str">
        <f t="shared" si="65"/>
        <v/>
      </c>
      <c r="K155" s="13" t="str">
        <f t="shared" si="65"/>
        <v/>
      </c>
      <c r="L155" s="13" t="str">
        <f t="shared" si="65"/>
        <v/>
      </c>
      <c r="M155" s="13" t="str">
        <f t="shared" si="65"/>
        <v/>
      </c>
      <c r="N155" s="13" t="str">
        <f t="shared" si="65"/>
        <v/>
      </c>
      <c r="O155" s="13" t="str">
        <f t="shared" si="65"/>
        <v/>
      </c>
      <c r="P155" s="13" t="str">
        <f t="shared" si="65"/>
        <v/>
      </c>
      <c r="Q155" s="13" t="str">
        <f t="shared" si="65"/>
        <v/>
      </c>
      <c r="R155" s="13" t="str">
        <f t="shared" si="65"/>
        <v/>
      </c>
      <c r="S155" s="13" t="str">
        <f t="shared" si="65"/>
        <v/>
      </c>
      <c r="T155" s="13" t="str">
        <f t="shared" si="65"/>
        <v/>
      </c>
    </row>
    <row r="156" spans="1:20" x14ac:dyDescent="0.2">
      <c r="A156" s="13">
        <f t="shared" ref="A156:T156" si="66">IF(A31="","",IF(A31&gt;10000,A31+100000,A31))</f>
        <v>2001</v>
      </c>
      <c r="B156" s="13" t="str">
        <f t="shared" si="66"/>
        <v/>
      </c>
      <c r="C156" s="13" t="str">
        <f t="shared" si="66"/>
        <v/>
      </c>
      <c r="D156" s="13" t="str">
        <f t="shared" si="66"/>
        <v/>
      </c>
      <c r="E156" s="13" t="str">
        <f t="shared" si="66"/>
        <v/>
      </c>
      <c r="F156" s="13" t="str">
        <f t="shared" si="66"/>
        <v/>
      </c>
      <c r="G156" s="13" t="str">
        <f t="shared" si="66"/>
        <v/>
      </c>
      <c r="H156" s="13" t="str">
        <f t="shared" si="66"/>
        <v/>
      </c>
      <c r="I156" s="13" t="str">
        <f t="shared" si="66"/>
        <v/>
      </c>
      <c r="J156" s="13" t="str">
        <f t="shared" si="66"/>
        <v/>
      </c>
      <c r="K156" s="13" t="str">
        <f t="shared" si="66"/>
        <v/>
      </c>
      <c r="L156" s="13" t="str">
        <f t="shared" si="66"/>
        <v/>
      </c>
      <c r="M156" s="13" t="str">
        <f t="shared" si="66"/>
        <v/>
      </c>
      <c r="N156" s="13" t="str">
        <f t="shared" si="66"/>
        <v/>
      </c>
      <c r="O156" s="13" t="str">
        <f t="shared" si="66"/>
        <v/>
      </c>
      <c r="P156" s="13" t="str">
        <f t="shared" si="66"/>
        <v/>
      </c>
      <c r="Q156" s="13" t="str">
        <f t="shared" si="66"/>
        <v/>
      </c>
      <c r="R156" s="13" t="str">
        <f t="shared" si="66"/>
        <v/>
      </c>
      <c r="S156" s="13" t="str">
        <f t="shared" si="66"/>
        <v/>
      </c>
      <c r="T156" s="13" t="str">
        <f t="shared" si="66"/>
        <v/>
      </c>
    </row>
    <row r="157" spans="1:20" x14ac:dyDescent="0.2">
      <c r="A157" s="13">
        <f t="shared" ref="A157:T157" si="67">IF(A32="","",IF(A32&gt;10000,A32+100000,A32))</f>
        <v>2001</v>
      </c>
      <c r="B157" s="13">
        <f t="shared" si="67"/>
        <v>2001</v>
      </c>
      <c r="C157" s="13">
        <f t="shared" si="67"/>
        <v>2001</v>
      </c>
      <c r="D157" s="13">
        <f t="shared" si="67"/>
        <v>2001</v>
      </c>
      <c r="E157" s="13">
        <f t="shared" si="67"/>
        <v>2001</v>
      </c>
      <c r="F157" s="13">
        <f t="shared" si="67"/>
        <v>2001</v>
      </c>
      <c r="G157" s="13">
        <f t="shared" si="67"/>
        <v>2001</v>
      </c>
      <c r="H157" s="13">
        <f t="shared" si="67"/>
        <v>2001</v>
      </c>
      <c r="I157" s="13">
        <f t="shared" si="67"/>
        <v>2001</v>
      </c>
      <c r="J157" s="13">
        <f t="shared" si="67"/>
        <v>2001</v>
      </c>
      <c r="K157" s="13">
        <f t="shared" si="67"/>
        <v>2001</v>
      </c>
      <c r="L157" s="13">
        <f t="shared" si="67"/>
        <v>2001</v>
      </c>
      <c r="M157" s="13">
        <f t="shared" si="67"/>
        <v>2001</v>
      </c>
      <c r="N157" s="13" t="str">
        <f t="shared" si="67"/>
        <v/>
      </c>
      <c r="O157" s="13" t="str">
        <f t="shared" si="67"/>
        <v/>
      </c>
      <c r="P157" s="13" t="str">
        <f t="shared" si="67"/>
        <v/>
      </c>
      <c r="Q157" s="13" t="str">
        <f t="shared" si="67"/>
        <v/>
      </c>
      <c r="R157" s="13" t="str">
        <f t="shared" si="67"/>
        <v/>
      </c>
      <c r="S157" s="13" t="str">
        <f t="shared" si="67"/>
        <v/>
      </c>
      <c r="T157" s="13" t="str">
        <f t="shared" si="67"/>
        <v/>
      </c>
    </row>
    <row r="158" spans="1:20" x14ac:dyDescent="0.2">
      <c r="A158" s="13">
        <f t="shared" ref="A158:T158" si="68">IF(A33="","",IF(A33&gt;10000,A33+100000,A33))</f>
        <v>2001</v>
      </c>
      <c r="B158" s="13">
        <f t="shared" si="68"/>
        <v>2001</v>
      </c>
      <c r="C158" s="13">
        <f t="shared" si="68"/>
        <v>2001</v>
      </c>
      <c r="D158" s="13">
        <f t="shared" si="68"/>
        <v>2001</v>
      </c>
      <c r="E158" s="13">
        <f t="shared" si="68"/>
        <v>2001</v>
      </c>
      <c r="F158" s="13">
        <f t="shared" si="68"/>
        <v>2001</v>
      </c>
      <c r="G158" s="13">
        <f t="shared" si="68"/>
        <v>2001</v>
      </c>
      <c r="H158" s="13">
        <f t="shared" si="68"/>
        <v>2001</v>
      </c>
      <c r="I158" s="13">
        <f t="shared" si="68"/>
        <v>2001</v>
      </c>
      <c r="J158" s="13">
        <f t="shared" si="68"/>
        <v>2001</v>
      </c>
      <c r="K158" s="13">
        <f t="shared" si="68"/>
        <v>2001</v>
      </c>
      <c r="L158" s="13">
        <f t="shared" si="68"/>
        <v>2001</v>
      </c>
      <c r="M158" s="13" t="str">
        <f t="shared" si="68"/>
        <v/>
      </c>
      <c r="N158" s="13" t="str">
        <f t="shared" si="68"/>
        <v/>
      </c>
      <c r="O158" s="13" t="str">
        <f t="shared" si="68"/>
        <v/>
      </c>
      <c r="P158" s="13" t="str">
        <f t="shared" si="68"/>
        <v/>
      </c>
      <c r="Q158" s="13" t="str">
        <f t="shared" si="68"/>
        <v/>
      </c>
      <c r="R158" s="13" t="str">
        <f t="shared" si="68"/>
        <v/>
      </c>
      <c r="S158" s="13" t="str">
        <f t="shared" si="68"/>
        <v/>
      </c>
      <c r="T158" s="13" t="str">
        <f t="shared" si="68"/>
        <v/>
      </c>
    </row>
    <row r="159" spans="1:20" x14ac:dyDescent="0.2">
      <c r="A159" s="13">
        <f t="shared" ref="A159:T159" si="69">IF(A34="","",IF(A34&gt;10000,A34+100000,A34))</f>
        <v>2001</v>
      </c>
      <c r="B159" s="13">
        <f t="shared" si="69"/>
        <v>2001</v>
      </c>
      <c r="C159" s="13">
        <f t="shared" si="69"/>
        <v>2001</v>
      </c>
      <c r="D159" s="13">
        <f t="shared" si="69"/>
        <v>2001</v>
      </c>
      <c r="E159" s="13">
        <f t="shared" si="69"/>
        <v>2001</v>
      </c>
      <c r="F159" s="13">
        <f t="shared" si="69"/>
        <v>2001</v>
      </c>
      <c r="G159" s="13">
        <f t="shared" si="69"/>
        <v>2001</v>
      </c>
      <c r="H159" s="13">
        <f t="shared" si="69"/>
        <v>2001</v>
      </c>
      <c r="I159" s="13">
        <f t="shared" si="69"/>
        <v>2001</v>
      </c>
      <c r="J159" s="13">
        <f t="shared" si="69"/>
        <v>2001</v>
      </c>
      <c r="K159" s="13">
        <f t="shared" si="69"/>
        <v>2001</v>
      </c>
      <c r="L159" s="13" t="str">
        <f t="shared" si="69"/>
        <v/>
      </c>
      <c r="M159" s="13" t="str">
        <f t="shared" si="69"/>
        <v/>
      </c>
      <c r="N159" s="13" t="str">
        <f t="shared" si="69"/>
        <v/>
      </c>
      <c r="O159" s="13" t="str">
        <f t="shared" si="69"/>
        <v/>
      </c>
      <c r="P159" s="13" t="str">
        <f t="shared" si="69"/>
        <v/>
      </c>
      <c r="Q159" s="13" t="str">
        <f t="shared" si="69"/>
        <v/>
      </c>
      <c r="R159" s="13" t="str">
        <f t="shared" si="69"/>
        <v/>
      </c>
      <c r="S159" s="13" t="str">
        <f t="shared" si="69"/>
        <v/>
      </c>
      <c r="T159" s="13" t="str">
        <f t="shared" si="69"/>
        <v/>
      </c>
    </row>
    <row r="160" spans="1:20" x14ac:dyDescent="0.2">
      <c r="A160" s="13">
        <f t="shared" ref="A160:T160" si="70">IF(A35="","",IF(A35&gt;10000,A35+100000,A35))</f>
        <v>2001</v>
      </c>
      <c r="B160" s="13">
        <f t="shared" si="70"/>
        <v>2001</v>
      </c>
      <c r="C160" s="13">
        <f t="shared" si="70"/>
        <v>2001</v>
      </c>
      <c r="D160" s="13">
        <f t="shared" si="70"/>
        <v>2001</v>
      </c>
      <c r="E160" s="13">
        <f t="shared" si="70"/>
        <v>2001</v>
      </c>
      <c r="F160" s="13">
        <f t="shared" si="70"/>
        <v>2001</v>
      </c>
      <c r="G160" s="13">
        <f t="shared" si="70"/>
        <v>2001</v>
      </c>
      <c r="H160" s="13">
        <f t="shared" si="70"/>
        <v>2001</v>
      </c>
      <c r="I160" s="13">
        <f t="shared" si="70"/>
        <v>2001</v>
      </c>
      <c r="J160" s="13">
        <f t="shared" si="70"/>
        <v>2001</v>
      </c>
      <c r="K160" s="13">
        <f t="shared" si="70"/>
        <v>2001</v>
      </c>
      <c r="L160" s="13" t="str">
        <f t="shared" si="70"/>
        <v/>
      </c>
      <c r="M160" s="13" t="str">
        <f t="shared" si="70"/>
        <v/>
      </c>
      <c r="N160" s="13" t="str">
        <f t="shared" si="70"/>
        <v/>
      </c>
      <c r="O160" s="13" t="str">
        <f t="shared" si="70"/>
        <v/>
      </c>
      <c r="P160" s="13" t="str">
        <f t="shared" si="70"/>
        <v/>
      </c>
      <c r="Q160" s="13" t="str">
        <f t="shared" si="70"/>
        <v/>
      </c>
      <c r="R160" s="13" t="str">
        <f t="shared" si="70"/>
        <v/>
      </c>
      <c r="S160" s="13" t="str">
        <f t="shared" si="70"/>
        <v/>
      </c>
      <c r="T160" s="13" t="str">
        <f t="shared" si="70"/>
        <v/>
      </c>
    </row>
    <row r="161" spans="1:20" x14ac:dyDescent="0.2">
      <c r="A161" s="13">
        <f t="shared" ref="A161:T161" si="71">IF(A36="","",IF(A36&gt;10000,A36+100000,A36))</f>
        <v>2001</v>
      </c>
      <c r="B161" s="13">
        <f t="shared" si="71"/>
        <v>2001</v>
      </c>
      <c r="C161" s="13">
        <f t="shared" si="71"/>
        <v>2001</v>
      </c>
      <c r="D161" s="13">
        <f t="shared" si="71"/>
        <v>2001</v>
      </c>
      <c r="E161" s="13">
        <f t="shared" si="71"/>
        <v>2001</v>
      </c>
      <c r="F161" s="13">
        <f t="shared" si="71"/>
        <v>2001</v>
      </c>
      <c r="G161" s="13">
        <f t="shared" si="71"/>
        <v>2001</v>
      </c>
      <c r="H161" s="13">
        <f t="shared" si="71"/>
        <v>2001</v>
      </c>
      <c r="I161" s="13">
        <f t="shared" si="71"/>
        <v>2001</v>
      </c>
      <c r="J161" s="13">
        <f t="shared" si="71"/>
        <v>2001</v>
      </c>
      <c r="K161" s="13" t="str">
        <f t="shared" si="71"/>
        <v/>
      </c>
      <c r="L161" s="13" t="str">
        <f t="shared" si="71"/>
        <v/>
      </c>
      <c r="M161" s="13" t="str">
        <f t="shared" si="71"/>
        <v/>
      </c>
      <c r="N161" s="13" t="str">
        <f t="shared" si="71"/>
        <v/>
      </c>
      <c r="O161" s="13" t="str">
        <f t="shared" si="71"/>
        <v/>
      </c>
      <c r="P161" s="13" t="str">
        <f t="shared" si="71"/>
        <v/>
      </c>
      <c r="Q161" s="13" t="str">
        <f t="shared" si="71"/>
        <v/>
      </c>
      <c r="R161" s="13" t="str">
        <f t="shared" si="71"/>
        <v/>
      </c>
      <c r="S161" s="13" t="str">
        <f t="shared" si="71"/>
        <v/>
      </c>
      <c r="T161" s="13" t="str">
        <f t="shared" si="71"/>
        <v/>
      </c>
    </row>
    <row r="162" spans="1:20" x14ac:dyDescent="0.2">
      <c r="A162" s="13">
        <f t="shared" ref="A162:T162" si="72">IF(A37="","",IF(A37&gt;10000,A37+100000,A37))</f>
        <v>130601</v>
      </c>
      <c r="B162" s="13">
        <f t="shared" si="72"/>
        <v>130602</v>
      </c>
      <c r="C162" s="13">
        <f t="shared" si="72"/>
        <v>130603</v>
      </c>
      <c r="D162" s="13">
        <f t="shared" si="72"/>
        <v>130604</v>
      </c>
      <c r="E162" s="13">
        <f t="shared" si="72"/>
        <v>130605</v>
      </c>
      <c r="F162" s="13">
        <f t="shared" si="72"/>
        <v>2001</v>
      </c>
      <c r="G162" s="13">
        <f t="shared" si="72"/>
        <v>2001</v>
      </c>
      <c r="H162" s="13">
        <f t="shared" si="72"/>
        <v>2001</v>
      </c>
      <c r="I162" s="13">
        <f t="shared" si="72"/>
        <v>2001</v>
      </c>
      <c r="J162" s="13" t="str">
        <f t="shared" si="72"/>
        <v/>
      </c>
      <c r="K162" s="13" t="str">
        <f t="shared" si="72"/>
        <v/>
      </c>
      <c r="L162" s="13" t="str">
        <f t="shared" si="72"/>
        <v/>
      </c>
      <c r="M162" s="13" t="str">
        <f t="shared" si="72"/>
        <v/>
      </c>
      <c r="N162" s="13" t="str">
        <f t="shared" si="72"/>
        <v/>
      </c>
      <c r="O162" s="13" t="str">
        <f t="shared" si="72"/>
        <v/>
      </c>
      <c r="P162" s="13" t="str">
        <f t="shared" si="72"/>
        <v/>
      </c>
      <c r="Q162" s="13" t="str">
        <f t="shared" si="72"/>
        <v/>
      </c>
      <c r="R162" s="13" t="str">
        <f t="shared" si="72"/>
        <v/>
      </c>
      <c r="S162" s="13" t="str">
        <f t="shared" si="72"/>
        <v/>
      </c>
      <c r="T162" s="13" t="str">
        <f t="shared" si="72"/>
        <v/>
      </c>
    </row>
    <row r="163" spans="1:20" x14ac:dyDescent="0.2">
      <c r="A163" s="13">
        <f t="shared" ref="A163:T163" si="73">IF(A38="","",IF(A38&gt;10000,A38+100000,A38))</f>
        <v>130701</v>
      </c>
      <c r="B163" s="13">
        <f t="shared" si="73"/>
        <v>130702</v>
      </c>
      <c r="C163" s="13">
        <f t="shared" si="73"/>
        <v>130703</v>
      </c>
      <c r="D163" s="13">
        <f t="shared" si="73"/>
        <v>130704</v>
      </c>
      <c r="E163" s="13">
        <f t="shared" si="73"/>
        <v>130705</v>
      </c>
      <c r="F163" s="13">
        <f t="shared" si="73"/>
        <v>2001</v>
      </c>
      <c r="G163" s="13">
        <f t="shared" si="73"/>
        <v>2001</v>
      </c>
      <c r="H163" s="13">
        <f t="shared" si="73"/>
        <v>2001</v>
      </c>
      <c r="I163" s="13" t="str">
        <f t="shared" si="73"/>
        <v/>
      </c>
      <c r="J163" s="13" t="str">
        <f t="shared" si="73"/>
        <v/>
      </c>
      <c r="K163" s="13" t="str">
        <f t="shared" si="73"/>
        <v/>
      </c>
      <c r="L163" s="13" t="str">
        <f t="shared" si="73"/>
        <v/>
      </c>
      <c r="M163" s="13" t="str">
        <f t="shared" si="73"/>
        <v/>
      </c>
      <c r="N163" s="13" t="str">
        <f t="shared" si="73"/>
        <v/>
      </c>
      <c r="O163" s="13" t="str">
        <f t="shared" si="73"/>
        <v/>
      </c>
      <c r="P163" s="13" t="str">
        <f t="shared" si="73"/>
        <v/>
      </c>
      <c r="Q163" s="13" t="str">
        <f t="shared" si="73"/>
        <v/>
      </c>
      <c r="R163" s="13" t="str">
        <f t="shared" si="73"/>
        <v/>
      </c>
      <c r="S163" s="13" t="str">
        <f t="shared" si="73"/>
        <v/>
      </c>
      <c r="T163" s="13" t="str">
        <f t="shared" si="73"/>
        <v/>
      </c>
    </row>
    <row r="164" spans="1:20" x14ac:dyDescent="0.2">
      <c r="A164" s="13">
        <f t="shared" ref="A164:T164" si="74">IF(A39="","",IF(A39&gt;10000,A39+100000,A39))</f>
        <v>130801</v>
      </c>
      <c r="B164" s="13">
        <f t="shared" si="74"/>
        <v>130802</v>
      </c>
      <c r="C164" s="13">
        <f t="shared" si="74"/>
        <v>130803</v>
      </c>
      <c r="D164" s="13">
        <f t="shared" si="74"/>
        <v>130804</v>
      </c>
      <c r="E164" s="13">
        <f t="shared" si="74"/>
        <v>130805</v>
      </c>
      <c r="F164" s="13">
        <f t="shared" si="74"/>
        <v>2001</v>
      </c>
      <c r="G164" s="13">
        <f t="shared" si="74"/>
        <v>2001</v>
      </c>
      <c r="H164" s="13" t="str">
        <f t="shared" si="74"/>
        <v/>
      </c>
      <c r="I164" s="13" t="str">
        <f t="shared" si="74"/>
        <v/>
      </c>
      <c r="J164" s="13" t="str">
        <f t="shared" si="74"/>
        <v/>
      </c>
      <c r="K164" s="13" t="str">
        <f t="shared" si="74"/>
        <v/>
      </c>
      <c r="L164" s="13" t="str">
        <f t="shared" si="74"/>
        <v/>
      </c>
      <c r="M164" s="13" t="str">
        <f t="shared" si="74"/>
        <v/>
      </c>
      <c r="N164" s="13" t="str">
        <f t="shared" si="74"/>
        <v/>
      </c>
      <c r="O164" s="13" t="str">
        <f t="shared" si="74"/>
        <v/>
      </c>
      <c r="P164" s="13" t="str">
        <f t="shared" si="74"/>
        <v/>
      </c>
      <c r="Q164" s="13" t="str">
        <f t="shared" si="74"/>
        <v/>
      </c>
      <c r="R164" s="13" t="str">
        <f t="shared" si="74"/>
        <v/>
      </c>
      <c r="S164" s="13" t="str">
        <f t="shared" si="74"/>
        <v/>
      </c>
      <c r="T164" s="13" t="str">
        <f t="shared" si="74"/>
        <v/>
      </c>
    </row>
    <row r="165" spans="1:20" x14ac:dyDescent="0.2">
      <c r="A165" s="13">
        <f t="shared" ref="A165:T165" si="75">IF(A40="","",IF(A40&gt;10000,A40+100000,A40))</f>
        <v>130901</v>
      </c>
      <c r="B165" s="13">
        <f t="shared" si="75"/>
        <v>130902</v>
      </c>
      <c r="C165" s="13">
        <f t="shared" si="75"/>
        <v>130903</v>
      </c>
      <c r="D165" s="13">
        <f t="shared" si="75"/>
        <v>130904</v>
      </c>
      <c r="E165" s="13">
        <f t="shared" si="75"/>
        <v>130905</v>
      </c>
      <c r="F165" s="13">
        <f t="shared" si="75"/>
        <v>2001</v>
      </c>
      <c r="G165" s="13" t="str">
        <f t="shared" si="75"/>
        <v/>
      </c>
      <c r="H165" s="13" t="str">
        <f t="shared" si="75"/>
        <v/>
      </c>
      <c r="I165" s="13" t="str">
        <f t="shared" si="75"/>
        <v/>
      </c>
      <c r="J165" s="13" t="str">
        <f t="shared" si="75"/>
        <v/>
      </c>
      <c r="K165" s="13" t="str">
        <f t="shared" si="75"/>
        <v/>
      </c>
      <c r="L165" s="13" t="str">
        <f t="shared" si="75"/>
        <v/>
      </c>
      <c r="M165" s="13" t="str">
        <f t="shared" si="75"/>
        <v/>
      </c>
      <c r="N165" s="13" t="str">
        <f t="shared" si="75"/>
        <v/>
      </c>
      <c r="O165" s="13" t="str">
        <f t="shared" si="75"/>
        <v/>
      </c>
      <c r="P165" s="13" t="str">
        <f t="shared" si="75"/>
        <v/>
      </c>
      <c r="Q165" s="13" t="str">
        <f t="shared" si="75"/>
        <v/>
      </c>
      <c r="R165" s="13" t="str">
        <f t="shared" si="75"/>
        <v/>
      </c>
      <c r="S165" s="13" t="str">
        <f t="shared" si="75"/>
        <v/>
      </c>
      <c r="T165" s="13" t="str">
        <f t="shared" si="75"/>
        <v/>
      </c>
    </row>
    <row r="166" spans="1:20" x14ac:dyDescent="0.2">
      <c r="A166" s="13">
        <f t="shared" ref="A166:T166" si="76">IF(A41="","",IF(A41&gt;10000,A41+100000,A41))</f>
        <v>131001</v>
      </c>
      <c r="B166" s="13">
        <f t="shared" si="76"/>
        <v>131002</v>
      </c>
      <c r="C166" s="13">
        <f t="shared" si="76"/>
        <v>131003</v>
      </c>
      <c r="D166" s="13">
        <f t="shared" si="76"/>
        <v>131004</v>
      </c>
      <c r="E166" s="13">
        <f t="shared" si="76"/>
        <v>131005</v>
      </c>
      <c r="F166" s="13" t="str">
        <f t="shared" si="76"/>
        <v/>
      </c>
      <c r="G166" s="13" t="str">
        <f t="shared" si="76"/>
        <v/>
      </c>
      <c r="H166" s="13" t="str">
        <f t="shared" si="76"/>
        <v/>
      </c>
      <c r="I166" s="13" t="str">
        <f t="shared" si="76"/>
        <v/>
      </c>
      <c r="J166" s="13" t="str">
        <f t="shared" si="76"/>
        <v/>
      </c>
      <c r="K166" s="13" t="str">
        <f t="shared" si="76"/>
        <v/>
      </c>
      <c r="L166" s="13" t="str">
        <f t="shared" si="76"/>
        <v/>
      </c>
      <c r="M166" s="13" t="str">
        <f t="shared" si="76"/>
        <v/>
      </c>
      <c r="N166" s="13" t="str">
        <f t="shared" si="76"/>
        <v/>
      </c>
      <c r="O166" s="13" t="str">
        <f t="shared" si="76"/>
        <v/>
      </c>
      <c r="P166" s="13" t="str">
        <f t="shared" si="76"/>
        <v/>
      </c>
      <c r="Q166" s="13" t="str">
        <f t="shared" si="76"/>
        <v/>
      </c>
      <c r="R166" s="13" t="str">
        <f t="shared" si="76"/>
        <v/>
      </c>
      <c r="S166" s="13" t="str">
        <f t="shared" si="76"/>
        <v/>
      </c>
      <c r="T166" s="13" t="str">
        <f t="shared" si="76"/>
        <v/>
      </c>
    </row>
    <row r="167" spans="1:20" x14ac:dyDescent="0.2">
      <c r="A167" s="13">
        <f t="shared" ref="A167:T167" si="77">IF(A42="","",IF(A42&gt;10000,A42+100000,A42))</f>
        <v>2001</v>
      </c>
      <c r="B167" s="13" t="str">
        <f t="shared" si="77"/>
        <v/>
      </c>
      <c r="C167" s="13" t="str">
        <f t="shared" si="77"/>
        <v/>
      </c>
      <c r="D167" s="13" t="str">
        <f t="shared" si="77"/>
        <v/>
      </c>
      <c r="E167" s="13" t="str">
        <f t="shared" si="77"/>
        <v/>
      </c>
      <c r="F167" s="13" t="str">
        <f t="shared" si="77"/>
        <v/>
      </c>
      <c r="G167" s="13" t="str">
        <f t="shared" si="77"/>
        <v/>
      </c>
      <c r="H167" s="13" t="str">
        <f t="shared" si="77"/>
        <v/>
      </c>
      <c r="I167" s="13" t="str">
        <f t="shared" si="77"/>
        <v/>
      </c>
      <c r="J167" s="13" t="str">
        <f t="shared" si="77"/>
        <v/>
      </c>
      <c r="K167" s="13" t="str">
        <f t="shared" si="77"/>
        <v/>
      </c>
      <c r="L167" s="13" t="str">
        <f t="shared" si="77"/>
        <v/>
      </c>
      <c r="M167" s="13" t="str">
        <f t="shared" si="77"/>
        <v/>
      </c>
      <c r="N167" s="13" t="str">
        <f t="shared" si="77"/>
        <v/>
      </c>
      <c r="O167" s="13" t="str">
        <f t="shared" si="77"/>
        <v/>
      </c>
      <c r="P167" s="13" t="str">
        <f t="shared" si="77"/>
        <v/>
      </c>
      <c r="Q167" s="13" t="str">
        <f t="shared" si="77"/>
        <v/>
      </c>
      <c r="R167" s="13" t="str">
        <f t="shared" si="77"/>
        <v/>
      </c>
      <c r="S167" s="13" t="str">
        <f t="shared" si="77"/>
        <v/>
      </c>
      <c r="T167" s="13" t="str">
        <f t="shared" si="77"/>
        <v/>
      </c>
    </row>
    <row r="168" spans="1:20" x14ac:dyDescent="0.2">
      <c r="A168" s="13">
        <f t="shared" ref="A168:T168" si="78">IF(A43="","",IF(A43&gt;10000,A43+100000,A43))</f>
        <v>2001</v>
      </c>
      <c r="B168" s="13" t="str">
        <f t="shared" si="78"/>
        <v/>
      </c>
      <c r="C168" s="13" t="str">
        <f t="shared" si="78"/>
        <v/>
      </c>
      <c r="D168" s="13" t="str">
        <f t="shared" si="78"/>
        <v/>
      </c>
      <c r="E168" s="13" t="str">
        <f t="shared" si="78"/>
        <v/>
      </c>
      <c r="F168" s="13" t="str">
        <f t="shared" si="78"/>
        <v/>
      </c>
      <c r="G168" s="13" t="str">
        <f t="shared" si="78"/>
        <v/>
      </c>
      <c r="H168" s="13" t="str">
        <f t="shared" si="78"/>
        <v/>
      </c>
      <c r="I168" s="13" t="str">
        <f t="shared" si="78"/>
        <v/>
      </c>
      <c r="J168" s="13" t="str">
        <f t="shared" si="78"/>
        <v/>
      </c>
      <c r="K168" s="13" t="str">
        <f t="shared" si="78"/>
        <v/>
      </c>
      <c r="L168" s="13" t="str">
        <f t="shared" si="78"/>
        <v/>
      </c>
      <c r="M168" s="13" t="str">
        <f t="shared" si="78"/>
        <v/>
      </c>
      <c r="N168" s="13" t="str">
        <f t="shared" si="78"/>
        <v/>
      </c>
      <c r="O168" s="13" t="str">
        <f t="shared" si="78"/>
        <v/>
      </c>
      <c r="P168" s="13" t="str">
        <f t="shared" si="78"/>
        <v/>
      </c>
      <c r="Q168" s="13" t="str">
        <f t="shared" si="78"/>
        <v/>
      </c>
      <c r="R168" s="13" t="str">
        <f t="shared" si="78"/>
        <v/>
      </c>
      <c r="S168" s="13" t="str">
        <f t="shared" si="78"/>
        <v/>
      </c>
      <c r="T168" s="13" t="str">
        <f t="shared" si="78"/>
        <v/>
      </c>
    </row>
    <row r="169" spans="1:20" x14ac:dyDescent="0.2">
      <c r="A169" s="13">
        <f t="shared" ref="A169:T169" si="79">IF(A44="","",IF(A44&gt;10000,A44+100000,A44))</f>
        <v>2001</v>
      </c>
      <c r="B169" s="13" t="str">
        <f t="shared" si="79"/>
        <v/>
      </c>
      <c r="C169" s="13" t="str">
        <f t="shared" si="79"/>
        <v/>
      </c>
      <c r="D169" s="13" t="str">
        <f t="shared" si="79"/>
        <v/>
      </c>
      <c r="E169" s="13" t="str">
        <f t="shared" si="79"/>
        <v/>
      </c>
      <c r="F169" s="13" t="str">
        <f t="shared" si="79"/>
        <v/>
      </c>
      <c r="G169" s="13" t="str">
        <f t="shared" si="79"/>
        <v/>
      </c>
      <c r="H169" s="13" t="str">
        <f t="shared" si="79"/>
        <v/>
      </c>
      <c r="I169" s="13" t="str">
        <f t="shared" si="79"/>
        <v/>
      </c>
      <c r="J169" s="13" t="str">
        <f t="shared" si="79"/>
        <v/>
      </c>
      <c r="K169" s="13" t="str">
        <f t="shared" si="79"/>
        <v/>
      </c>
      <c r="L169" s="13" t="str">
        <f t="shared" si="79"/>
        <v/>
      </c>
      <c r="M169" s="13" t="str">
        <f t="shared" si="79"/>
        <v/>
      </c>
      <c r="N169" s="13" t="str">
        <f t="shared" si="79"/>
        <v/>
      </c>
      <c r="O169" s="13" t="str">
        <f t="shared" si="79"/>
        <v/>
      </c>
      <c r="P169" s="13" t="str">
        <f t="shared" si="79"/>
        <v/>
      </c>
      <c r="Q169" s="13" t="str">
        <f t="shared" si="79"/>
        <v/>
      </c>
      <c r="R169" s="13" t="str">
        <f t="shared" si="79"/>
        <v/>
      </c>
      <c r="S169" s="13" t="str">
        <f t="shared" si="79"/>
        <v/>
      </c>
      <c r="T169" s="13" t="str">
        <f t="shared" si="79"/>
        <v/>
      </c>
    </row>
    <row r="170" spans="1:20" x14ac:dyDescent="0.2">
      <c r="A170" s="13">
        <f t="shared" ref="A170:T170" si="80">IF(A45="","",IF(A45&gt;10000,A45+100000,A45))</f>
        <v>2001</v>
      </c>
      <c r="B170" s="13">
        <f t="shared" si="80"/>
        <v>2001</v>
      </c>
      <c r="C170" s="13">
        <f t="shared" si="80"/>
        <v>2001</v>
      </c>
      <c r="D170" s="13">
        <f t="shared" si="80"/>
        <v>2001</v>
      </c>
      <c r="E170" s="13">
        <f t="shared" si="80"/>
        <v>2001</v>
      </c>
      <c r="F170" s="13">
        <f t="shared" si="80"/>
        <v>2001</v>
      </c>
      <c r="G170" s="13">
        <f t="shared" si="80"/>
        <v>2001</v>
      </c>
      <c r="H170" s="13">
        <f t="shared" si="80"/>
        <v>2001</v>
      </c>
      <c r="I170" s="13">
        <f t="shared" si="80"/>
        <v>2001</v>
      </c>
      <c r="J170" s="13">
        <f t="shared" si="80"/>
        <v>2001</v>
      </c>
      <c r="K170" s="13">
        <f t="shared" si="80"/>
        <v>2001</v>
      </c>
      <c r="L170" s="13">
        <f t="shared" si="80"/>
        <v>2001</v>
      </c>
      <c r="M170" s="13">
        <f t="shared" si="80"/>
        <v>2001</v>
      </c>
      <c r="N170" s="13">
        <f t="shared" si="80"/>
        <v>2001</v>
      </c>
      <c r="O170" s="13">
        <f t="shared" si="80"/>
        <v>2001</v>
      </c>
      <c r="P170" s="13">
        <f t="shared" si="80"/>
        <v>2001</v>
      </c>
      <c r="Q170" s="13" t="str">
        <f t="shared" si="80"/>
        <v/>
      </c>
      <c r="R170" s="13" t="str">
        <f t="shared" si="80"/>
        <v/>
      </c>
      <c r="S170" s="13" t="str">
        <f t="shared" si="80"/>
        <v/>
      </c>
      <c r="T170" s="13" t="str">
        <f t="shared" si="80"/>
        <v/>
      </c>
    </row>
    <row r="171" spans="1:20" x14ac:dyDescent="0.2">
      <c r="A171" s="13">
        <f t="shared" ref="A171:T171" si="81">IF(A46="","",IF(A46&gt;10000,A46+100000,A46))</f>
        <v>2001</v>
      </c>
      <c r="B171" s="13">
        <f t="shared" si="81"/>
        <v>2001</v>
      </c>
      <c r="C171" s="13">
        <f t="shared" si="81"/>
        <v>2001</v>
      </c>
      <c r="D171" s="13">
        <f t="shared" si="81"/>
        <v>2001</v>
      </c>
      <c r="E171" s="13">
        <f t="shared" si="81"/>
        <v>2001</v>
      </c>
      <c r="F171" s="13">
        <f t="shared" si="81"/>
        <v>2001</v>
      </c>
      <c r="G171" s="13">
        <f t="shared" si="81"/>
        <v>2001</v>
      </c>
      <c r="H171" s="13">
        <f t="shared" si="81"/>
        <v>2001</v>
      </c>
      <c r="I171" s="13">
        <f t="shared" si="81"/>
        <v>2001</v>
      </c>
      <c r="J171" s="13">
        <f t="shared" si="81"/>
        <v>2001</v>
      </c>
      <c r="K171" s="13">
        <f t="shared" si="81"/>
        <v>2001</v>
      </c>
      <c r="L171" s="13">
        <f t="shared" si="81"/>
        <v>2001</v>
      </c>
      <c r="M171" s="13">
        <f t="shared" si="81"/>
        <v>2001</v>
      </c>
      <c r="N171" s="13">
        <f t="shared" si="81"/>
        <v>2001</v>
      </c>
      <c r="O171" s="13">
        <f t="shared" si="81"/>
        <v>2001</v>
      </c>
      <c r="P171" s="13">
        <f t="shared" si="81"/>
        <v>2001</v>
      </c>
      <c r="Q171" s="13" t="str">
        <f t="shared" si="81"/>
        <v/>
      </c>
      <c r="R171" s="13" t="str">
        <f t="shared" si="81"/>
        <v/>
      </c>
      <c r="S171" s="13" t="str">
        <f t="shared" si="81"/>
        <v/>
      </c>
      <c r="T171" s="13" t="str">
        <f t="shared" si="81"/>
        <v/>
      </c>
    </row>
    <row r="172" spans="1:20" x14ac:dyDescent="0.2">
      <c r="A172" s="13">
        <f t="shared" ref="A172:T172" si="82">IF(A47="","",IF(A47&gt;10000,A47+100000,A47))</f>
        <v>2001</v>
      </c>
      <c r="B172" s="13">
        <f t="shared" si="82"/>
        <v>2001</v>
      </c>
      <c r="C172" s="13">
        <f t="shared" si="82"/>
        <v>2001</v>
      </c>
      <c r="D172" s="13">
        <f t="shared" si="82"/>
        <v>2001</v>
      </c>
      <c r="E172" s="13">
        <f t="shared" si="82"/>
        <v>2001</v>
      </c>
      <c r="F172" s="13">
        <f t="shared" si="82"/>
        <v>2001</v>
      </c>
      <c r="G172" s="13">
        <f t="shared" si="82"/>
        <v>2001</v>
      </c>
      <c r="H172" s="13">
        <f t="shared" si="82"/>
        <v>2001</v>
      </c>
      <c r="I172" s="13">
        <f t="shared" si="82"/>
        <v>2001</v>
      </c>
      <c r="J172" s="13">
        <f t="shared" si="82"/>
        <v>2001</v>
      </c>
      <c r="K172" s="13">
        <f t="shared" si="82"/>
        <v>2001</v>
      </c>
      <c r="L172" s="13">
        <f t="shared" si="82"/>
        <v>2001</v>
      </c>
      <c r="M172" s="13">
        <f t="shared" si="82"/>
        <v>2001</v>
      </c>
      <c r="N172" s="13">
        <f t="shared" si="82"/>
        <v>2001</v>
      </c>
      <c r="O172" s="13">
        <f t="shared" si="82"/>
        <v>2001</v>
      </c>
      <c r="P172" s="13" t="str">
        <f t="shared" si="82"/>
        <v/>
      </c>
      <c r="Q172" s="13" t="str">
        <f t="shared" si="82"/>
        <v/>
      </c>
      <c r="R172" s="13" t="str">
        <f t="shared" si="82"/>
        <v/>
      </c>
      <c r="S172" s="13" t="str">
        <f t="shared" si="82"/>
        <v/>
      </c>
      <c r="T172" s="13" t="str">
        <f t="shared" si="82"/>
        <v/>
      </c>
    </row>
    <row r="173" spans="1:20" x14ac:dyDescent="0.2">
      <c r="A173" s="13">
        <f t="shared" ref="A173:T173" si="83">IF(A48="","",IF(A48&gt;10000,A48+100000,A48))</f>
        <v>2001</v>
      </c>
      <c r="B173" s="13">
        <f t="shared" si="83"/>
        <v>2001</v>
      </c>
      <c r="C173" s="13">
        <f t="shared" si="83"/>
        <v>2001</v>
      </c>
      <c r="D173" s="13">
        <f t="shared" si="83"/>
        <v>2001</v>
      </c>
      <c r="E173" s="13">
        <f t="shared" si="83"/>
        <v>2001</v>
      </c>
      <c r="F173" s="13">
        <f t="shared" si="83"/>
        <v>2001</v>
      </c>
      <c r="G173" s="13">
        <f t="shared" si="83"/>
        <v>2001</v>
      </c>
      <c r="H173" s="13">
        <f t="shared" si="83"/>
        <v>2001</v>
      </c>
      <c r="I173" s="13">
        <f t="shared" si="83"/>
        <v>2001</v>
      </c>
      <c r="J173" s="13">
        <f t="shared" si="83"/>
        <v>2001</v>
      </c>
      <c r="K173" s="13">
        <f t="shared" si="83"/>
        <v>2001</v>
      </c>
      <c r="L173" s="13">
        <f t="shared" si="83"/>
        <v>2001</v>
      </c>
      <c r="M173" s="13">
        <f t="shared" si="83"/>
        <v>2001</v>
      </c>
      <c r="N173" s="13">
        <f t="shared" si="83"/>
        <v>2001</v>
      </c>
      <c r="O173" s="13" t="str">
        <f t="shared" si="83"/>
        <v/>
      </c>
      <c r="P173" s="13" t="str">
        <f t="shared" si="83"/>
        <v/>
      </c>
      <c r="Q173" s="13" t="str">
        <f t="shared" si="83"/>
        <v/>
      </c>
      <c r="R173" s="13" t="str">
        <f t="shared" si="83"/>
        <v/>
      </c>
      <c r="S173" s="13" t="str">
        <f t="shared" si="83"/>
        <v/>
      </c>
      <c r="T173" s="13" t="str">
        <f t="shared" si="83"/>
        <v/>
      </c>
    </row>
    <row r="174" spans="1:20" x14ac:dyDescent="0.2">
      <c r="A174" s="13">
        <f t="shared" ref="A174:T174" si="84">IF(A49="","",IF(A49&gt;10000,A49+100000,A49))</f>
        <v>2001</v>
      </c>
      <c r="B174" s="13">
        <f t="shared" si="84"/>
        <v>2001</v>
      </c>
      <c r="C174" s="13">
        <f t="shared" si="84"/>
        <v>2001</v>
      </c>
      <c r="D174" s="13">
        <f t="shared" si="84"/>
        <v>2001</v>
      </c>
      <c r="E174" s="13">
        <f t="shared" si="84"/>
        <v>2001</v>
      </c>
      <c r="F174" s="13">
        <f t="shared" si="84"/>
        <v>2001</v>
      </c>
      <c r="G174" s="13">
        <f t="shared" si="84"/>
        <v>2001</v>
      </c>
      <c r="H174" s="13">
        <f t="shared" si="84"/>
        <v>2001</v>
      </c>
      <c r="I174" s="13">
        <f t="shared" si="84"/>
        <v>2001</v>
      </c>
      <c r="J174" s="13">
        <f t="shared" si="84"/>
        <v>2001</v>
      </c>
      <c r="K174" s="13">
        <f t="shared" si="84"/>
        <v>2001</v>
      </c>
      <c r="L174" s="13">
        <f t="shared" si="84"/>
        <v>2001</v>
      </c>
      <c r="M174" s="13">
        <f t="shared" si="84"/>
        <v>2001</v>
      </c>
      <c r="N174" s="13" t="str">
        <f t="shared" si="84"/>
        <v/>
      </c>
      <c r="O174" s="13" t="str">
        <f t="shared" si="84"/>
        <v/>
      </c>
      <c r="P174" s="13" t="str">
        <f t="shared" si="84"/>
        <v/>
      </c>
      <c r="Q174" s="13" t="str">
        <f t="shared" si="84"/>
        <v/>
      </c>
      <c r="R174" s="13" t="str">
        <f t="shared" si="84"/>
        <v/>
      </c>
      <c r="S174" s="13" t="str">
        <f t="shared" si="84"/>
        <v/>
      </c>
      <c r="T174" s="13" t="str">
        <f t="shared" si="84"/>
        <v/>
      </c>
    </row>
    <row r="175" spans="1:20" x14ac:dyDescent="0.2">
      <c r="A175" s="13">
        <f t="shared" ref="A175:T175" si="85">IF(A50="","",IF(A50&gt;10000,A50+100000,A50))</f>
        <v>2001</v>
      </c>
      <c r="B175" s="13">
        <f t="shared" si="85"/>
        <v>2001</v>
      </c>
      <c r="C175" s="13">
        <f t="shared" si="85"/>
        <v>2001</v>
      </c>
      <c r="D175" s="13">
        <f t="shared" si="85"/>
        <v>2001</v>
      </c>
      <c r="E175" s="13">
        <f t="shared" si="85"/>
        <v>2001</v>
      </c>
      <c r="F175" s="13">
        <f t="shared" si="85"/>
        <v>2001</v>
      </c>
      <c r="G175" s="13">
        <f t="shared" si="85"/>
        <v>2001</v>
      </c>
      <c r="H175" s="13">
        <f t="shared" si="85"/>
        <v>2001</v>
      </c>
      <c r="I175" s="13">
        <f t="shared" si="85"/>
        <v>2001</v>
      </c>
      <c r="J175" s="13">
        <f t="shared" si="85"/>
        <v>2001</v>
      </c>
      <c r="K175" s="13">
        <f t="shared" si="85"/>
        <v>2001</v>
      </c>
      <c r="L175" s="13">
        <f t="shared" si="85"/>
        <v>2001</v>
      </c>
      <c r="M175" s="13">
        <f t="shared" si="85"/>
        <v>2001</v>
      </c>
      <c r="N175" s="13" t="str">
        <f t="shared" si="85"/>
        <v/>
      </c>
      <c r="O175" s="13" t="str">
        <f t="shared" si="85"/>
        <v/>
      </c>
      <c r="P175" s="13" t="str">
        <f t="shared" si="85"/>
        <v/>
      </c>
      <c r="Q175" s="13" t="str">
        <f t="shared" si="85"/>
        <v/>
      </c>
      <c r="R175" s="13" t="str">
        <f t="shared" si="85"/>
        <v/>
      </c>
      <c r="S175" s="13" t="str">
        <f t="shared" si="85"/>
        <v/>
      </c>
      <c r="T175" s="13" t="str">
        <f t="shared" si="85"/>
        <v/>
      </c>
    </row>
    <row r="176" spans="1:20" x14ac:dyDescent="0.2">
      <c r="A176" s="13">
        <f t="shared" ref="A176:T176" si="86">IF(A51="","",IF(A51&gt;10000,A51+100000,A51))</f>
        <v>2001</v>
      </c>
      <c r="B176" s="13">
        <f t="shared" si="86"/>
        <v>2001</v>
      </c>
      <c r="C176" s="13">
        <f t="shared" si="86"/>
        <v>2001</v>
      </c>
      <c r="D176" s="13">
        <f t="shared" si="86"/>
        <v>2001</v>
      </c>
      <c r="E176" s="13">
        <f t="shared" si="86"/>
        <v>2001</v>
      </c>
      <c r="F176" s="13">
        <f t="shared" si="86"/>
        <v>2001</v>
      </c>
      <c r="G176" s="13">
        <f t="shared" si="86"/>
        <v>2001</v>
      </c>
      <c r="H176" s="13">
        <f t="shared" si="86"/>
        <v>2001</v>
      </c>
      <c r="I176" s="13">
        <f t="shared" si="86"/>
        <v>2001</v>
      </c>
      <c r="J176" s="13">
        <f t="shared" si="86"/>
        <v>2001</v>
      </c>
      <c r="K176" s="13">
        <f t="shared" si="86"/>
        <v>2001</v>
      </c>
      <c r="L176" s="13">
        <f t="shared" si="86"/>
        <v>2001</v>
      </c>
      <c r="M176" s="13" t="str">
        <f t="shared" si="86"/>
        <v/>
      </c>
      <c r="N176" s="13" t="str">
        <f t="shared" si="86"/>
        <v/>
      </c>
      <c r="O176" s="13" t="str">
        <f t="shared" si="86"/>
        <v/>
      </c>
      <c r="P176" s="13" t="str">
        <f t="shared" si="86"/>
        <v/>
      </c>
      <c r="Q176" s="13" t="str">
        <f t="shared" si="86"/>
        <v/>
      </c>
      <c r="R176" s="13" t="str">
        <f t="shared" si="86"/>
        <v/>
      </c>
      <c r="S176" s="13" t="str">
        <f t="shared" si="86"/>
        <v/>
      </c>
      <c r="T176" s="13" t="str">
        <f t="shared" si="86"/>
        <v/>
      </c>
    </row>
    <row r="177" spans="1:20" x14ac:dyDescent="0.2">
      <c r="A177" s="13">
        <f t="shared" ref="A177:T177" si="87">IF(A52="","",IF(A52&gt;10000,A52+100000,A52))</f>
        <v>140801</v>
      </c>
      <c r="B177" s="13">
        <f t="shared" si="87"/>
        <v>140802</v>
      </c>
      <c r="C177" s="13">
        <f t="shared" si="87"/>
        <v>140803</v>
      </c>
      <c r="D177" s="13">
        <f t="shared" si="87"/>
        <v>140804</v>
      </c>
      <c r="E177" s="13">
        <f t="shared" si="87"/>
        <v>140805</v>
      </c>
      <c r="F177" s="13">
        <f t="shared" si="87"/>
        <v>2001</v>
      </c>
      <c r="G177" s="13">
        <f t="shared" si="87"/>
        <v>2001</v>
      </c>
      <c r="H177" s="13">
        <f t="shared" si="87"/>
        <v>2001</v>
      </c>
      <c r="I177" s="13">
        <f t="shared" si="87"/>
        <v>2001</v>
      </c>
      <c r="J177" s="13" t="str">
        <f t="shared" si="87"/>
        <v/>
      </c>
      <c r="K177" s="13" t="str">
        <f t="shared" si="87"/>
        <v/>
      </c>
      <c r="L177" s="13" t="str">
        <f t="shared" si="87"/>
        <v/>
      </c>
      <c r="M177" s="13" t="str">
        <f t="shared" si="87"/>
        <v/>
      </c>
      <c r="N177" s="13" t="str">
        <f t="shared" si="87"/>
        <v/>
      </c>
      <c r="O177" s="13" t="str">
        <f t="shared" si="87"/>
        <v/>
      </c>
      <c r="P177" s="13" t="str">
        <f t="shared" si="87"/>
        <v/>
      </c>
      <c r="Q177" s="13" t="str">
        <f t="shared" si="87"/>
        <v/>
      </c>
      <c r="R177" s="13" t="str">
        <f t="shared" si="87"/>
        <v/>
      </c>
      <c r="S177" s="13" t="str">
        <f t="shared" si="87"/>
        <v/>
      </c>
      <c r="T177" s="13" t="str">
        <f t="shared" si="87"/>
        <v/>
      </c>
    </row>
    <row r="178" spans="1:20" x14ac:dyDescent="0.2">
      <c r="A178" s="13">
        <f t="shared" ref="A178:T178" si="88">IF(A53="","",IF(A53&gt;10000,A53+100000,A53))</f>
        <v>140901</v>
      </c>
      <c r="B178" s="13">
        <f t="shared" si="88"/>
        <v>140902</v>
      </c>
      <c r="C178" s="13">
        <f t="shared" si="88"/>
        <v>140903</v>
      </c>
      <c r="D178" s="13">
        <f t="shared" si="88"/>
        <v>140904</v>
      </c>
      <c r="E178" s="13">
        <f t="shared" si="88"/>
        <v>140905</v>
      </c>
      <c r="F178" s="13">
        <f t="shared" si="88"/>
        <v>2001</v>
      </c>
      <c r="G178" s="13">
        <f t="shared" si="88"/>
        <v>2001</v>
      </c>
      <c r="H178" s="13" t="str">
        <f t="shared" si="88"/>
        <v/>
      </c>
      <c r="I178" s="13" t="str">
        <f t="shared" si="88"/>
        <v/>
      </c>
      <c r="J178" s="13" t="str">
        <f t="shared" si="88"/>
        <v/>
      </c>
      <c r="K178" s="13" t="str">
        <f t="shared" si="88"/>
        <v/>
      </c>
      <c r="L178" s="13" t="str">
        <f t="shared" si="88"/>
        <v/>
      </c>
      <c r="M178" s="13" t="str">
        <f t="shared" si="88"/>
        <v/>
      </c>
      <c r="N178" s="13" t="str">
        <f t="shared" si="88"/>
        <v/>
      </c>
      <c r="O178" s="13" t="str">
        <f t="shared" si="88"/>
        <v/>
      </c>
      <c r="P178" s="13" t="str">
        <f t="shared" si="88"/>
        <v/>
      </c>
      <c r="Q178" s="13" t="str">
        <f t="shared" si="88"/>
        <v/>
      </c>
      <c r="R178" s="13" t="str">
        <f t="shared" si="88"/>
        <v/>
      </c>
      <c r="S178" s="13" t="str">
        <f t="shared" si="88"/>
        <v/>
      </c>
      <c r="T178" s="13" t="str">
        <f t="shared" si="88"/>
        <v/>
      </c>
    </row>
    <row r="179" spans="1:20" x14ac:dyDescent="0.2">
      <c r="A179" s="13">
        <f t="shared" ref="A179:T179" si="89">IF(A54="","",IF(A54&gt;10000,A54+100000,A54))</f>
        <v>141001</v>
      </c>
      <c r="B179" s="13">
        <f t="shared" si="89"/>
        <v>141002</v>
      </c>
      <c r="C179" s="13">
        <f t="shared" si="89"/>
        <v>141003</v>
      </c>
      <c r="D179" s="13">
        <f t="shared" si="89"/>
        <v>141004</v>
      </c>
      <c r="E179" s="13">
        <f t="shared" si="89"/>
        <v>141005</v>
      </c>
      <c r="F179" s="13" t="str">
        <f t="shared" si="89"/>
        <v/>
      </c>
      <c r="G179" s="13" t="str">
        <f t="shared" si="89"/>
        <v/>
      </c>
      <c r="H179" s="13" t="str">
        <f t="shared" si="89"/>
        <v/>
      </c>
      <c r="I179" s="13" t="str">
        <f t="shared" si="89"/>
        <v/>
      </c>
      <c r="J179" s="13" t="str">
        <f t="shared" si="89"/>
        <v/>
      </c>
      <c r="K179" s="13" t="str">
        <f t="shared" si="89"/>
        <v/>
      </c>
      <c r="L179" s="13" t="str">
        <f t="shared" si="89"/>
        <v/>
      </c>
      <c r="M179" s="13" t="str">
        <f t="shared" si="89"/>
        <v/>
      </c>
      <c r="N179" s="13" t="str">
        <f t="shared" si="89"/>
        <v/>
      </c>
      <c r="O179" s="13" t="str">
        <f t="shared" si="89"/>
        <v/>
      </c>
      <c r="P179" s="13" t="str">
        <f t="shared" si="89"/>
        <v/>
      </c>
      <c r="Q179" s="13" t="str">
        <f t="shared" si="89"/>
        <v/>
      </c>
      <c r="R179" s="13" t="str">
        <f t="shared" si="89"/>
        <v/>
      </c>
      <c r="S179" s="13" t="str">
        <f t="shared" si="89"/>
        <v/>
      </c>
      <c r="T179" s="13" t="str">
        <f t="shared" si="89"/>
        <v/>
      </c>
    </row>
    <row r="180" spans="1:20" x14ac:dyDescent="0.2">
      <c r="A180" s="13">
        <f t="shared" ref="A180:T180" si="90">IF(A55="","",IF(A55&gt;10000,A55+100000,A55))</f>
        <v>2001</v>
      </c>
      <c r="B180" s="13" t="str">
        <f t="shared" si="90"/>
        <v/>
      </c>
      <c r="C180" s="13" t="str">
        <f t="shared" si="90"/>
        <v/>
      </c>
      <c r="D180" s="13" t="str">
        <f t="shared" si="90"/>
        <v/>
      </c>
      <c r="E180" s="13" t="str">
        <f t="shared" si="90"/>
        <v/>
      </c>
      <c r="F180" s="13" t="str">
        <f t="shared" si="90"/>
        <v/>
      </c>
      <c r="G180" s="13" t="str">
        <f t="shared" si="90"/>
        <v/>
      </c>
      <c r="H180" s="13" t="str">
        <f t="shared" si="90"/>
        <v/>
      </c>
      <c r="I180" s="13" t="str">
        <f t="shared" si="90"/>
        <v/>
      </c>
      <c r="J180" s="13" t="str">
        <f t="shared" si="90"/>
        <v/>
      </c>
      <c r="K180" s="13" t="str">
        <f t="shared" si="90"/>
        <v/>
      </c>
      <c r="L180" s="13" t="str">
        <f t="shared" si="90"/>
        <v/>
      </c>
      <c r="M180" s="13" t="str">
        <f t="shared" si="90"/>
        <v/>
      </c>
      <c r="N180" s="13" t="str">
        <f t="shared" si="90"/>
        <v/>
      </c>
      <c r="O180" s="13" t="str">
        <f t="shared" si="90"/>
        <v/>
      </c>
      <c r="P180" s="13" t="str">
        <f t="shared" si="90"/>
        <v/>
      </c>
      <c r="Q180" s="13" t="str">
        <f t="shared" si="90"/>
        <v/>
      </c>
      <c r="R180" s="13" t="str">
        <f t="shared" si="90"/>
        <v/>
      </c>
      <c r="S180" s="13" t="str">
        <f t="shared" si="90"/>
        <v/>
      </c>
      <c r="T180" s="13" t="str">
        <f t="shared" si="90"/>
        <v/>
      </c>
    </row>
    <row r="181" spans="1:20" x14ac:dyDescent="0.2">
      <c r="A181" s="13">
        <f t="shared" ref="A181:T181" si="91">IF(A56="","",IF(A56&gt;10000,A56+100000,A56))</f>
        <v>2001</v>
      </c>
      <c r="B181" s="13" t="str">
        <f t="shared" si="91"/>
        <v/>
      </c>
      <c r="C181" s="13" t="str">
        <f t="shared" si="91"/>
        <v/>
      </c>
      <c r="D181" s="13" t="str">
        <f t="shared" si="91"/>
        <v/>
      </c>
      <c r="E181" s="13" t="str">
        <f t="shared" si="91"/>
        <v/>
      </c>
      <c r="F181" s="13" t="str">
        <f t="shared" si="91"/>
        <v/>
      </c>
      <c r="G181" s="13" t="str">
        <f t="shared" si="91"/>
        <v/>
      </c>
      <c r="H181" s="13" t="str">
        <f t="shared" si="91"/>
        <v/>
      </c>
      <c r="I181" s="13" t="str">
        <f t="shared" si="91"/>
        <v/>
      </c>
      <c r="J181" s="13" t="str">
        <f t="shared" si="91"/>
        <v/>
      </c>
      <c r="K181" s="13" t="str">
        <f t="shared" si="91"/>
        <v/>
      </c>
      <c r="L181" s="13" t="str">
        <f t="shared" si="91"/>
        <v/>
      </c>
      <c r="M181" s="13" t="str">
        <f t="shared" si="91"/>
        <v/>
      </c>
      <c r="N181" s="13" t="str">
        <f t="shared" si="91"/>
        <v/>
      </c>
      <c r="O181" s="13" t="str">
        <f t="shared" si="91"/>
        <v/>
      </c>
      <c r="P181" s="13" t="str">
        <f t="shared" si="91"/>
        <v/>
      </c>
      <c r="Q181" s="13" t="str">
        <f t="shared" si="91"/>
        <v/>
      </c>
      <c r="R181" s="13" t="str">
        <f t="shared" si="91"/>
        <v/>
      </c>
      <c r="S181" s="13" t="str">
        <f t="shared" si="91"/>
        <v/>
      </c>
      <c r="T181" s="13" t="str">
        <f t="shared" si="91"/>
        <v/>
      </c>
    </row>
    <row r="182" spans="1:20" x14ac:dyDescent="0.2">
      <c r="A182" s="13">
        <f t="shared" ref="A182:T182" si="92">IF(A57="","",IF(A57&gt;10000,A57+100000,A57))</f>
        <v>2001</v>
      </c>
      <c r="B182" s="13" t="str">
        <f t="shared" si="92"/>
        <v/>
      </c>
      <c r="C182" s="13" t="str">
        <f t="shared" si="92"/>
        <v/>
      </c>
      <c r="D182" s="13" t="str">
        <f t="shared" si="92"/>
        <v/>
      </c>
      <c r="E182" s="13" t="str">
        <f t="shared" si="92"/>
        <v/>
      </c>
      <c r="F182" s="13" t="str">
        <f t="shared" si="92"/>
        <v/>
      </c>
      <c r="G182" s="13" t="str">
        <f t="shared" si="92"/>
        <v/>
      </c>
      <c r="H182" s="13" t="str">
        <f t="shared" si="92"/>
        <v/>
      </c>
      <c r="I182" s="13" t="str">
        <f t="shared" si="92"/>
        <v/>
      </c>
      <c r="J182" s="13" t="str">
        <f t="shared" si="92"/>
        <v/>
      </c>
      <c r="K182" s="13" t="str">
        <f t="shared" si="92"/>
        <v/>
      </c>
      <c r="L182" s="13" t="str">
        <f t="shared" si="92"/>
        <v/>
      </c>
      <c r="M182" s="13" t="str">
        <f t="shared" si="92"/>
        <v/>
      </c>
      <c r="N182" s="13" t="str">
        <f t="shared" si="92"/>
        <v/>
      </c>
      <c r="O182" s="13" t="str">
        <f t="shared" si="92"/>
        <v/>
      </c>
      <c r="P182" s="13" t="str">
        <f t="shared" si="92"/>
        <v/>
      </c>
      <c r="Q182" s="13" t="str">
        <f t="shared" si="92"/>
        <v/>
      </c>
      <c r="R182" s="13" t="str">
        <f t="shared" si="92"/>
        <v/>
      </c>
      <c r="S182" s="13" t="str">
        <f t="shared" si="92"/>
        <v/>
      </c>
      <c r="T182" s="13" t="str">
        <f t="shared" si="92"/>
        <v/>
      </c>
    </row>
    <row r="183" spans="1:20" x14ac:dyDescent="0.2">
      <c r="A183" s="13">
        <f t="shared" ref="A183:T183" si="93">IF(A58="","",IF(A58&gt;10000,A58+100000,A58))</f>
        <v>2001</v>
      </c>
      <c r="B183" s="13">
        <f t="shared" si="93"/>
        <v>2001</v>
      </c>
      <c r="C183" s="13">
        <f t="shared" si="93"/>
        <v>2001</v>
      </c>
      <c r="D183" s="13">
        <f t="shared" si="93"/>
        <v>2001</v>
      </c>
      <c r="E183" s="13">
        <f t="shared" si="93"/>
        <v>2001</v>
      </c>
      <c r="F183" s="13">
        <f t="shared" si="93"/>
        <v>2001</v>
      </c>
      <c r="G183" s="13">
        <f t="shared" si="93"/>
        <v>2001</v>
      </c>
      <c r="H183" s="13">
        <f t="shared" si="93"/>
        <v>2001</v>
      </c>
      <c r="I183" s="13">
        <f t="shared" si="93"/>
        <v>2001</v>
      </c>
      <c r="J183" s="13">
        <f t="shared" si="93"/>
        <v>2001</v>
      </c>
      <c r="K183" s="13">
        <f t="shared" si="93"/>
        <v>2001</v>
      </c>
      <c r="L183" s="13">
        <f t="shared" si="93"/>
        <v>2001</v>
      </c>
      <c r="M183" s="13">
        <f t="shared" si="93"/>
        <v>2001</v>
      </c>
      <c r="N183" s="13">
        <f t="shared" si="93"/>
        <v>2001</v>
      </c>
      <c r="O183" s="13">
        <f t="shared" si="93"/>
        <v>2001</v>
      </c>
      <c r="P183" s="13">
        <f t="shared" si="93"/>
        <v>2001</v>
      </c>
      <c r="Q183" s="13" t="str">
        <f t="shared" si="93"/>
        <v/>
      </c>
      <c r="R183" s="13" t="str">
        <f t="shared" si="93"/>
        <v/>
      </c>
      <c r="S183" s="13" t="str">
        <f t="shared" si="93"/>
        <v/>
      </c>
      <c r="T183" s="13" t="str">
        <f t="shared" si="93"/>
        <v/>
      </c>
    </row>
    <row r="184" spans="1:20" x14ac:dyDescent="0.2">
      <c r="A184" s="13">
        <f t="shared" ref="A184:T184" si="94">IF(A59="","",IF(A59&gt;10000,A59+100000,A59))</f>
        <v>2001</v>
      </c>
      <c r="B184" s="13">
        <f t="shared" si="94"/>
        <v>2001</v>
      </c>
      <c r="C184" s="13">
        <f t="shared" si="94"/>
        <v>2001</v>
      </c>
      <c r="D184" s="13">
        <f t="shared" si="94"/>
        <v>2001</v>
      </c>
      <c r="E184" s="13">
        <f t="shared" si="94"/>
        <v>2001</v>
      </c>
      <c r="F184" s="13">
        <f t="shared" si="94"/>
        <v>2001</v>
      </c>
      <c r="G184" s="13">
        <f t="shared" si="94"/>
        <v>2001</v>
      </c>
      <c r="H184" s="13">
        <f t="shared" si="94"/>
        <v>2001</v>
      </c>
      <c r="I184" s="13">
        <f t="shared" si="94"/>
        <v>2001</v>
      </c>
      <c r="J184" s="13">
        <f t="shared" si="94"/>
        <v>2001</v>
      </c>
      <c r="K184" s="13">
        <f t="shared" si="94"/>
        <v>2001</v>
      </c>
      <c r="L184" s="13">
        <f t="shared" si="94"/>
        <v>2001</v>
      </c>
      <c r="M184" s="13">
        <f t="shared" si="94"/>
        <v>2001</v>
      </c>
      <c r="N184" s="13">
        <f t="shared" si="94"/>
        <v>2001</v>
      </c>
      <c r="O184" s="13">
        <f t="shared" si="94"/>
        <v>2001</v>
      </c>
      <c r="P184" s="13">
        <f t="shared" si="94"/>
        <v>2001</v>
      </c>
      <c r="Q184" s="13" t="str">
        <f t="shared" si="94"/>
        <v/>
      </c>
      <c r="R184" s="13" t="str">
        <f t="shared" si="94"/>
        <v/>
      </c>
      <c r="S184" s="13" t="str">
        <f t="shared" si="94"/>
        <v/>
      </c>
      <c r="T184" s="13" t="str">
        <f t="shared" si="94"/>
        <v/>
      </c>
    </row>
    <row r="185" spans="1:20" x14ac:dyDescent="0.2">
      <c r="A185" s="13">
        <f t="shared" ref="A185:T185" si="95">IF(A60="","",IF(A60&gt;10000,A60+100000,A60))</f>
        <v>2001</v>
      </c>
      <c r="B185" s="13">
        <f t="shared" si="95"/>
        <v>2001</v>
      </c>
      <c r="C185" s="13">
        <f t="shared" si="95"/>
        <v>2001</v>
      </c>
      <c r="D185" s="13">
        <f t="shared" si="95"/>
        <v>2001</v>
      </c>
      <c r="E185" s="13">
        <f t="shared" si="95"/>
        <v>2001</v>
      </c>
      <c r="F185" s="13">
        <f t="shared" si="95"/>
        <v>2001</v>
      </c>
      <c r="G185" s="13">
        <f t="shared" si="95"/>
        <v>2001</v>
      </c>
      <c r="H185" s="13">
        <f t="shared" si="95"/>
        <v>2001</v>
      </c>
      <c r="I185" s="13">
        <f t="shared" si="95"/>
        <v>2001</v>
      </c>
      <c r="J185" s="13">
        <f t="shared" si="95"/>
        <v>2001</v>
      </c>
      <c r="K185" s="13">
        <f t="shared" si="95"/>
        <v>2001</v>
      </c>
      <c r="L185" s="13">
        <f t="shared" si="95"/>
        <v>2001</v>
      </c>
      <c r="M185" s="13">
        <f t="shared" si="95"/>
        <v>2001</v>
      </c>
      <c r="N185" s="13">
        <f t="shared" si="95"/>
        <v>2001</v>
      </c>
      <c r="O185" s="13">
        <f t="shared" si="95"/>
        <v>2001</v>
      </c>
      <c r="P185" s="13">
        <f t="shared" si="95"/>
        <v>2001</v>
      </c>
      <c r="Q185" s="13" t="str">
        <f t="shared" si="95"/>
        <v/>
      </c>
      <c r="R185" s="13" t="str">
        <f t="shared" si="95"/>
        <v/>
      </c>
      <c r="S185" s="13" t="str">
        <f t="shared" si="95"/>
        <v/>
      </c>
      <c r="T185" s="13" t="str">
        <f t="shared" si="95"/>
        <v/>
      </c>
    </row>
    <row r="186" spans="1:20" x14ac:dyDescent="0.2">
      <c r="A186" s="13">
        <f t="shared" ref="A186:T186" si="96">IF(A61="","",IF(A61&gt;10000,A61+100000,A61))</f>
        <v>2001</v>
      </c>
      <c r="B186" s="13">
        <f t="shared" si="96"/>
        <v>2001</v>
      </c>
      <c r="C186" s="13">
        <f t="shared" si="96"/>
        <v>2001</v>
      </c>
      <c r="D186" s="13">
        <f t="shared" si="96"/>
        <v>2001</v>
      </c>
      <c r="E186" s="13">
        <f t="shared" si="96"/>
        <v>2001</v>
      </c>
      <c r="F186" s="13">
        <f t="shared" si="96"/>
        <v>2001</v>
      </c>
      <c r="G186" s="13">
        <f t="shared" si="96"/>
        <v>2001</v>
      </c>
      <c r="H186" s="13">
        <f t="shared" si="96"/>
        <v>2001</v>
      </c>
      <c r="I186" s="13">
        <f t="shared" si="96"/>
        <v>2001</v>
      </c>
      <c r="J186" s="13">
        <f t="shared" si="96"/>
        <v>2001</v>
      </c>
      <c r="K186" s="13">
        <f t="shared" si="96"/>
        <v>2001</v>
      </c>
      <c r="L186" s="13">
        <f t="shared" si="96"/>
        <v>2001</v>
      </c>
      <c r="M186" s="13">
        <f t="shared" si="96"/>
        <v>2001</v>
      </c>
      <c r="N186" s="13">
        <f t="shared" si="96"/>
        <v>2001</v>
      </c>
      <c r="O186" s="13">
        <f t="shared" si="96"/>
        <v>2001</v>
      </c>
      <c r="P186" s="13">
        <f t="shared" si="96"/>
        <v>2001</v>
      </c>
      <c r="Q186" s="13" t="str">
        <f t="shared" si="96"/>
        <v/>
      </c>
      <c r="R186" s="13" t="str">
        <f t="shared" si="96"/>
        <v/>
      </c>
      <c r="S186" s="13" t="str">
        <f t="shared" si="96"/>
        <v/>
      </c>
      <c r="T186" s="13" t="str">
        <f t="shared" si="96"/>
        <v/>
      </c>
    </row>
    <row r="187" spans="1:20" x14ac:dyDescent="0.2">
      <c r="A187" s="13">
        <f t="shared" ref="A187:T187" si="97">IF(A62="","",IF(A62&gt;10000,A62+100000,A62))</f>
        <v>2001</v>
      </c>
      <c r="B187" s="13">
        <f t="shared" si="97"/>
        <v>2001</v>
      </c>
      <c r="C187" s="13">
        <f t="shared" si="97"/>
        <v>2001</v>
      </c>
      <c r="D187" s="13">
        <f t="shared" si="97"/>
        <v>2001</v>
      </c>
      <c r="E187" s="13">
        <f t="shared" si="97"/>
        <v>2001</v>
      </c>
      <c r="F187" s="13">
        <f t="shared" si="97"/>
        <v>2001</v>
      </c>
      <c r="G187" s="13">
        <f t="shared" si="97"/>
        <v>2001</v>
      </c>
      <c r="H187" s="13">
        <f t="shared" si="97"/>
        <v>2001</v>
      </c>
      <c r="I187" s="13">
        <f t="shared" si="97"/>
        <v>2001</v>
      </c>
      <c r="J187" s="13">
        <f t="shared" si="97"/>
        <v>2001</v>
      </c>
      <c r="K187" s="13">
        <f t="shared" si="97"/>
        <v>2001</v>
      </c>
      <c r="L187" s="13">
        <f t="shared" si="97"/>
        <v>2001</v>
      </c>
      <c r="M187" s="13">
        <f t="shared" si="97"/>
        <v>2001</v>
      </c>
      <c r="N187" s="13">
        <f t="shared" si="97"/>
        <v>2001</v>
      </c>
      <c r="O187" s="13">
        <f t="shared" si="97"/>
        <v>2001</v>
      </c>
      <c r="P187" s="13">
        <f t="shared" si="97"/>
        <v>2001</v>
      </c>
      <c r="Q187" s="13" t="str">
        <f t="shared" si="97"/>
        <v/>
      </c>
      <c r="R187" s="13" t="str">
        <f t="shared" si="97"/>
        <v/>
      </c>
      <c r="S187" s="13" t="str">
        <f t="shared" si="97"/>
        <v/>
      </c>
      <c r="T187" s="13" t="str">
        <f t="shared" si="97"/>
        <v/>
      </c>
    </row>
    <row r="188" spans="1:20" x14ac:dyDescent="0.2">
      <c r="A188" s="13">
        <f t="shared" ref="A188:T188" si="98">IF(A63="","",IF(A63&gt;10000,A63+100000,A63))</f>
        <v>2001</v>
      </c>
      <c r="B188" s="13">
        <f t="shared" si="98"/>
        <v>2001</v>
      </c>
      <c r="C188" s="13">
        <f t="shared" si="98"/>
        <v>2001</v>
      </c>
      <c r="D188" s="13">
        <f t="shared" si="98"/>
        <v>2001</v>
      </c>
      <c r="E188" s="13">
        <f t="shared" si="98"/>
        <v>2001</v>
      </c>
      <c r="F188" s="13">
        <f t="shared" si="98"/>
        <v>2001</v>
      </c>
      <c r="G188" s="13">
        <f t="shared" si="98"/>
        <v>2001</v>
      </c>
      <c r="H188" s="13">
        <f t="shared" si="98"/>
        <v>2001</v>
      </c>
      <c r="I188" s="13">
        <f t="shared" si="98"/>
        <v>2001</v>
      </c>
      <c r="J188" s="13">
        <f t="shared" si="98"/>
        <v>2001</v>
      </c>
      <c r="K188" s="13">
        <f t="shared" si="98"/>
        <v>2001</v>
      </c>
      <c r="L188" s="13">
        <f t="shared" si="98"/>
        <v>2001</v>
      </c>
      <c r="M188" s="13">
        <f t="shared" si="98"/>
        <v>2001</v>
      </c>
      <c r="N188" s="13">
        <f t="shared" si="98"/>
        <v>2001</v>
      </c>
      <c r="O188" s="13">
        <f t="shared" si="98"/>
        <v>2001</v>
      </c>
      <c r="P188" s="13">
        <f t="shared" si="98"/>
        <v>2001</v>
      </c>
      <c r="Q188" s="13" t="str">
        <f t="shared" si="98"/>
        <v/>
      </c>
      <c r="R188" s="13" t="str">
        <f t="shared" si="98"/>
        <v/>
      </c>
      <c r="S188" s="13" t="str">
        <f t="shared" si="98"/>
        <v/>
      </c>
      <c r="T188" s="13" t="str">
        <f t="shared" si="98"/>
        <v/>
      </c>
    </row>
    <row r="189" spans="1:20" x14ac:dyDescent="0.2">
      <c r="A189" s="13">
        <f t="shared" ref="A189:T189" si="99">IF(A64="","",IF(A64&gt;10000,A64+100000,A64))</f>
        <v>2001</v>
      </c>
      <c r="B189" s="13">
        <f t="shared" si="99"/>
        <v>2001</v>
      </c>
      <c r="C189" s="13">
        <f t="shared" si="99"/>
        <v>2001</v>
      </c>
      <c r="D189" s="13">
        <f t="shared" si="99"/>
        <v>2001</v>
      </c>
      <c r="E189" s="13">
        <f t="shared" si="99"/>
        <v>2001</v>
      </c>
      <c r="F189" s="13">
        <f t="shared" si="99"/>
        <v>2001</v>
      </c>
      <c r="G189" s="13">
        <f t="shared" si="99"/>
        <v>2001</v>
      </c>
      <c r="H189" s="13">
        <f t="shared" si="99"/>
        <v>2001</v>
      </c>
      <c r="I189" s="13">
        <f t="shared" si="99"/>
        <v>2001</v>
      </c>
      <c r="J189" s="13">
        <f t="shared" si="99"/>
        <v>2001</v>
      </c>
      <c r="K189" s="13">
        <f t="shared" si="99"/>
        <v>2001</v>
      </c>
      <c r="L189" s="13">
        <f t="shared" si="99"/>
        <v>2001</v>
      </c>
      <c r="M189" s="13">
        <f t="shared" si="99"/>
        <v>2001</v>
      </c>
      <c r="N189" s="13">
        <f t="shared" si="99"/>
        <v>2001</v>
      </c>
      <c r="O189" s="13">
        <f t="shared" si="99"/>
        <v>2001</v>
      </c>
      <c r="P189" s="13" t="str">
        <f t="shared" si="99"/>
        <v/>
      </c>
      <c r="Q189" s="13" t="str">
        <f t="shared" si="99"/>
        <v/>
      </c>
      <c r="R189" s="13" t="str">
        <f t="shared" si="99"/>
        <v/>
      </c>
      <c r="S189" s="13" t="str">
        <f t="shared" si="99"/>
        <v/>
      </c>
      <c r="T189" s="13" t="str">
        <f t="shared" si="99"/>
        <v/>
      </c>
    </row>
    <row r="190" spans="1:20" x14ac:dyDescent="0.2">
      <c r="A190" s="13">
        <f t="shared" ref="A190:T190" si="100">IF(A65="","",IF(A65&gt;10000,A65+100000,A65))</f>
        <v>2001</v>
      </c>
      <c r="B190" s="13">
        <f t="shared" si="100"/>
        <v>2001</v>
      </c>
      <c r="C190" s="13">
        <f t="shared" si="100"/>
        <v>2001</v>
      </c>
      <c r="D190" s="13">
        <f t="shared" si="100"/>
        <v>2001</v>
      </c>
      <c r="E190" s="13">
        <f t="shared" si="100"/>
        <v>2001</v>
      </c>
      <c r="F190" s="13">
        <f t="shared" si="100"/>
        <v>2001</v>
      </c>
      <c r="G190" s="13">
        <f t="shared" si="100"/>
        <v>2001</v>
      </c>
      <c r="H190" s="13">
        <f t="shared" si="100"/>
        <v>2001</v>
      </c>
      <c r="I190" s="13">
        <f t="shared" si="100"/>
        <v>2001</v>
      </c>
      <c r="J190" s="13">
        <f t="shared" si="100"/>
        <v>2001</v>
      </c>
      <c r="K190" s="13">
        <f t="shared" si="100"/>
        <v>2001</v>
      </c>
      <c r="L190" s="13">
        <f t="shared" si="100"/>
        <v>2001</v>
      </c>
      <c r="M190" s="13" t="str">
        <f t="shared" si="100"/>
        <v/>
      </c>
      <c r="N190" s="13" t="str">
        <f t="shared" si="100"/>
        <v/>
      </c>
      <c r="O190" s="13" t="str">
        <f t="shared" si="100"/>
        <v/>
      </c>
      <c r="P190" s="13" t="str">
        <f t="shared" si="100"/>
        <v/>
      </c>
      <c r="Q190" s="13" t="str">
        <f t="shared" si="100"/>
        <v/>
      </c>
      <c r="R190" s="13" t="str">
        <f t="shared" si="100"/>
        <v/>
      </c>
      <c r="S190" s="13" t="str">
        <f t="shared" si="100"/>
        <v/>
      </c>
      <c r="T190" s="13" t="str">
        <f t="shared" si="100"/>
        <v/>
      </c>
    </row>
    <row r="191" spans="1:20" x14ac:dyDescent="0.2">
      <c r="A191" s="13">
        <f t="shared" ref="A191:T191" si="101">IF(A66="","",IF(A66&gt;10000,A66+100000,A66))</f>
        <v>150901</v>
      </c>
      <c r="B191" s="13">
        <f t="shared" si="101"/>
        <v>150902</v>
      </c>
      <c r="C191" s="13">
        <f t="shared" si="101"/>
        <v>150903</v>
      </c>
      <c r="D191" s="13">
        <f t="shared" si="101"/>
        <v>150904</v>
      </c>
      <c r="E191" s="13">
        <f t="shared" si="101"/>
        <v>150905</v>
      </c>
      <c r="F191" s="13">
        <f t="shared" si="101"/>
        <v>2001</v>
      </c>
      <c r="G191" s="13">
        <f t="shared" si="101"/>
        <v>2001</v>
      </c>
      <c r="H191" s="13">
        <f t="shared" si="101"/>
        <v>2001</v>
      </c>
      <c r="I191" s="13">
        <f t="shared" si="101"/>
        <v>2001</v>
      </c>
      <c r="J191" s="13">
        <f t="shared" si="101"/>
        <v>2001</v>
      </c>
      <c r="K191" s="13">
        <f t="shared" si="101"/>
        <v>2001</v>
      </c>
      <c r="L191" s="13" t="str">
        <f t="shared" si="101"/>
        <v/>
      </c>
      <c r="M191" s="13" t="str">
        <f t="shared" si="101"/>
        <v/>
      </c>
      <c r="N191" s="13" t="str">
        <f t="shared" si="101"/>
        <v/>
      </c>
      <c r="O191" s="13" t="str">
        <f t="shared" si="101"/>
        <v/>
      </c>
      <c r="P191" s="13" t="str">
        <f t="shared" si="101"/>
        <v/>
      </c>
      <c r="Q191" s="13" t="str">
        <f t="shared" si="101"/>
        <v/>
      </c>
      <c r="R191" s="13" t="str">
        <f t="shared" si="101"/>
        <v/>
      </c>
      <c r="S191" s="13" t="str">
        <f t="shared" si="101"/>
        <v/>
      </c>
      <c r="T191" s="13" t="str">
        <f t="shared" si="101"/>
        <v/>
      </c>
    </row>
    <row r="192" spans="1:20" x14ac:dyDescent="0.2">
      <c r="A192" s="13">
        <f t="shared" ref="A192:T192" si="102">IF(A67="","",IF(A67&gt;10000,A67+100000,A67))</f>
        <v>151001</v>
      </c>
      <c r="B192" s="13">
        <f t="shared" si="102"/>
        <v>151002</v>
      </c>
      <c r="C192" s="13">
        <f t="shared" si="102"/>
        <v>151003</v>
      </c>
      <c r="D192" s="13">
        <f t="shared" si="102"/>
        <v>151004</v>
      </c>
      <c r="E192" s="13">
        <f t="shared" si="102"/>
        <v>151005</v>
      </c>
      <c r="F192" s="13">
        <f t="shared" si="102"/>
        <v>2001</v>
      </c>
      <c r="G192" s="13">
        <f t="shared" si="102"/>
        <v>2001</v>
      </c>
      <c r="H192" s="13">
        <f t="shared" si="102"/>
        <v>2001</v>
      </c>
      <c r="I192" s="13">
        <f t="shared" si="102"/>
        <v>2001</v>
      </c>
      <c r="J192" s="13" t="str">
        <f t="shared" si="102"/>
        <v/>
      </c>
      <c r="K192" s="13" t="str">
        <f t="shared" si="102"/>
        <v/>
      </c>
      <c r="L192" s="13" t="str">
        <f t="shared" si="102"/>
        <v/>
      </c>
      <c r="M192" s="13" t="str">
        <f t="shared" si="102"/>
        <v/>
      </c>
      <c r="N192" s="13" t="str">
        <f t="shared" si="102"/>
        <v/>
      </c>
      <c r="O192" s="13" t="str">
        <f t="shared" si="102"/>
        <v/>
      </c>
      <c r="P192" s="13" t="str">
        <f t="shared" si="102"/>
        <v/>
      </c>
      <c r="Q192" s="13" t="str">
        <f t="shared" si="102"/>
        <v/>
      </c>
      <c r="R192" s="13" t="str">
        <f t="shared" si="102"/>
        <v/>
      </c>
      <c r="S192" s="13" t="str">
        <f t="shared" si="102"/>
        <v/>
      </c>
      <c r="T192" s="13" t="str">
        <f t="shared" si="102"/>
        <v/>
      </c>
    </row>
    <row r="193" spans="1:20" x14ac:dyDescent="0.2">
      <c r="A193" s="13">
        <f t="shared" ref="A193:T193" si="103">IF(A68="","",IF(A68&gt;10000,A68+100000,A68))</f>
        <v>2001</v>
      </c>
      <c r="B193" s="13" t="str">
        <f t="shared" si="103"/>
        <v/>
      </c>
      <c r="C193" s="13" t="str">
        <f t="shared" si="103"/>
        <v/>
      </c>
      <c r="D193" s="13" t="str">
        <f t="shared" si="103"/>
        <v/>
      </c>
      <c r="E193" s="13" t="str">
        <f t="shared" si="103"/>
        <v/>
      </c>
      <c r="F193" s="13" t="str">
        <f t="shared" si="103"/>
        <v/>
      </c>
      <c r="G193" s="13" t="str">
        <f t="shared" si="103"/>
        <v/>
      </c>
      <c r="H193" s="13" t="str">
        <f t="shared" si="103"/>
        <v/>
      </c>
      <c r="I193" s="13" t="str">
        <f t="shared" si="103"/>
        <v/>
      </c>
      <c r="J193" s="13" t="str">
        <f t="shared" si="103"/>
        <v/>
      </c>
      <c r="K193" s="13" t="str">
        <f t="shared" si="103"/>
        <v/>
      </c>
      <c r="L193" s="13" t="str">
        <f t="shared" si="103"/>
        <v/>
      </c>
      <c r="M193" s="13" t="str">
        <f t="shared" si="103"/>
        <v/>
      </c>
      <c r="N193" s="13" t="str">
        <f t="shared" si="103"/>
        <v/>
      </c>
      <c r="O193" s="13" t="str">
        <f t="shared" si="103"/>
        <v/>
      </c>
      <c r="P193" s="13" t="str">
        <f t="shared" si="103"/>
        <v/>
      </c>
      <c r="Q193" s="13" t="str">
        <f t="shared" si="103"/>
        <v/>
      </c>
      <c r="R193" s="13" t="str">
        <f t="shared" si="103"/>
        <v/>
      </c>
      <c r="S193" s="13" t="str">
        <f t="shared" si="103"/>
        <v/>
      </c>
      <c r="T193" s="13" t="str">
        <f t="shared" si="103"/>
        <v/>
      </c>
    </row>
    <row r="194" spans="1:20" x14ac:dyDescent="0.2">
      <c r="A194" s="13">
        <f t="shared" ref="A194:T194" si="104">IF(A69="","",IF(A69&gt;10000,A69+100000,A69))</f>
        <v>2001</v>
      </c>
      <c r="B194" s="13" t="str">
        <f t="shared" si="104"/>
        <v/>
      </c>
      <c r="C194" s="13" t="str">
        <f t="shared" si="104"/>
        <v/>
      </c>
      <c r="D194" s="13" t="str">
        <f t="shared" si="104"/>
        <v/>
      </c>
      <c r="E194" s="13" t="str">
        <f t="shared" si="104"/>
        <v/>
      </c>
      <c r="F194" s="13" t="str">
        <f t="shared" si="104"/>
        <v/>
      </c>
      <c r="G194" s="13" t="str">
        <f t="shared" si="104"/>
        <v/>
      </c>
      <c r="H194" s="13" t="str">
        <f t="shared" si="104"/>
        <v/>
      </c>
      <c r="I194" s="13" t="str">
        <f t="shared" si="104"/>
        <v/>
      </c>
      <c r="J194" s="13" t="str">
        <f t="shared" si="104"/>
        <v/>
      </c>
      <c r="K194" s="13" t="str">
        <f t="shared" si="104"/>
        <v/>
      </c>
      <c r="L194" s="13" t="str">
        <f t="shared" si="104"/>
        <v/>
      </c>
      <c r="M194" s="13" t="str">
        <f t="shared" si="104"/>
        <v/>
      </c>
      <c r="N194" s="13" t="str">
        <f t="shared" si="104"/>
        <v/>
      </c>
      <c r="O194" s="13" t="str">
        <f t="shared" si="104"/>
        <v/>
      </c>
      <c r="P194" s="13" t="str">
        <f t="shared" si="104"/>
        <v/>
      </c>
      <c r="Q194" s="13" t="str">
        <f t="shared" si="104"/>
        <v/>
      </c>
      <c r="R194" s="13" t="str">
        <f t="shared" si="104"/>
        <v/>
      </c>
      <c r="S194" s="13" t="str">
        <f t="shared" si="104"/>
        <v/>
      </c>
      <c r="T194" s="13" t="str">
        <f t="shared" si="104"/>
        <v/>
      </c>
    </row>
    <row r="195" spans="1:20" x14ac:dyDescent="0.2">
      <c r="A195" s="13">
        <f t="shared" ref="A195:T195" si="105">IF(A70="","",IF(A70&gt;10000,A70+100000,A70))</f>
        <v>2001</v>
      </c>
      <c r="B195" s="13" t="str">
        <f t="shared" si="105"/>
        <v/>
      </c>
      <c r="C195" s="13" t="str">
        <f t="shared" si="105"/>
        <v/>
      </c>
      <c r="D195" s="13" t="str">
        <f t="shared" si="105"/>
        <v/>
      </c>
      <c r="E195" s="13" t="str">
        <f t="shared" si="105"/>
        <v/>
      </c>
      <c r="F195" s="13" t="str">
        <f t="shared" si="105"/>
        <v/>
      </c>
      <c r="G195" s="13" t="str">
        <f t="shared" si="105"/>
        <v/>
      </c>
      <c r="H195" s="13" t="str">
        <f t="shared" si="105"/>
        <v/>
      </c>
      <c r="I195" s="13" t="str">
        <f t="shared" si="105"/>
        <v/>
      </c>
      <c r="J195" s="13" t="str">
        <f t="shared" si="105"/>
        <v/>
      </c>
      <c r="K195" s="13" t="str">
        <f t="shared" si="105"/>
        <v/>
      </c>
      <c r="L195" s="13" t="str">
        <f t="shared" si="105"/>
        <v/>
      </c>
      <c r="M195" s="13" t="str">
        <f t="shared" si="105"/>
        <v/>
      </c>
      <c r="N195" s="13" t="str">
        <f t="shared" si="105"/>
        <v/>
      </c>
      <c r="O195" s="13" t="str">
        <f t="shared" si="105"/>
        <v/>
      </c>
      <c r="P195" s="13" t="str">
        <f t="shared" si="105"/>
        <v/>
      </c>
      <c r="Q195" s="13" t="str">
        <f t="shared" si="105"/>
        <v/>
      </c>
      <c r="R195" s="13" t="str">
        <f t="shared" si="105"/>
        <v/>
      </c>
      <c r="S195" s="13" t="str">
        <f t="shared" si="105"/>
        <v/>
      </c>
      <c r="T195" s="13" t="str">
        <f t="shared" si="105"/>
        <v/>
      </c>
    </row>
    <row r="196" spans="1:20" x14ac:dyDescent="0.2">
      <c r="A196" s="13">
        <f t="shared" ref="A196:T196" si="106">IF(A71="","",IF(A71&gt;10000,A71+100000,A71))</f>
        <v>160101</v>
      </c>
      <c r="B196" s="13">
        <f t="shared" si="106"/>
        <v>160102</v>
      </c>
      <c r="C196" s="13">
        <f t="shared" si="106"/>
        <v>160103</v>
      </c>
      <c r="D196" s="13">
        <f t="shared" si="106"/>
        <v>160104</v>
      </c>
      <c r="E196" s="13">
        <f t="shared" si="106"/>
        <v>160105</v>
      </c>
      <c r="F196" s="13">
        <f t="shared" si="106"/>
        <v>2001</v>
      </c>
      <c r="G196" s="13">
        <f t="shared" si="106"/>
        <v>2001</v>
      </c>
      <c r="H196" s="13">
        <f t="shared" si="106"/>
        <v>2001</v>
      </c>
      <c r="I196" s="13">
        <f t="shared" si="106"/>
        <v>2001</v>
      </c>
      <c r="J196" s="13" t="str">
        <f t="shared" si="106"/>
        <v/>
      </c>
      <c r="K196" s="13" t="str">
        <f t="shared" si="106"/>
        <v/>
      </c>
      <c r="L196" s="13" t="str">
        <f t="shared" si="106"/>
        <v/>
      </c>
      <c r="M196" s="13" t="str">
        <f t="shared" si="106"/>
        <v/>
      </c>
      <c r="N196" s="13" t="str">
        <f t="shared" si="106"/>
        <v/>
      </c>
      <c r="O196" s="13" t="str">
        <f t="shared" si="106"/>
        <v/>
      </c>
      <c r="P196" s="13" t="str">
        <f t="shared" si="106"/>
        <v/>
      </c>
      <c r="Q196" s="13" t="str">
        <f t="shared" si="106"/>
        <v/>
      </c>
      <c r="R196" s="13" t="str">
        <f t="shared" si="106"/>
        <v/>
      </c>
      <c r="S196" s="13" t="str">
        <f t="shared" si="106"/>
        <v/>
      </c>
      <c r="T196" s="13" t="str">
        <f t="shared" si="106"/>
        <v/>
      </c>
    </row>
    <row r="197" spans="1:20" x14ac:dyDescent="0.2">
      <c r="A197" s="13">
        <f t="shared" ref="A197:T197" si="107">IF(A72="","",IF(A72&gt;10000,A72+100000,A72))</f>
        <v>160201</v>
      </c>
      <c r="B197" s="13">
        <f t="shared" si="107"/>
        <v>160202</v>
      </c>
      <c r="C197" s="13">
        <f t="shared" si="107"/>
        <v>160203</v>
      </c>
      <c r="D197" s="13">
        <f t="shared" si="107"/>
        <v>160204</v>
      </c>
      <c r="E197" s="13">
        <f t="shared" si="107"/>
        <v>160205</v>
      </c>
      <c r="F197" s="13">
        <f t="shared" si="107"/>
        <v>2001</v>
      </c>
      <c r="G197" s="13">
        <f t="shared" si="107"/>
        <v>2001</v>
      </c>
      <c r="H197" s="13">
        <f t="shared" si="107"/>
        <v>2001</v>
      </c>
      <c r="I197" s="13" t="str">
        <f t="shared" si="107"/>
        <v/>
      </c>
      <c r="J197" s="13" t="str">
        <f t="shared" si="107"/>
        <v/>
      </c>
      <c r="K197" s="13" t="str">
        <f t="shared" si="107"/>
        <v/>
      </c>
      <c r="L197" s="13" t="str">
        <f t="shared" si="107"/>
        <v/>
      </c>
      <c r="M197" s="13" t="str">
        <f t="shared" si="107"/>
        <v/>
      </c>
      <c r="N197" s="13" t="str">
        <f t="shared" si="107"/>
        <v/>
      </c>
      <c r="O197" s="13" t="str">
        <f t="shared" si="107"/>
        <v/>
      </c>
      <c r="P197" s="13" t="str">
        <f t="shared" si="107"/>
        <v/>
      </c>
      <c r="Q197" s="13" t="str">
        <f t="shared" si="107"/>
        <v/>
      </c>
      <c r="R197" s="13" t="str">
        <f t="shared" si="107"/>
        <v/>
      </c>
      <c r="S197" s="13" t="str">
        <f t="shared" si="107"/>
        <v/>
      </c>
      <c r="T197" s="13" t="str">
        <f t="shared" si="107"/>
        <v/>
      </c>
    </row>
    <row r="198" spans="1:20" x14ac:dyDescent="0.2">
      <c r="A198" s="13">
        <f t="shared" ref="A198:T198" si="108">IF(A73="","",IF(A73&gt;10000,A73+100000,A73))</f>
        <v>160301</v>
      </c>
      <c r="B198" s="13">
        <f t="shared" si="108"/>
        <v>160302</v>
      </c>
      <c r="C198" s="13">
        <f t="shared" si="108"/>
        <v>160303</v>
      </c>
      <c r="D198" s="13">
        <f t="shared" si="108"/>
        <v>160304</v>
      </c>
      <c r="E198" s="13">
        <f t="shared" si="108"/>
        <v>160305</v>
      </c>
      <c r="F198" s="13">
        <f t="shared" si="108"/>
        <v>2001</v>
      </c>
      <c r="G198" s="13">
        <f t="shared" si="108"/>
        <v>2001</v>
      </c>
      <c r="H198" s="13">
        <f t="shared" si="108"/>
        <v>2001</v>
      </c>
      <c r="I198" s="13" t="str">
        <f t="shared" si="108"/>
        <v/>
      </c>
      <c r="J198" s="13" t="str">
        <f t="shared" si="108"/>
        <v/>
      </c>
      <c r="K198" s="13" t="str">
        <f t="shared" si="108"/>
        <v/>
      </c>
      <c r="L198" s="13" t="str">
        <f t="shared" si="108"/>
        <v/>
      </c>
      <c r="M198" s="13" t="str">
        <f t="shared" si="108"/>
        <v/>
      </c>
      <c r="N198" s="13" t="str">
        <f t="shared" si="108"/>
        <v/>
      </c>
      <c r="O198" s="13" t="str">
        <f t="shared" si="108"/>
        <v/>
      </c>
      <c r="P198" s="13" t="str">
        <f t="shared" si="108"/>
        <v/>
      </c>
      <c r="Q198" s="13" t="str">
        <f t="shared" si="108"/>
        <v/>
      </c>
      <c r="R198" s="13" t="str">
        <f t="shared" si="108"/>
        <v/>
      </c>
      <c r="S198" s="13" t="str">
        <f t="shared" si="108"/>
        <v/>
      </c>
      <c r="T198" s="13" t="str">
        <f t="shared" si="108"/>
        <v/>
      </c>
    </row>
    <row r="199" spans="1:20" x14ac:dyDescent="0.2">
      <c r="A199" s="13">
        <f t="shared" ref="A199:T199" si="109">IF(A74="","",IF(A74&gt;10000,A74+100000,A74))</f>
        <v>160401</v>
      </c>
      <c r="B199" s="13">
        <f t="shared" si="109"/>
        <v>160402</v>
      </c>
      <c r="C199" s="13">
        <f t="shared" si="109"/>
        <v>160403</v>
      </c>
      <c r="D199" s="13">
        <f t="shared" si="109"/>
        <v>160404</v>
      </c>
      <c r="E199" s="13">
        <f t="shared" si="109"/>
        <v>160405</v>
      </c>
      <c r="F199" s="13">
        <f t="shared" si="109"/>
        <v>2001</v>
      </c>
      <c r="G199" s="13" t="str">
        <f t="shared" si="109"/>
        <v/>
      </c>
      <c r="H199" s="13" t="str">
        <f t="shared" si="109"/>
        <v/>
      </c>
      <c r="I199" s="13" t="str">
        <f t="shared" si="109"/>
        <v/>
      </c>
      <c r="J199" s="13" t="str">
        <f t="shared" si="109"/>
        <v/>
      </c>
      <c r="K199" s="13" t="str">
        <f t="shared" si="109"/>
        <v/>
      </c>
      <c r="L199" s="13" t="str">
        <f t="shared" si="109"/>
        <v/>
      </c>
      <c r="M199" s="13" t="str">
        <f t="shared" si="109"/>
        <v/>
      </c>
      <c r="N199" s="13" t="str">
        <f t="shared" si="109"/>
        <v/>
      </c>
      <c r="O199" s="13" t="str">
        <f t="shared" si="109"/>
        <v/>
      </c>
      <c r="P199" s="13" t="str">
        <f t="shared" si="109"/>
        <v/>
      </c>
      <c r="Q199" s="13" t="str">
        <f t="shared" si="109"/>
        <v/>
      </c>
      <c r="R199" s="13" t="str">
        <f t="shared" si="109"/>
        <v/>
      </c>
      <c r="S199" s="13" t="str">
        <f t="shared" si="109"/>
        <v/>
      </c>
      <c r="T199" s="13" t="str">
        <f t="shared" si="109"/>
        <v/>
      </c>
    </row>
    <row r="200" spans="1:20" x14ac:dyDescent="0.2">
      <c r="A200" s="13">
        <f t="shared" ref="A200:T200" si="110">IF(A75="","",IF(A75&gt;10000,A75+100000,A75))</f>
        <v>160501</v>
      </c>
      <c r="B200" s="13">
        <f t="shared" si="110"/>
        <v>160502</v>
      </c>
      <c r="C200" s="13">
        <f t="shared" si="110"/>
        <v>160503</v>
      </c>
      <c r="D200" s="13">
        <f t="shared" si="110"/>
        <v>160504</v>
      </c>
      <c r="E200" s="13">
        <f t="shared" si="110"/>
        <v>160505</v>
      </c>
      <c r="F200" s="13">
        <f t="shared" si="110"/>
        <v>2001</v>
      </c>
      <c r="G200" s="13" t="str">
        <f t="shared" si="110"/>
        <v/>
      </c>
      <c r="H200" s="13" t="str">
        <f t="shared" si="110"/>
        <v/>
      </c>
      <c r="I200" s="13" t="str">
        <f t="shared" si="110"/>
        <v/>
      </c>
      <c r="J200" s="13" t="str">
        <f t="shared" si="110"/>
        <v/>
      </c>
      <c r="K200" s="13" t="str">
        <f t="shared" si="110"/>
        <v/>
      </c>
      <c r="L200" s="13" t="str">
        <f t="shared" si="110"/>
        <v/>
      </c>
      <c r="M200" s="13" t="str">
        <f t="shared" si="110"/>
        <v/>
      </c>
      <c r="N200" s="13" t="str">
        <f t="shared" si="110"/>
        <v/>
      </c>
      <c r="O200" s="13" t="str">
        <f t="shared" si="110"/>
        <v/>
      </c>
      <c r="P200" s="13" t="str">
        <f t="shared" si="110"/>
        <v/>
      </c>
      <c r="Q200" s="13" t="str">
        <f t="shared" si="110"/>
        <v/>
      </c>
      <c r="R200" s="13" t="str">
        <f t="shared" si="110"/>
        <v/>
      </c>
      <c r="S200" s="13" t="str">
        <f t="shared" si="110"/>
        <v/>
      </c>
      <c r="T200" s="13" t="str">
        <f t="shared" si="110"/>
        <v/>
      </c>
    </row>
    <row r="201" spans="1:20" x14ac:dyDescent="0.2">
      <c r="A201" s="13">
        <f t="shared" ref="A201:T201" si="111">IF(A76="","",IF(A76&gt;10000,A76+100000,A76))</f>
        <v>160601</v>
      </c>
      <c r="B201" s="13">
        <f t="shared" si="111"/>
        <v>160602</v>
      </c>
      <c r="C201" s="13">
        <f t="shared" si="111"/>
        <v>160603</v>
      </c>
      <c r="D201" s="13">
        <f t="shared" si="111"/>
        <v>160604</v>
      </c>
      <c r="E201" s="13">
        <f t="shared" si="111"/>
        <v>160605</v>
      </c>
      <c r="F201" s="13">
        <f t="shared" si="111"/>
        <v>2001</v>
      </c>
      <c r="G201" s="13" t="str">
        <f t="shared" si="111"/>
        <v/>
      </c>
      <c r="H201" s="13" t="str">
        <f t="shared" si="111"/>
        <v/>
      </c>
      <c r="I201" s="13" t="str">
        <f t="shared" si="111"/>
        <v/>
      </c>
      <c r="J201" s="13" t="str">
        <f t="shared" si="111"/>
        <v/>
      </c>
      <c r="K201" s="13" t="str">
        <f t="shared" si="111"/>
        <v/>
      </c>
      <c r="L201" s="13" t="str">
        <f t="shared" si="111"/>
        <v/>
      </c>
      <c r="M201" s="13" t="str">
        <f t="shared" si="111"/>
        <v/>
      </c>
      <c r="N201" s="13" t="str">
        <f t="shared" si="111"/>
        <v/>
      </c>
      <c r="O201" s="13" t="str">
        <f t="shared" si="111"/>
        <v/>
      </c>
      <c r="P201" s="13" t="str">
        <f t="shared" si="111"/>
        <v/>
      </c>
      <c r="Q201" s="13" t="str">
        <f t="shared" si="111"/>
        <v/>
      </c>
      <c r="R201" s="13" t="str">
        <f t="shared" si="111"/>
        <v/>
      </c>
      <c r="S201" s="13" t="str">
        <f t="shared" si="111"/>
        <v/>
      </c>
      <c r="T201" s="13" t="str">
        <f t="shared" si="111"/>
        <v/>
      </c>
    </row>
    <row r="202" spans="1:20" x14ac:dyDescent="0.2">
      <c r="A202" s="13">
        <f t="shared" ref="A202:T202" si="112">IF(A77="","",IF(A77&gt;10000,A77+100000,A77))</f>
        <v>160701</v>
      </c>
      <c r="B202" s="13">
        <f t="shared" si="112"/>
        <v>160702</v>
      </c>
      <c r="C202" s="13">
        <f t="shared" si="112"/>
        <v>160703</v>
      </c>
      <c r="D202" s="13">
        <f t="shared" si="112"/>
        <v>160704</v>
      </c>
      <c r="E202" s="13">
        <f t="shared" si="112"/>
        <v>160705</v>
      </c>
      <c r="F202" s="13">
        <f t="shared" si="112"/>
        <v>2001</v>
      </c>
      <c r="G202" s="13" t="str">
        <f t="shared" si="112"/>
        <v/>
      </c>
      <c r="H202" s="13" t="str">
        <f t="shared" si="112"/>
        <v/>
      </c>
      <c r="I202" s="13" t="str">
        <f t="shared" si="112"/>
        <v/>
      </c>
      <c r="J202" s="13" t="str">
        <f t="shared" si="112"/>
        <v/>
      </c>
      <c r="K202" s="13" t="str">
        <f t="shared" si="112"/>
        <v/>
      </c>
      <c r="L202" s="13" t="str">
        <f t="shared" si="112"/>
        <v/>
      </c>
      <c r="M202" s="13" t="str">
        <f t="shared" si="112"/>
        <v/>
      </c>
      <c r="N202" s="13" t="str">
        <f t="shared" si="112"/>
        <v/>
      </c>
      <c r="O202" s="13" t="str">
        <f t="shared" si="112"/>
        <v/>
      </c>
      <c r="P202" s="13" t="str">
        <f t="shared" si="112"/>
        <v/>
      </c>
      <c r="Q202" s="13" t="str">
        <f t="shared" si="112"/>
        <v/>
      </c>
      <c r="R202" s="13" t="str">
        <f t="shared" si="112"/>
        <v/>
      </c>
      <c r="S202" s="13" t="str">
        <f t="shared" si="112"/>
        <v/>
      </c>
      <c r="T202" s="13" t="str">
        <f t="shared" si="112"/>
        <v/>
      </c>
    </row>
    <row r="203" spans="1:20" x14ac:dyDescent="0.2">
      <c r="A203" s="13">
        <f t="shared" ref="A203:T203" si="113">IF(A78="","",IF(A78&gt;10000,A78+100000,A78))</f>
        <v>160801</v>
      </c>
      <c r="B203" s="13">
        <f t="shared" si="113"/>
        <v>160802</v>
      </c>
      <c r="C203" s="13">
        <f t="shared" si="113"/>
        <v>160803</v>
      </c>
      <c r="D203" s="13">
        <f t="shared" si="113"/>
        <v>160804</v>
      </c>
      <c r="E203" s="13">
        <f t="shared" si="113"/>
        <v>160805</v>
      </c>
      <c r="F203" s="13">
        <f t="shared" si="113"/>
        <v>2001</v>
      </c>
      <c r="G203" s="13" t="str">
        <f t="shared" si="113"/>
        <v/>
      </c>
      <c r="H203" s="13" t="str">
        <f t="shared" si="113"/>
        <v/>
      </c>
      <c r="I203" s="13" t="str">
        <f t="shared" si="113"/>
        <v/>
      </c>
      <c r="J203" s="13" t="str">
        <f t="shared" si="113"/>
        <v/>
      </c>
      <c r="K203" s="13" t="str">
        <f t="shared" si="113"/>
        <v/>
      </c>
      <c r="L203" s="13" t="str">
        <f t="shared" si="113"/>
        <v/>
      </c>
      <c r="M203" s="13" t="str">
        <f t="shared" si="113"/>
        <v/>
      </c>
      <c r="N203" s="13" t="str">
        <f t="shared" si="113"/>
        <v/>
      </c>
      <c r="O203" s="13" t="str">
        <f t="shared" si="113"/>
        <v/>
      </c>
      <c r="P203" s="13" t="str">
        <f t="shared" si="113"/>
        <v/>
      </c>
      <c r="Q203" s="13" t="str">
        <f t="shared" si="113"/>
        <v/>
      </c>
      <c r="R203" s="13" t="str">
        <f t="shared" si="113"/>
        <v/>
      </c>
      <c r="S203" s="13" t="str">
        <f t="shared" si="113"/>
        <v/>
      </c>
      <c r="T203" s="13" t="str">
        <f t="shared" si="113"/>
        <v/>
      </c>
    </row>
    <row r="204" spans="1:20" x14ac:dyDescent="0.2">
      <c r="A204" s="13">
        <f t="shared" ref="A204:T204" si="114">IF(A79="","",IF(A79&gt;10000,A79+100000,A79))</f>
        <v>160901</v>
      </c>
      <c r="B204" s="13">
        <f t="shared" si="114"/>
        <v>160902</v>
      </c>
      <c r="C204" s="13">
        <f t="shared" si="114"/>
        <v>160903</v>
      </c>
      <c r="D204" s="13">
        <f t="shared" si="114"/>
        <v>160904</v>
      </c>
      <c r="E204" s="13">
        <f t="shared" si="114"/>
        <v>160905</v>
      </c>
      <c r="F204" s="13">
        <f t="shared" si="114"/>
        <v>2001</v>
      </c>
      <c r="G204" s="13" t="str">
        <f t="shared" si="114"/>
        <v/>
      </c>
      <c r="H204" s="13" t="str">
        <f t="shared" si="114"/>
        <v/>
      </c>
      <c r="I204" s="13" t="str">
        <f t="shared" si="114"/>
        <v/>
      </c>
      <c r="J204" s="13" t="str">
        <f t="shared" si="114"/>
        <v/>
      </c>
      <c r="K204" s="13" t="str">
        <f t="shared" si="114"/>
        <v/>
      </c>
      <c r="L204" s="13" t="str">
        <f t="shared" si="114"/>
        <v/>
      </c>
      <c r="M204" s="13" t="str">
        <f t="shared" si="114"/>
        <v/>
      </c>
      <c r="N204" s="13" t="str">
        <f t="shared" si="114"/>
        <v/>
      </c>
      <c r="O204" s="13" t="str">
        <f t="shared" si="114"/>
        <v/>
      </c>
      <c r="P204" s="13" t="str">
        <f t="shared" si="114"/>
        <v/>
      </c>
      <c r="Q204" s="13" t="str">
        <f t="shared" si="114"/>
        <v/>
      </c>
      <c r="R204" s="13" t="str">
        <f t="shared" si="114"/>
        <v/>
      </c>
      <c r="S204" s="13" t="str">
        <f t="shared" si="114"/>
        <v/>
      </c>
      <c r="T204" s="13" t="str">
        <f t="shared" si="114"/>
        <v/>
      </c>
    </row>
    <row r="205" spans="1:20" x14ac:dyDescent="0.2">
      <c r="A205" s="13">
        <f t="shared" ref="A205:T205" si="115">IF(A80="","",IF(A80&gt;10000,A80+100000,A80))</f>
        <v>2001</v>
      </c>
      <c r="B205" s="13" t="str">
        <f t="shared" si="115"/>
        <v/>
      </c>
      <c r="C205" s="13" t="str">
        <f t="shared" si="115"/>
        <v/>
      </c>
      <c r="D205" s="13" t="str">
        <f t="shared" si="115"/>
        <v/>
      </c>
      <c r="E205" s="13" t="str">
        <f t="shared" si="115"/>
        <v/>
      </c>
      <c r="F205" s="13" t="str">
        <f t="shared" si="115"/>
        <v/>
      </c>
      <c r="G205" s="13" t="str">
        <f t="shared" si="115"/>
        <v/>
      </c>
      <c r="H205" s="13" t="str">
        <f t="shared" si="115"/>
        <v/>
      </c>
      <c r="I205" s="13" t="str">
        <f t="shared" si="115"/>
        <v/>
      </c>
      <c r="J205" s="13" t="str">
        <f t="shared" si="115"/>
        <v/>
      </c>
      <c r="K205" s="13" t="str">
        <f t="shared" si="115"/>
        <v/>
      </c>
      <c r="L205" s="13" t="str">
        <f t="shared" si="115"/>
        <v/>
      </c>
      <c r="M205" s="13" t="str">
        <f t="shared" si="115"/>
        <v/>
      </c>
      <c r="N205" s="13" t="str">
        <f t="shared" si="115"/>
        <v/>
      </c>
      <c r="O205" s="13" t="str">
        <f t="shared" si="115"/>
        <v/>
      </c>
      <c r="P205" s="13" t="str">
        <f t="shared" si="115"/>
        <v/>
      </c>
      <c r="Q205" s="13" t="str">
        <f t="shared" si="115"/>
        <v/>
      </c>
      <c r="R205" s="13" t="str">
        <f t="shared" si="115"/>
        <v/>
      </c>
      <c r="S205" s="13" t="str">
        <f t="shared" si="115"/>
        <v/>
      </c>
      <c r="T205" s="13" t="str">
        <f t="shared" si="115"/>
        <v/>
      </c>
    </row>
    <row r="206" spans="1:20" x14ac:dyDescent="0.2">
      <c r="A206" s="13">
        <f t="shared" ref="A206:T206" si="116">IF(A81="","",IF(A81&gt;10000,A81+100000,A81))</f>
        <v>2001</v>
      </c>
      <c r="B206" s="13" t="str">
        <f t="shared" si="116"/>
        <v/>
      </c>
      <c r="C206" s="13" t="str">
        <f t="shared" si="116"/>
        <v/>
      </c>
      <c r="D206" s="13" t="str">
        <f t="shared" si="116"/>
        <v/>
      </c>
      <c r="E206" s="13" t="str">
        <f t="shared" si="116"/>
        <v/>
      </c>
      <c r="F206" s="13" t="str">
        <f t="shared" si="116"/>
        <v/>
      </c>
      <c r="G206" s="13" t="str">
        <f t="shared" si="116"/>
        <v/>
      </c>
      <c r="H206" s="13" t="str">
        <f t="shared" si="116"/>
        <v/>
      </c>
      <c r="I206" s="13" t="str">
        <f t="shared" si="116"/>
        <v/>
      </c>
      <c r="J206" s="13" t="str">
        <f t="shared" si="116"/>
        <v/>
      </c>
      <c r="K206" s="13" t="str">
        <f t="shared" si="116"/>
        <v/>
      </c>
      <c r="L206" s="13" t="str">
        <f t="shared" si="116"/>
        <v/>
      </c>
      <c r="M206" s="13" t="str">
        <f t="shared" si="116"/>
        <v/>
      </c>
      <c r="N206" s="13" t="str">
        <f t="shared" si="116"/>
        <v/>
      </c>
      <c r="O206" s="13" t="str">
        <f t="shared" si="116"/>
        <v/>
      </c>
      <c r="P206" s="13" t="str">
        <f t="shared" si="116"/>
        <v/>
      </c>
      <c r="Q206" s="13" t="str">
        <f t="shared" si="116"/>
        <v/>
      </c>
      <c r="R206" s="13" t="str">
        <f t="shared" si="116"/>
        <v/>
      </c>
      <c r="S206" s="13" t="str">
        <f t="shared" si="116"/>
        <v/>
      </c>
      <c r="T206" s="13" t="str">
        <f t="shared" si="116"/>
        <v/>
      </c>
    </row>
    <row r="207" spans="1:20" x14ac:dyDescent="0.2">
      <c r="A207" s="13">
        <f t="shared" ref="A207:T207" si="117">IF(A82="","",IF(A82&gt;10000,A82+100000,A82))</f>
        <v>2001</v>
      </c>
      <c r="B207" s="13" t="str">
        <f t="shared" si="117"/>
        <v/>
      </c>
      <c r="C207" s="13" t="str">
        <f t="shared" si="117"/>
        <v/>
      </c>
      <c r="D207" s="13" t="str">
        <f t="shared" si="117"/>
        <v/>
      </c>
      <c r="E207" s="13" t="str">
        <f t="shared" si="117"/>
        <v/>
      </c>
      <c r="F207" s="13" t="str">
        <f t="shared" si="117"/>
        <v/>
      </c>
      <c r="G207" s="13" t="str">
        <f t="shared" si="117"/>
        <v/>
      </c>
      <c r="H207" s="13" t="str">
        <f t="shared" si="117"/>
        <v/>
      </c>
      <c r="I207" s="13" t="str">
        <f t="shared" si="117"/>
        <v/>
      </c>
      <c r="J207" s="13" t="str">
        <f t="shared" si="117"/>
        <v/>
      </c>
      <c r="K207" s="13" t="str">
        <f t="shared" si="117"/>
        <v/>
      </c>
      <c r="L207" s="13" t="str">
        <f t="shared" si="117"/>
        <v/>
      </c>
      <c r="M207" s="13" t="str">
        <f t="shared" si="117"/>
        <v/>
      </c>
      <c r="N207" s="13" t="str">
        <f t="shared" si="117"/>
        <v/>
      </c>
      <c r="O207" s="13" t="str">
        <f t="shared" si="117"/>
        <v/>
      </c>
      <c r="P207" s="13" t="str">
        <f t="shared" si="117"/>
        <v/>
      </c>
      <c r="Q207" s="13" t="str">
        <f t="shared" si="117"/>
        <v/>
      </c>
      <c r="R207" s="13" t="str">
        <f t="shared" si="117"/>
        <v/>
      </c>
      <c r="S207" s="13" t="str">
        <f t="shared" si="117"/>
        <v/>
      </c>
      <c r="T207" s="13" t="str">
        <f t="shared" si="117"/>
        <v/>
      </c>
    </row>
    <row r="208" spans="1:20" x14ac:dyDescent="0.2">
      <c r="A208" s="13">
        <f t="shared" ref="A208:T208" si="118">IF(A83="","",IF(A83&gt;10000,A83+100000,A83))</f>
        <v>2001</v>
      </c>
      <c r="B208" s="13">
        <f t="shared" si="118"/>
        <v>2001</v>
      </c>
      <c r="C208" s="13">
        <f t="shared" si="118"/>
        <v>2001</v>
      </c>
      <c r="D208" s="13">
        <f t="shared" si="118"/>
        <v>2001</v>
      </c>
      <c r="E208" s="13">
        <f t="shared" si="118"/>
        <v>2001</v>
      </c>
      <c r="F208" s="13">
        <f t="shared" si="118"/>
        <v>2001</v>
      </c>
      <c r="G208" s="13">
        <f t="shared" si="118"/>
        <v>2001</v>
      </c>
      <c r="H208" s="13">
        <f t="shared" si="118"/>
        <v>2001</v>
      </c>
      <c r="I208" s="13">
        <f t="shared" si="118"/>
        <v>2001</v>
      </c>
      <c r="J208" s="13">
        <f t="shared" si="118"/>
        <v>2001</v>
      </c>
      <c r="K208" s="13">
        <f t="shared" si="118"/>
        <v>2001</v>
      </c>
      <c r="L208" s="13" t="str">
        <f t="shared" si="118"/>
        <v/>
      </c>
      <c r="M208" s="13" t="str">
        <f t="shared" si="118"/>
        <v/>
      </c>
      <c r="N208" s="13" t="str">
        <f t="shared" si="118"/>
        <v/>
      </c>
      <c r="O208" s="13" t="str">
        <f t="shared" si="118"/>
        <v/>
      </c>
      <c r="P208" s="13" t="str">
        <f t="shared" si="118"/>
        <v/>
      </c>
      <c r="Q208" s="13" t="str">
        <f t="shared" si="118"/>
        <v/>
      </c>
      <c r="R208" s="13" t="str">
        <f t="shared" si="118"/>
        <v/>
      </c>
      <c r="S208" s="13" t="str">
        <f t="shared" si="118"/>
        <v/>
      </c>
      <c r="T208" s="13" t="str">
        <f t="shared" si="118"/>
        <v/>
      </c>
    </row>
    <row r="209" spans="1:20" x14ac:dyDescent="0.2">
      <c r="A209" s="13">
        <f t="shared" ref="A209:T209" si="119">IF(A84="","",IF(A84&gt;10000,A84+100000,A84))</f>
        <v>2001</v>
      </c>
      <c r="B209" s="13">
        <f t="shared" si="119"/>
        <v>2001</v>
      </c>
      <c r="C209" s="13">
        <f t="shared" si="119"/>
        <v>2001</v>
      </c>
      <c r="D209" s="13">
        <f t="shared" si="119"/>
        <v>2001</v>
      </c>
      <c r="E209" s="13">
        <f t="shared" si="119"/>
        <v>2001</v>
      </c>
      <c r="F209" s="13">
        <f t="shared" si="119"/>
        <v>2001</v>
      </c>
      <c r="G209" s="13">
        <f t="shared" si="119"/>
        <v>2001</v>
      </c>
      <c r="H209" s="13">
        <f t="shared" si="119"/>
        <v>2001</v>
      </c>
      <c r="I209" s="13">
        <f t="shared" si="119"/>
        <v>2001</v>
      </c>
      <c r="J209" s="13">
        <f t="shared" si="119"/>
        <v>2001</v>
      </c>
      <c r="K209" s="13" t="str">
        <f t="shared" si="119"/>
        <v/>
      </c>
      <c r="L209" s="13" t="str">
        <f t="shared" si="119"/>
        <v/>
      </c>
      <c r="M209" s="13" t="str">
        <f t="shared" si="119"/>
        <v/>
      </c>
      <c r="N209" s="13" t="str">
        <f t="shared" si="119"/>
        <v/>
      </c>
      <c r="O209" s="13" t="str">
        <f t="shared" si="119"/>
        <v/>
      </c>
      <c r="P209" s="13" t="str">
        <f t="shared" si="119"/>
        <v/>
      </c>
      <c r="Q209" s="13" t="str">
        <f t="shared" si="119"/>
        <v/>
      </c>
      <c r="R209" s="13" t="str">
        <f t="shared" si="119"/>
        <v/>
      </c>
      <c r="S209" s="13" t="str">
        <f t="shared" si="119"/>
        <v/>
      </c>
      <c r="T209" s="13" t="str">
        <f t="shared" si="119"/>
        <v/>
      </c>
    </row>
    <row r="210" spans="1:20" x14ac:dyDescent="0.2">
      <c r="A210" s="13">
        <f t="shared" ref="A210:T210" si="120">IF(A85="","",IF(A85&gt;10000,A85+100000,A85))</f>
        <v>2001</v>
      </c>
      <c r="B210" s="13">
        <f t="shared" si="120"/>
        <v>2001</v>
      </c>
      <c r="C210" s="13">
        <f t="shared" si="120"/>
        <v>2001</v>
      </c>
      <c r="D210" s="13">
        <f t="shared" si="120"/>
        <v>2001</v>
      </c>
      <c r="E210" s="13">
        <f t="shared" si="120"/>
        <v>2001</v>
      </c>
      <c r="F210" s="13">
        <f t="shared" si="120"/>
        <v>2001</v>
      </c>
      <c r="G210" s="13">
        <f t="shared" si="120"/>
        <v>2001</v>
      </c>
      <c r="H210" s="13">
        <f t="shared" si="120"/>
        <v>2001</v>
      </c>
      <c r="I210" s="13">
        <f t="shared" si="120"/>
        <v>2001</v>
      </c>
      <c r="J210" s="13">
        <f t="shared" si="120"/>
        <v>2001</v>
      </c>
      <c r="K210" s="13" t="str">
        <f t="shared" si="120"/>
        <v/>
      </c>
      <c r="L210" s="13" t="str">
        <f t="shared" si="120"/>
        <v/>
      </c>
      <c r="M210" s="13" t="str">
        <f t="shared" si="120"/>
        <v/>
      </c>
      <c r="N210" s="13" t="str">
        <f t="shared" si="120"/>
        <v/>
      </c>
      <c r="O210" s="13" t="str">
        <f t="shared" si="120"/>
        <v/>
      </c>
      <c r="P210" s="13" t="str">
        <f t="shared" si="120"/>
        <v/>
      </c>
      <c r="Q210" s="13" t="str">
        <f t="shared" si="120"/>
        <v/>
      </c>
      <c r="R210" s="13" t="str">
        <f t="shared" si="120"/>
        <v/>
      </c>
      <c r="S210" s="13" t="str">
        <f t="shared" si="120"/>
        <v/>
      </c>
      <c r="T210" s="13" t="str">
        <f t="shared" si="120"/>
        <v/>
      </c>
    </row>
    <row r="211" spans="1:20" x14ac:dyDescent="0.2">
      <c r="A211" s="13">
        <f t="shared" ref="A211:T211" si="121">IF(A86="","",IF(A86&gt;10000,A86+100000,A86))</f>
        <v>170401</v>
      </c>
      <c r="B211" s="13">
        <f t="shared" si="121"/>
        <v>170402</v>
      </c>
      <c r="C211" s="13">
        <f t="shared" si="121"/>
        <v>170403</v>
      </c>
      <c r="D211" s="13">
        <f t="shared" si="121"/>
        <v>170404</v>
      </c>
      <c r="E211" s="13">
        <f t="shared" si="121"/>
        <v>170405</v>
      </c>
      <c r="F211" s="13">
        <f t="shared" si="121"/>
        <v>2001</v>
      </c>
      <c r="G211" s="13">
        <f t="shared" si="121"/>
        <v>2001</v>
      </c>
      <c r="H211" s="13">
        <f t="shared" si="121"/>
        <v>2001</v>
      </c>
      <c r="I211" s="13">
        <f t="shared" si="121"/>
        <v>2001</v>
      </c>
      <c r="J211" s="13" t="str">
        <f t="shared" si="121"/>
        <v/>
      </c>
      <c r="K211" s="13" t="str">
        <f t="shared" si="121"/>
        <v/>
      </c>
      <c r="L211" s="13" t="str">
        <f t="shared" si="121"/>
        <v/>
      </c>
      <c r="M211" s="13" t="str">
        <f t="shared" si="121"/>
        <v/>
      </c>
      <c r="N211" s="13" t="str">
        <f t="shared" si="121"/>
        <v/>
      </c>
      <c r="O211" s="13" t="str">
        <f t="shared" si="121"/>
        <v/>
      </c>
      <c r="P211" s="13" t="str">
        <f t="shared" si="121"/>
        <v/>
      </c>
      <c r="Q211" s="13" t="str">
        <f t="shared" si="121"/>
        <v/>
      </c>
      <c r="R211" s="13" t="str">
        <f t="shared" si="121"/>
        <v/>
      </c>
      <c r="S211" s="13" t="str">
        <f t="shared" si="121"/>
        <v/>
      </c>
      <c r="T211" s="13" t="str">
        <f t="shared" si="121"/>
        <v/>
      </c>
    </row>
    <row r="212" spans="1:20" x14ac:dyDescent="0.2">
      <c r="A212" s="13">
        <f t="shared" ref="A212:T212" si="122">IF(A87="","",IF(A87&gt;10000,A87+100000,A87))</f>
        <v>170501</v>
      </c>
      <c r="B212" s="13">
        <f t="shared" si="122"/>
        <v>170502</v>
      </c>
      <c r="C212" s="13">
        <f t="shared" si="122"/>
        <v>170503</v>
      </c>
      <c r="D212" s="13">
        <f t="shared" si="122"/>
        <v>170504</v>
      </c>
      <c r="E212" s="13">
        <f t="shared" si="122"/>
        <v>170505</v>
      </c>
      <c r="F212" s="13">
        <f t="shared" si="122"/>
        <v>2001</v>
      </c>
      <c r="G212" s="13">
        <f t="shared" si="122"/>
        <v>2001</v>
      </c>
      <c r="H212" s="13">
        <f t="shared" si="122"/>
        <v>2001</v>
      </c>
      <c r="I212" s="13">
        <f t="shared" si="122"/>
        <v>2001</v>
      </c>
      <c r="J212" s="13" t="str">
        <f t="shared" si="122"/>
        <v/>
      </c>
      <c r="K212" s="13" t="str">
        <f t="shared" si="122"/>
        <v/>
      </c>
      <c r="L212" s="13" t="str">
        <f t="shared" si="122"/>
        <v/>
      </c>
      <c r="M212" s="13" t="str">
        <f t="shared" si="122"/>
        <v/>
      </c>
      <c r="N212" s="13" t="str">
        <f t="shared" si="122"/>
        <v/>
      </c>
      <c r="O212" s="13" t="str">
        <f t="shared" si="122"/>
        <v/>
      </c>
      <c r="P212" s="13" t="str">
        <f t="shared" si="122"/>
        <v/>
      </c>
      <c r="Q212" s="13" t="str">
        <f t="shared" si="122"/>
        <v/>
      </c>
      <c r="R212" s="13" t="str">
        <f t="shared" si="122"/>
        <v/>
      </c>
      <c r="S212" s="13" t="str">
        <f t="shared" si="122"/>
        <v/>
      </c>
      <c r="T212" s="13" t="str">
        <f t="shared" si="122"/>
        <v/>
      </c>
    </row>
    <row r="213" spans="1:20" x14ac:dyDescent="0.2">
      <c r="A213" s="13">
        <f t="shared" ref="A213:T213" si="123">IF(A88="","",IF(A88&gt;10000,A88+100000,A88))</f>
        <v>170601</v>
      </c>
      <c r="B213" s="13">
        <f t="shared" si="123"/>
        <v>170602</v>
      </c>
      <c r="C213" s="13">
        <f t="shared" si="123"/>
        <v>170603</v>
      </c>
      <c r="D213" s="13">
        <f t="shared" si="123"/>
        <v>170604</v>
      </c>
      <c r="E213" s="13">
        <f t="shared" si="123"/>
        <v>170605</v>
      </c>
      <c r="F213" s="13">
        <f t="shared" si="123"/>
        <v>2001</v>
      </c>
      <c r="G213" s="13">
        <f t="shared" si="123"/>
        <v>2001</v>
      </c>
      <c r="H213" s="13">
        <f t="shared" si="123"/>
        <v>2001</v>
      </c>
      <c r="I213" s="13" t="str">
        <f t="shared" si="123"/>
        <v/>
      </c>
      <c r="J213" s="13" t="str">
        <f t="shared" si="123"/>
        <v/>
      </c>
      <c r="K213" s="13" t="str">
        <f t="shared" si="123"/>
        <v/>
      </c>
      <c r="L213" s="13" t="str">
        <f t="shared" si="123"/>
        <v/>
      </c>
      <c r="M213" s="13" t="str">
        <f t="shared" si="123"/>
        <v/>
      </c>
      <c r="N213" s="13" t="str">
        <f t="shared" si="123"/>
        <v/>
      </c>
      <c r="O213" s="13" t="str">
        <f t="shared" si="123"/>
        <v/>
      </c>
      <c r="P213" s="13" t="str">
        <f t="shared" si="123"/>
        <v/>
      </c>
      <c r="Q213" s="13" t="str">
        <f t="shared" si="123"/>
        <v/>
      </c>
      <c r="R213" s="13" t="str">
        <f t="shared" si="123"/>
        <v/>
      </c>
      <c r="S213" s="13" t="str">
        <f t="shared" si="123"/>
        <v/>
      </c>
      <c r="T213" s="13" t="str">
        <f t="shared" si="123"/>
        <v/>
      </c>
    </row>
    <row r="214" spans="1:20" x14ac:dyDescent="0.2">
      <c r="A214" s="13">
        <f t="shared" ref="A214:T214" si="124">IF(A89="","",IF(A89&gt;10000,A89+100000,A89))</f>
        <v>170701</v>
      </c>
      <c r="B214" s="13">
        <f t="shared" si="124"/>
        <v>170702</v>
      </c>
      <c r="C214" s="13">
        <f t="shared" si="124"/>
        <v>170703</v>
      </c>
      <c r="D214" s="13">
        <f t="shared" si="124"/>
        <v>170704</v>
      </c>
      <c r="E214" s="13">
        <f t="shared" si="124"/>
        <v>170705</v>
      </c>
      <c r="F214" s="13">
        <f t="shared" si="124"/>
        <v>2001</v>
      </c>
      <c r="G214" s="13">
        <f t="shared" si="124"/>
        <v>2001</v>
      </c>
      <c r="H214" s="13" t="str">
        <f t="shared" si="124"/>
        <v/>
      </c>
      <c r="I214" s="13" t="str">
        <f t="shared" si="124"/>
        <v/>
      </c>
      <c r="J214" s="13" t="str">
        <f t="shared" si="124"/>
        <v/>
      </c>
      <c r="K214" s="13" t="str">
        <f t="shared" si="124"/>
        <v/>
      </c>
      <c r="L214" s="13" t="str">
        <f t="shared" si="124"/>
        <v/>
      </c>
      <c r="M214" s="13" t="str">
        <f t="shared" si="124"/>
        <v/>
      </c>
      <c r="N214" s="13" t="str">
        <f t="shared" si="124"/>
        <v/>
      </c>
      <c r="O214" s="13" t="str">
        <f t="shared" si="124"/>
        <v/>
      </c>
      <c r="P214" s="13" t="str">
        <f t="shared" si="124"/>
        <v/>
      </c>
      <c r="Q214" s="13" t="str">
        <f t="shared" si="124"/>
        <v/>
      </c>
      <c r="R214" s="13" t="str">
        <f t="shared" si="124"/>
        <v/>
      </c>
      <c r="S214" s="13" t="str">
        <f t="shared" si="124"/>
        <v/>
      </c>
      <c r="T214" s="13" t="str">
        <f t="shared" si="124"/>
        <v/>
      </c>
    </row>
    <row r="215" spans="1:20" x14ac:dyDescent="0.2">
      <c r="A215" s="13">
        <f t="shared" ref="A215:T215" si="125">IF(A90="","",IF(A90&gt;10000,A90+100000,A90))</f>
        <v>170801</v>
      </c>
      <c r="B215" s="13">
        <f t="shared" si="125"/>
        <v>170802</v>
      </c>
      <c r="C215" s="13">
        <f t="shared" si="125"/>
        <v>170803</v>
      </c>
      <c r="D215" s="13">
        <f t="shared" si="125"/>
        <v>170804</v>
      </c>
      <c r="E215" s="13">
        <f t="shared" si="125"/>
        <v>170805</v>
      </c>
      <c r="F215" s="13">
        <f t="shared" si="125"/>
        <v>2001</v>
      </c>
      <c r="G215" s="13">
        <f t="shared" si="125"/>
        <v>2001</v>
      </c>
      <c r="H215" s="13" t="str">
        <f t="shared" si="125"/>
        <v/>
      </c>
      <c r="I215" s="13" t="str">
        <f t="shared" si="125"/>
        <v/>
      </c>
      <c r="J215" s="13" t="str">
        <f t="shared" si="125"/>
        <v/>
      </c>
      <c r="K215" s="13" t="str">
        <f t="shared" si="125"/>
        <v/>
      </c>
      <c r="L215" s="13" t="str">
        <f t="shared" si="125"/>
        <v/>
      </c>
      <c r="M215" s="13" t="str">
        <f t="shared" si="125"/>
        <v/>
      </c>
      <c r="N215" s="13" t="str">
        <f t="shared" si="125"/>
        <v/>
      </c>
      <c r="O215" s="13" t="str">
        <f t="shared" si="125"/>
        <v/>
      </c>
      <c r="P215" s="13" t="str">
        <f t="shared" si="125"/>
        <v/>
      </c>
      <c r="Q215" s="13" t="str">
        <f t="shared" si="125"/>
        <v/>
      </c>
      <c r="R215" s="13" t="str">
        <f t="shared" si="125"/>
        <v/>
      </c>
      <c r="S215" s="13" t="str">
        <f t="shared" si="125"/>
        <v/>
      </c>
      <c r="T215" s="13" t="str">
        <f t="shared" si="125"/>
        <v/>
      </c>
    </row>
    <row r="216" spans="1:20" x14ac:dyDescent="0.2">
      <c r="A216" s="13">
        <f t="shared" ref="A216:T216" si="126">IF(A91="","",IF(A91&gt;10000,A91+100000,A91))</f>
        <v>170901</v>
      </c>
      <c r="B216" s="13">
        <f t="shared" si="126"/>
        <v>170902</v>
      </c>
      <c r="C216" s="13">
        <f t="shared" si="126"/>
        <v>170903</v>
      </c>
      <c r="D216" s="13">
        <f t="shared" si="126"/>
        <v>170904</v>
      </c>
      <c r="E216" s="13">
        <f t="shared" si="126"/>
        <v>170905</v>
      </c>
      <c r="F216" s="13">
        <f t="shared" si="126"/>
        <v>2001</v>
      </c>
      <c r="G216" s="13" t="str">
        <f t="shared" si="126"/>
        <v/>
      </c>
      <c r="H216" s="13" t="str">
        <f t="shared" si="126"/>
        <v/>
      </c>
      <c r="I216" s="13" t="str">
        <f t="shared" si="126"/>
        <v/>
      </c>
      <c r="J216" s="13" t="str">
        <f t="shared" si="126"/>
        <v/>
      </c>
      <c r="K216" s="13" t="str">
        <f t="shared" si="126"/>
        <v/>
      </c>
      <c r="L216" s="13" t="str">
        <f t="shared" si="126"/>
        <v/>
      </c>
      <c r="M216" s="13" t="str">
        <f t="shared" si="126"/>
        <v/>
      </c>
      <c r="N216" s="13" t="str">
        <f t="shared" si="126"/>
        <v/>
      </c>
      <c r="O216" s="13" t="str">
        <f t="shared" si="126"/>
        <v/>
      </c>
      <c r="P216" s="13" t="str">
        <f t="shared" si="126"/>
        <v/>
      </c>
      <c r="Q216" s="13" t="str">
        <f t="shared" si="126"/>
        <v/>
      </c>
      <c r="R216" s="13" t="str">
        <f t="shared" si="126"/>
        <v/>
      </c>
      <c r="S216" s="13" t="str">
        <f t="shared" si="126"/>
        <v/>
      </c>
      <c r="T216" s="13" t="str">
        <f t="shared" si="126"/>
        <v/>
      </c>
    </row>
    <row r="217" spans="1:20" x14ac:dyDescent="0.2">
      <c r="A217" s="13">
        <f t="shared" ref="A217:T217" si="127">IF(A92="","",IF(A92&gt;10000,A92+100000,A92))</f>
        <v>2001</v>
      </c>
      <c r="B217" s="13" t="str">
        <f t="shared" si="127"/>
        <v/>
      </c>
      <c r="C217" s="13" t="str">
        <f t="shared" si="127"/>
        <v/>
      </c>
      <c r="D217" s="13" t="str">
        <f t="shared" si="127"/>
        <v/>
      </c>
      <c r="E217" s="13" t="str">
        <f t="shared" si="127"/>
        <v/>
      </c>
      <c r="F217" s="13" t="str">
        <f t="shared" si="127"/>
        <v/>
      </c>
      <c r="G217" s="13" t="str">
        <f t="shared" si="127"/>
        <v/>
      </c>
      <c r="H217" s="13" t="str">
        <f t="shared" si="127"/>
        <v/>
      </c>
      <c r="I217" s="13" t="str">
        <f t="shared" si="127"/>
        <v/>
      </c>
      <c r="J217" s="13" t="str">
        <f t="shared" si="127"/>
        <v/>
      </c>
      <c r="K217" s="13" t="str">
        <f t="shared" si="127"/>
        <v/>
      </c>
      <c r="L217" s="13" t="str">
        <f t="shared" si="127"/>
        <v/>
      </c>
      <c r="M217" s="13" t="str">
        <f t="shared" si="127"/>
        <v/>
      </c>
      <c r="N217" s="13" t="str">
        <f t="shared" si="127"/>
        <v/>
      </c>
      <c r="O217" s="13" t="str">
        <f t="shared" si="127"/>
        <v/>
      </c>
      <c r="P217" s="13" t="str">
        <f t="shared" si="127"/>
        <v/>
      </c>
      <c r="Q217" s="13" t="str">
        <f t="shared" si="127"/>
        <v/>
      </c>
      <c r="R217" s="13" t="str">
        <f t="shared" si="127"/>
        <v/>
      </c>
      <c r="S217" s="13" t="str">
        <f t="shared" si="127"/>
        <v/>
      </c>
      <c r="T217" s="13" t="str">
        <f t="shared" si="127"/>
        <v/>
      </c>
    </row>
    <row r="218" spans="1:20" x14ac:dyDescent="0.2">
      <c r="A218" s="13">
        <f t="shared" ref="A218:T218" si="128">IF(A93="","",IF(A93&gt;10000,A93+100000,A93))</f>
        <v>2001</v>
      </c>
      <c r="B218" s="13" t="str">
        <f t="shared" si="128"/>
        <v/>
      </c>
      <c r="C218" s="13" t="str">
        <f t="shared" si="128"/>
        <v/>
      </c>
      <c r="D218" s="13" t="str">
        <f t="shared" si="128"/>
        <v/>
      </c>
      <c r="E218" s="13" t="str">
        <f t="shared" si="128"/>
        <v/>
      </c>
      <c r="F218" s="13" t="str">
        <f t="shared" si="128"/>
        <v/>
      </c>
      <c r="G218" s="13" t="str">
        <f t="shared" si="128"/>
        <v/>
      </c>
      <c r="H218" s="13" t="str">
        <f t="shared" si="128"/>
        <v/>
      </c>
      <c r="I218" s="13" t="str">
        <f t="shared" si="128"/>
        <v/>
      </c>
      <c r="J218" s="13" t="str">
        <f t="shared" si="128"/>
        <v/>
      </c>
      <c r="K218" s="13" t="str">
        <f t="shared" si="128"/>
        <v/>
      </c>
      <c r="L218" s="13" t="str">
        <f t="shared" si="128"/>
        <v/>
      </c>
      <c r="M218" s="13" t="str">
        <f t="shared" si="128"/>
        <v/>
      </c>
      <c r="N218" s="13" t="str">
        <f t="shared" si="128"/>
        <v/>
      </c>
      <c r="O218" s="13" t="str">
        <f t="shared" si="128"/>
        <v/>
      </c>
      <c r="P218" s="13" t="str">
        <f t="shared" si="128"/>
        <v/>
      </c>
      <c r="Q218" s="13" t="str">
        <f t="shared" si="128"/>
        <v/>
      </c>
      <c r="R218" s="13" t="str">
        <f t="shared" si="128"/>
        <v/>
      </c>
      <c r="S218" s="13" t="str">
        <f t="shared" si="128"/>
        <v/>
      </c>
      <c r="T218" s="13" t="str">
        <f t="shared" si="128"/>
        <v/>
      </c>
    </row>
    <row r="219" spans="1:20" x14ac:dyDescent="0.2">
      <c r="A219" s="13">
        <f t="shared" ref="A219:T219" si="129">IF(A94="","",IF(A94&gt;10000,A94+100000,A94))</f>
        <v>2001</v>
      </c>
      <c r="B219" s="13" t="str">
        <f t="shared" si="129"/>
        <v/>
      </c>
      <c r="C219" s="13" t="str">
        <f t="shared" si="129"/>
        <v/>
      </c>
      <c r="D219" s="13" t="str">
        <f t="shared" si="129"/>
        <v/>
      </c>
      <c r="E219" s="13" t="str">
        <f t="shared" si="129"/>
        <v/>
      </c>
      <c r="F219" s="13" t="str">
        <f t="shared" si="129"/>
        <v/>
      </c>
      <c r="G219" s="13" t="str">
        <f t="shared" si="129"/>
        <v/>
      </c>
      <c r="H219" s="13" t="str">
        <f t="shared" si="129"/>
        <v/>
      </c>
      <c r="I219" s="13" t="str">
        <f t="shared" si="129"/>
        <v/>
      </c>
      <c r="J219" s="13" t="str">
        <f t="shared" si="129"/>
        <v/>
      </c>
      <c r="K219" s="13" t="str">
        <f t="shared" si="129"/>
        <v/>
      </c>
      <c r="L219" s="13" t="str">
        <f t="shared" si="129"/>
        <v/>
      </c>
      <c r="M219" s="13" t="str">
        <f t="shared" si="129"/>
        <v/>
      </c>
      <c r="N219" s="13" t="str">
        <f t="shared" si="129"/>
        <v/>
      </c>
      <c r="O219" s="13" t="str">
        <f t="shared" si="129"/>
        <v/>
      </c>
      <c r="P219" s="13" t="str">
        <f t="shared" si="129"/>
        <v/>
      </c>
      <c r="Q219" s="13" t="str">
        <f t="shared" si="129"/>
        <v/>
      </c>
      <c r="R219" s="13" t="str">
        <f t="shared" si="129"/>
        <v/>
      </c>
      <c r="S219" s="13" t="str">
        <f t="shared" si="129"/>
        <v/>
      </c>
      <c r="T219" s="13" t="str">
        <f t="shared" si="129"/>
        <v/>
      </c>
    </row>
    <row r="220" spans="1:20" x14ac:dyDescent="0.2">
      <c r="A220" s="13">
        <f t="shared" ref="A220:T220" si="130">IF(A95="","",IF(A95&gt;10000,A95+100000,A95))</f>
        <v>2001</v>
      </c>
      <c r="B220" s="13">
        <f t="shared" si="130"/>
        <v>2001</v>
      </c>
      <c r="C220" s="13">
        <f t="shared" si="130"/>
        <v>2001</v>
      </c>
      <c r="D220" s="13">
        <f t="shared" si="130"/>
        <v>2001</v>
      </c>
      <c r="E220" s="13">
        <f t="shared" si="130"/>
        <v>2001</v>
      </c>
      <c r="F220" s="13">
        <f t="shared" si="130"/>
        <v>2001</v>
      </c>
      <c r="G220" s="13">
        <f t="shared" si="130"/>
        <v>2001</v>
      </c>
      <c r="H220" s="13">
        <f t="shared" si="130"/>
        <v>2001</v>
      </c>
      <c r="I220" s="13">
        <f t="shared" si="130"/>
        <v>2001</v>
      </c>
      <c r="J220" s="13">
        <f t="shared" si="130"/>
        <v>2001</v>
      </c>
      <c r="K220" s="13">
        <f t="shared" si="130"/>
        <v>2001</v>
      </c>
      <c r="L220" s="13">
        <f t="shared" si="130"/>
        <v>2001</v>
      </c>
      <c r="M220" s="13">
        <f t="shared" si="130"/>
        <v>2001</v>
      </c>
      <c r="N220" s="13" t="str">
        <f t="shared" si="130"/>
        <v/>
      </c>
      <c r="O220" s="13" t="str">
        <f t="shared" si="130"/>
        <v/>
      </c>
      <c r="P220" s="13" t="str">
        <f t="shared" si="130"/>
        <v/>
      </c>
      <c r="Q220" s="13" t="str">
        <f t="shared" si="130"/>
        <v/>
      </c>
      <c r="R220" s="13" t="str">
        <f t="shared" si="130"/>
        <v/>
      </c>
      <c r="S220" s="13" t="str">
        <f t="shared" si="130"/>
        <v/>
      </c>
      <c r="T220" s="13" t="str">
        <f t="shared" si="130"/>
        <v/>
      </c>
    </row>
    <row r="221" spans="1:20" x14ac:dyDescent="0.2">
      <c r="A221" s="13">
        <f t="shared" ref="A221:T221" si="131">IF(A96="","",IF(A96&gt;10000,A96+100000,A96))</f>
        <v>2001</v>
      </c>
      <c r="B221" s="13">
        <f t="shared" si="131"/>
        <v>2001</v>
      </c>
      <c r="C221" s="13">
        <f t="shared" si="131"/>
        <v>2001</v>
      </c>
      <c r="D221" s="13">
        <f t="shared" si="131"/>
        <v>2001</v>
      </c>
      <c r="E221" s="13">
        <f t="shared" si="131"/>
        <v>2001</v>
      </c>
      <c r="F221" s="13">
        <f t="shared" si="131"/>
        <v>2001</v>
      </c>
      <c r="G221" s="13">
        <f t="shared" si="131"/>
        <v>2001</v>
      </c>
      <c r="H221" s="13">
        <f t="shared" si="131"/>
        <v>2001</v>
      </c>
      <c r="I221" s="13">
        <f t="shared" si="131"/>
        <v>2001</v>
      </c>
      <c r="J221" s="13">
        <f t="shared" si="131"/>
        <v>2001</v>
      </c>
      <c r="K221" s="13">
        <f t="shared" si="131"/>
        <v>2001</v>
      </c>
      <c r="L221" s="13">
        <f t="shared" si="131"/>
        <v>2001</v>
      </c>
      <c r="M221" s="13" t="str">
        <f t="shared" si="131"/>
        <v/>
      </c>
      <c r="N221" s="13" t="str">
        <f t="shared" si="131"/>
        <v/>
      </c>
      <c r="O221" s="13" t="str">
        <f t="shared" si="131"/>
        <v/>
      </c>
      <c r="P221" s="13" t="str">
        <f t="shared" si="131"/>
        <v/>
      </c>
      <c r="Q221" s="13" t="str">
        <f t="shared" si="131"/>
        <v/>
      </c>
      <c r="R221" s="13" t="str">
        <f t="shared" si="131"/>
        <v/>
      </c>
      <c r="S221" s="13" t="str">
        <f t="shared" si="131"/>
        <v/>
      </c>
      <c r="T221" s="13" t="str">
        <f t="shared" si="131"/>
        <v/>
      </c>
    </row>
    <row r="222" spans="1:20" x14ac:dyDescent="0.2">
      <c r="A222" s="13">
        <f t="shared" ref="A222:T222" si="132">IF(A97="","",IF(A97&gt;10000,A97+100000,A97))</f>
        <v>2001</v>
      </c>
      <c r="B222" s="13">
        <f t="shared" si="132"/>
        <v>2001</v>
      </c>
      <c r="C222" s="13">
        <f t="shared" si="132"/>
        <v>2001</v>
      </c>
      <c r="D222" s="13">
        <f t="shared" si="132"/>
        <v>2001</v>
      </c>
      <c r="E222" s="13">
        <f t="shared" si="132"/>
        <v>2001</v>
      </c>
      <c r="F222" s="13">
        <f t="shared" si="132"/>
        <v>2001</v>
      </c>
      <c r="G222" s="13">
        <f t="shared" si="132"/>
        <v>2001</v>
      </c>
      <c r="H222" s="13">
        <f t="shared" si="132"/>
        <v>2001</v>
      </c>
      <c r="I222" s="13">
        <f t="shared" si="132"/>
        <v>2001</v>
      </c>
      <c r="J222" s="13">
        <f t="shared" si="132"/>
        <v>2001</v>
      </c>
      <c r="K222" s="13">
        <f t="shared" si="132"/>
        <v>2001</v>
      </c>
      <c r="L222" s="13" t="str">
        <f t="shared" si="132"/>
        <v/>
      </c>
      <c r="M222" s="13" t="str">
        <f t="shared" si="132"/>
        <v/>
      </c>
      <c r="N222" s="13" t="str">
        <f t="shared" si="132"/>
        <v/>
      </c>
      <c r="O222" s="13" t="str">
        <f t="shared" si="132"/>
        <v/>
      </c>
      <c r="P222" s="13" t="str">
        <f t="shared" si="132"/>
        <v/>
      </c>
      <c r="Q222" s="13" t="str">
        <f t="shared" si="132"/>
        <v/>
      </c>
      <c r="R222" s="13" t="str">
        <f t="shared" si="132"/>
        <v/>
      </c>
      <c r="S222" s="13" t="str">
        <f t="shared" si="132"/>
        <v/>
      </c>
      <c r="T222" s="13" t="str">
        <f t="shared" si="132"/>
        <v/>
      </c>
    </row>
    <row r="223" spans="1:20" x14ac:dyDescent="0.2">
      <c r="A223" s="13">
        <f t="shared" ref="A223:T223" si="133">IF(A98="","",IF(A98&gt;10000,A98+100000,A98))</f>
        <v>2001</v>
      </c>
      <c r="B223" s="13">
        <f t="shared" si="133"/>
        <v>2001</v>
      </c>
      <c r="C223" s="13">
        <f t="shared" si="133"/>
        <v>2001</v>
      </c>
      <c r="D223" s="13">
        <f t="shared" si="133"/>
        <v>2001</v>
      </c>
      <c r="E223" s="13">
        <f t="shared" si="133"/>
        <v>2001</v>
      </c>
      <c r="F223" s="13">
        <f t="shared" si="133"/>
        <v>2001</v>
      </c>
      <c r="G223" s="13">
        <f t="shared" si="133"/>
        <v>2001</v>
      </c>
      <c r="H223" s="13">
        <f t="shared" si="133"/>
        <v>2001</v>
      </c>
      <c r="I223" s="13">
        <f t="shared" si="133"/>
        <v>2001</v>
      </c>
      <c r="J223" s="13">
        <f t="shared" si="133"/>
        <v>2001</v>
      </c>
      <c r="K223" s="13">
        <f t="shared" si="133"/>
        <v>2001</v>
      </c>
      <c r="L223" s="13" t="str">
        <f t="shared" si="133"/>
        <v/>
      </c>
      <c r="M223" s="13" t="str">
        <f t="shared" si="133"/>
        <v/>
      </c>
      <c r="N223" s="13" t="str">
        <f t="shared" si="133"/>
        <v/>
      </c>
      <c r="O223" s="13" t="str">
        <f t="shared" si="133"/>
        <v/>
      </c>
      <c r="P223" s="13" t="str">
        <f t="shared" si="133"/>
        <v/>
      </c>
      <c r="Q223" s="13" t="str">
        <f t="shared" si="133"/>
        <v/>
      </c>
      <c r="R223" s="13" t="str">
        <f t="shared" si="133"/>
        <v/>
      </c>
      <c r="S223" s="13" t="str">
        <f t="shared" si="133"/>
        <v/>
      </c>
      <c r="T223" s="13" t="str">
        <f t="shared" si="133"/>
        <v/>
      </c>
    </row>
    <row r="224" spans="1:20" x14ac:dyDescent="0.2">
      <c r="A224" s="13">
        <f t="shared" ref="A224:T224" si="134">IF(A99="","",IF(A99&gt;10000,A99+100000,A99))</f>
        <v>2001</v>
      </c>
      <c r="B224" s="13">
        <f t="shared" si="134"/>
        <v>2001</v>
      </c>
      <c r="C224" s="13">
        <f t="shared" si="134"/>
        <v>2001</v>
      </c>
      <c r="D224" s="13">
        <f t="shared" si="134"/>
        <v>2001</v>
      </c>
      <c r="E224" s="13">
        <f t="shared" si="134"/>
        <v>2001</v>
      </c>
      <c r="F224" s="13">
        <f t="shared" si="134"/>
        <v>2001</v>
      </c>
      <c r="G224" s="13">
        <f t="shared" si="134"/>
        <v>2001</v>
      </c>
      <c r="H224" s="13">
        <f t="shared" si="134"/>
        <v>2001</v>
      </c>
      <c r="I224" s="13">
        <f t="shared" si="134"/>
        <v>2001</v>
      </c>
      <c r="J224" s="13">
        <f t="shared" si="134"/>
        <v>2001</v>
      </c>
      <c r="K224" s="13" t="str">
        <f t="shared" si="134"/>
        <v/>
      </c>
      <c r="L224" s="13" t="str">
        <f t="shared" si="134"/>
        <v/>
      </c>
      <c r="M224" s="13" t="str">
        <f t="shared" si="134"/>
        <v/>
      </c>
      <c r="N224" s="13" t="str">
        <f t="shared" si="134"/>
        <v/>
      </c>
      <c r="O224" s="13" t="str">
        <f t="shared" si="134"/>
        <v/>
      </c>
      <c r="P224" s="13" t="str">
        <f t="shared" si="134"/>
        <v/>
      </c>
      <c r="Q224" s="13" t="str">
        <f t="shared" si="134"/>
        <v/>
      </c>
      <c r="R224" s="13" t="str">
        <f t="shared" si="134"/>
        <v/>
      </c>
      <c r="S224" s="13" t="str">
        <f t="shared" si="134"/>
        <v/>
      </c>
      <c r="T224" s="13" t="str">
        <f t="shared" si="134"/>
        <v/>
      </c>
    </row>
    <row r="225" spans="1:20" x14ac:dyDescent="0.2">
      <c r="A225" s="13">
        <f t="shared" ref="A225:T225" si="135">IF(A100="","",IF(A100&gt;10000,A100+100000,A100))</f>
        <v>180601</v>
      </c>
      <c r="B225" s="13">
        <f t="shared" si="135"/>
        <v>180602</v>
      </c>
      <c r="C225" s="13">
        <f t="shared" si="135"/>
        <v>180603</v>
      </c>
      <c r="D225" s="13">
        <f t="shared" si="135"/>
        <v>180604</v>
      </c>
      <c r="E225" s="13">
        <f t="shared" si="135"/>
        <v>180605</v>
      </c>
      <c r="F225" s="13">
        <f t="shared" si="135"/>
        <v>2001</v>
      </c>
      <c r="G225" s="13">
        <f t="shared" si="135"/>
        <v>2001</v>
      </c>
      <c r="H225" s="13">
        <f t="shared" si="135"/>
        <v>2001</v>
      </c>
      <c r="I225" s="13">
        <f t="shared" si="135"/>
        <v>2001</v>
      </c>
      <c r="J225" s="13" t="str">
        <f t="shared" si="135"/>
        <v/>
      </c>
      <c r="K225" s="13" t="str">
        <f t="shared" si="135"/>
        <v/>
      </c>
      <c r="L225" s="13" t="str">
        <f t="shared" si="135"/>
        <v/>
      </c>
      <c r="M225" s="13" t="str">
        <f t="shared" si="135"/>
        <v/>
      </c>
      <c r="N225" s="13" t="str">
        <f t="shared" si="135"/>
        <v/>
      </c>
      <c r="O225" s="13" t="str">
        <f t="shared" si="135"/>
        <v/>
      </c>
      <c r="P225" s="13" t="str">
        <f t="shared" si="135"/>
        <v/>
      </c>
      <c r="Q225" s="13" t="str">
        <f t="shared" si="135"/>
        <v/>
      </c>
      <c r="R225" s="13" t="str">
        <f t="shared" si="135"/>
        <v/>
      </c>
      <c r="S225" s="13" t="str">
        <f t="shared" si="135"/>
        <v/>
      </c>
      <c r="T225" s="13" t="str">
        <f t="shared" si="135"/>
        <v/>
      </c>
    </row>
    <row r="226" spans="1:20" x14ac:dyDescent="0.2">
      <c r="A226" s="13">
        <f t="shared" ref="A226:T226" si="136">IF(A101="","",IF(A101&gt;10000,A101+100000,A101))</f>
        <v>180701</v>
      </c>
      <c r="B226" s="13">
        <f t="shared" si="136"/>
        <v>180702</v>
      </c>
      <c r="C226" s="13">
        <f t="shared" si="136"/>
        <v>180703</v>
      </c>
      <c r="D226" s="13">
        <f t="shared" si="136"/>
        <v>180704</v>
      </c>
      <c r="E226" s="13">
        <f t="shared" si="136"/>
        <v>180705</v>
      </c>
      <c r="F226" s="13">
        <f t="shared" si="136"/>
        <v>2001</v>
      </c>
      <c r="G226" s="13">
        <f t="shared" si="136"/>
        <v>2001</v>
      </c>
      <c r="H226" s="13">
        <f t="shared" si="136"/>
        <v>2001</v>
      </c>
      <c r="I226" s="13" t="str">
        <f t="shared" si="136"/>
        <v/>
      </c>
      <c r="J226" s="13" t="str">
        <f t="shared" si="136"/>
        <v/>
      </c>
      <c r="K226" s="13" t="str">
        <f t="shared" si="136"/>
        <v/>
      </c>
      <c r="L226" s="13" t="str">
        <f t="shared" si="136"/>
        <v/>
      </c>
      <c r="M226" s="13" t="str">
        <f t="shared" si="136"/>
        <v/>
      </c>
      <c r="N226" s="13" t="str">
        <f t="shared" si="136"/>
        <v/>
      </c>
      <c r="O226" s="13" t="str">
        <f t="shared" si="136"/>
        <v/>
      </c>
      <c r="P226" s="13" t="str">
        <f t="shared" si="136"/>
        <v/>
      </c>
      <c r="Q226" s="13" t="str">
        <f t="shared" si="136"/>
        <v/>
      </c>
      <c r="R226" s="13" t="str">
        <f t="shared" si="136"/>
        <v/>
      </c>
      <c r="S226" s="13" t="str">
        <f t="shared" si="136"/>
        <v/>
      </c>
      <c r="T226" s="13" t="str">
        <f t="shared" si="136"/>
        <v/>
      </c>
    </row>
    <row r="227" spans="1:20" x14ac:dyDescent="0.2">
      <c r="A227" s="13">
        <f t="shared" ref="A227:T227" si="137">IF(A102="","",IF(A102&gt;10000,A102+100000,A102))</f>
        <v>180801</v>
      </c>
      <c r="B227" s="13">
        <f t="shared" si="137"/>
        <v>180802</v>
      </c>
      <c r="C227" s="13">
        <f t="shared" si="137"/>
        <v>180803</v>
      </c>
      <c r="D227" s="13">
        <f t="shared" si="137"/>
        <v>180804</v>
      </c>
      <c r="E227" s="13">
        <f t="shared" si="137"/>
        <v>180805</v>
      </c>
      <c r="F227" s="13">
        <f t="shared" si="137"/>
        <v>2001</v>
      </c>
      <c r="G227" s="13">
        <f t="shared" si="137"/>
        <v>2001</v>
      </c>
      <c r="H227" s="13" t="str">
        <f t="shared" si="137"/>
        <v/>
      </c>
      <c r="I227" s="13" t="str">
        <f t="shared" si="137"/>
        <v/>
      </c>
      <c r="J227" s="13" t="str">
        <f t="shared" si="137"/>
        <v/>
      </c>
      <c r="K227" s="13" t="str">
        <f t="shared" si="137"/>
        <v/>
      </c>
      <c r="L227" s="13" t="str">
        <f t="shared" si="137"/>
        <v/>
      </c>
      <c r="M227" s="13" t="str">
        <f t="shared" si="137"/>
        <v/>
      </c>
      <c r="N227" s="13" t="str">
        <f t="shared" si="137"/>
        <v/>
      </c>
      <c r="O227" s="13" t="str">
        <f t="shared" si="137"/>
        <v/>
      </c>
      <c r="P227" s="13" t="str">
        <f t="shared" si="137"/>
        <v/>
      </c>
      <c r="Q227" s="13" t="str">
        <f t="shared" si="137"/>
        <v/>
      </c>
      <c r="R227" s="13" t="str">
        <f t="shared" si="137"/>
        <v/>
      </c>
      <c r="S227" s="13" t="str">
        <f t="shared" si="137"/>
        <v/>
      </c>
      <c r="T227" s="13" t="str">
        <f t="shared" si="137"/>
        <v/>
      </c>
    </row>
    <row r="228" spans="1:20" x14ac:dyDescent="0.2">
      <c r="A228" s="13">
        <f t="shared" ref="A228:T228" si="138">IF(A103="","",IF(A103&gt;10000,A103+100000,A103))</f>
        <v>180901</v>
      </c>
      <c r="B228" s="13">
        <f t="shared" si="138"/>
        <v>180902</v>
      </c>
      <c r="C228" s="13">
        <f t="shared" si="138"/>
        <v>180903</v>
      </c>
      <c r="D228" s="13">
        <f t="shared" si="138"/>
        <v>180904</v>
      </c>
      <c r="E228" s="13">
        <f t="shared" si="138"/>
        <v>180905</v>
      </c>
      <c r="F228" s="13">
        <f t="shared" si="138"/>
        <v>2001</v>
      </c>
      <c r="G228" s="13" t="str">
        <f t="shared" si="138"/>
        <v/>
      </c>
      <c r="H228" s="13" t="str">
        <f t="shared" si="138"/>
        <v/>
      </c>
      <c r="I228" s="13" t="str">
        <f t="shared" si="138"/>
        <v/>
      </c>
      <c r="J228" s="13" t="str">
        <f t="shared" si="138"/>
        <v/>
      </c>
      <c r="K228" s="13" t="str">
        <f t="shared" si="138"/>
        <v/>
      </c>
      <c r="L228" s="13" t="str">
        <f t="shared" si="138"/>
        <v/>
      </c>
      <c r="M228" s="13" t="str">
        <f t="shared" si="138"/>
        <v/>
      </c>
      <c r="N228" s="13" t="str">
        <f t="shared" si="138"/>
        <v/>
      </c>
      <c r="O228" s="13" t="str">
        <f t="shared" si="138"/>
        <v/>
      </c>
      <c r="P228" s="13" t="str">
        <f t="shared" si="138"/>
        <v/>
      </c>
      <c r="Q228" s="13" t="str">
        <f t="shared" si="138"/>
        <v/>
      </c>
      <c r="R228" s="13" t="str">
        <f t="shared" si="138"/>
        <v/>
      </c>
      <c r="S228" s="13" t="str">
        <f t="shared" si="138"/>
        <v/>
      </c>
      <c r="T228" s="13" t="str">
        <f t="shared" si="138"/>
        <v/>
      </c>
    </row>
    <row r="229" spans="1:20" x14ac:dyDescent="0.2">
      <c r="A229" s="13">
        <f t="shared" ref="A229:T229" si="139">IF(A104="","",IF(A104&gt;10000,A104+100000,A104))</f>
        <v>2001</v>
      </c>
      <c r="B229" s="13" t="str">
        <f t="shared" si="139"/>
        <v/>
      </c>
      <c r="C229" s="13" t="str">
        <f t="shared" si="139"/>
        <v/>
      </c>
      <c r="D229" s="13" t="str">
        <f t="shared" si="139"/>
        <v/>
      </c>
      <c r="E229" s="13" t="str">
        <f t="shared" si="139"/>
        <v/>
      </c>
      <c r="F229" s="13" t="str">
        <f t="shared" si="139"/>
        <v/>
      </c>
      <c r="G229" s="13" t="str">
        <f t="shared" si="139"/>
        <v/>
      </c>
      <c r="H229" s="13" t="str">
        <f t="shared" si="139"/>
        <v/>
      </c>
      <c r="I229" s="13" t="str">
        <f t="shared" si="139"/>
        <v/>
      </c>
      <c r="J229" s="13" t="str">
        <f t="shared" si="139"/>
        <v/>
      </c>
      <c r="K229" s="13" t="str">
        <f t="shared" si="139"/>
        <v/>
      </c>
      <c r="L229" s="13" t="str">
        <f t="shared" si="139"/>
        <v/>
      </c>
      <c r="M229" s="13" t="str">
        <f t="shared" si="139"/>
        <v/>
      </c>
      <c r="N229" s="13" t="str">
        <f t="shared" si="139"/>
        <v/>
      </c>
      <c r="O229" s="13" t="str">
        <f t="shared" si="139"/>
        <v/>
      </c>
      <c r="P229" s="13" t="str">
        <f t="shared" si="139"/>
        <v/>
      </c>
      <c r="Q229" s="13" t="str">
        <f t="shared" si="139"/>
        <v/>
      </c>
      <c r="R229" s="13" t="str">
        <f t="shared" si="139"/>
        <v/>
      </c>
      <c r="S229" s="13" t="str">
        <f t="shared" si="139"/>
        <v/>
      </c>
      <c r="T229" s="13" t="str">
        <f t="shared" si="139"/>
        <v/>
      </c>
    </row>
    <row r="230" spans="1:20" x14ac:dyDescent="0.2">
      <c r="A230" s="13">
        <f t="shared" ref="A230:T230" si="140">IF(A105="","",IF(A105&gt;10000,A105+100000,A105))</f>
        <v>2001</v>
      </c>
      <c r="B230" s="13" t="str">
        <f t="shared" si="140"/>
        <v/>
      </c>
      <c r="C230" s="13" t="str">
        <f t="shared" si="140"/>
        <v/>
      </c>
      <c r="D230" s="13" t="str">
        <f t="shared" si="140"/>
        <v/>
      </c>
      <c r="E230" s="13" t="str">
        <f t="shared" si="140"/>
        <v/>
      </c>
      <c r="F230" s="13" t="str">
        <f t="shared" si="140"/>
        <v/>
      </c>
      <c r="G230" s="13" t="str">
        <f t="shared" si="140"/>
        <v/>
      </c>
      <c r="H230" s="13" t="str">
        <f t="shared" si="140"/>
        <v/>
      </c>
      <c r="I230" s="13" t="str">
        <f t="shared" si="140"/>
        <v/>
      </c>
      <c r="J230" s="13" t="str">
        <f t="shared" si="140"/>
        <v/>
      </c>
      <c r="K230" s="13" t="str">
        <f t="shared" si="140"/>
        <v/>
      </c>
      <c r="L230" s="13" t="str">
        <f t="shared" si="140"/>
        <v/>
      </c>
      <c r="M230" s="13" t="str">
        <f t="shared" si="140"/>
        <v/>
      </c>
      <c r="N230" s="13" t="str">
        <f t="shared" si="140"/>
        <v/>
      </c>
      <c r="O230" s="13" t="str">
        <f t="shared" si="140"/>
        <v/>
      </c>
      <c r="P230" s="13" t="str">
        <f t="shared" si="140"/>
        <v/>
      </c>
      <c r="Q230" s="13" t="str">
        <f t="shared" si="140"/>
        <v/>
      </c>
      <c r="R230" s="13" t="str">
        <f t="shared" si="140"/>
        <v/>
      </c>
      <c r="S230" s="13" t="str">
        <f t="shared" si="140"/>
        <v/>
      </c>
      <c r="T230" s="13" t="str">
        <f t="shared" si="140"/>
        <v/>
      </c>
    </row>
    <row r="231" spans="1:20" x14ac:dyDescent="0.2">
      <c r="A231" s="13">
        <f t="shared" ref="A231:T231" si="141">IF(A106="","",IF(A106&gt;10000,A106+100000,A106))</f>
        <v>2001</v>
      </c>
      <c r="B231" s="13" t="str">
        <f t="shared" si="141"/>
        <v/>
      </c>
      <c r="C231" s="13" t="str">
        <f t="shared" si="141"/>
        <v/>
      </c>
      <c r="D231" s="13" t="str">
        <f t="shared" si="141"/>
        <v/>
      </c>
      <c r="E231" s="13" t="str">
        <f t="shared" si="141"/>
        <v/>
      </c>
      <c r="F231" s="13" t="str">
        <f t="shared" si="141"/>
        <v/>
      </c>
      <c r="G231" s="13" t="str">
        <f t="shared" si="141"/>
        <v/>
      </c>
      <c r="H231" s="13" t="str">
        <f t="shared" si="141"/>
        <v/>
      </c>
      <c r="I231" s="13" t="str">
        <f t="shared" si="141"/>
        <v/>
      </c>
      <c r="J231" s="13" t="str">
        <f t="shared" si="141"/>
        <v/>
      </c>
      <c r="K231" s="13" t="str">
        <f t="shared" si="141"/>
        <v/>
      </c>
      <c r="L231" s="13" t="str">
        <f t="shared" si="141"/>
        <v/>
      </c>
      <c r="M231" s="13" t="str">
        <f t="shared" si="141"/>
        <v/>
      </c>
      <c r="N231" s="13" t="str">
        <f t="shared" si="141"/>
        <v/>
      </c>
      <c r="O231" s="13" t="str">
        <f t="shared" si="141"/>
        <v/>
      </c>
      <c r="P231" s="13" t="str">
        <f t="shared" si="141"/>
        <v/>
      </c>
      <c r="Q231" s="13" t="str">
        <f t="shared" si="141"/>
        <v/>
      </c>
      <c r="R231" s="13" t="str">
        <f t="shared" si="141"/>
        <v/>
      </c>
      <c r="S231" s="13" t="str">
        <f t="shared" si="141"/>
        <v/>
      </c>
      <c r="T231" s="13" t="str">
        <f t="shared" si="141"/>
        <v/>
      </c>
    </row>
    <row r="232" spans="1:20" x14ac:dyDescent="0.2">
      <c r="A232" s="13">
        <f t="shared" ref="A232:T232" si="142">IF(A107="","",IF(A107&gt;10000,A107+100000,A107))</f>
        <v>2001</v>
      </c>
      <c r="B232" s="13">
        <f t="shared" si="142"/>
        <v>2001</v>
      </c>
      <c r="C232" s="13">
        <f t="shared" si="142"/>
        <v>2001</v>
      </c>
      <c r="D232" s="13">
        <f t="shared" si="142"/>
        <v>2001</v>
      </c>
      <c r="E232" s="13">
        <f t="shared" si="142"/>
        <v>2001</v>
      </c>
      <c r="F232" s="13">
        <f t="shared" si="142"/>
        <v>2001</v>
      </c>
      <c r="G232" s="13">
        <f t="shared" si="142"/>
        <v>2001</v>
      </c>
      <c r="H232" s="13">
        <f t="shared" si="142"/>
        <v>2001</v>
      </c>
      <c r="I232" s="13">
        <f t="shared" si="142"/>
        <v>2001</v>
      </c>
      <c r="J232" s="13">
        <f t="shared" si="142"/>
        <v>2001</v>
      </c>
      <c r="K232" s="13">
        <f t="shared" si="142"/>
        <v>2001</v>
      </c>
      <c r="L232" s="13">
        <f t="shared" si="142"/>
        <v>2001</v>
      </c>
      <c r="M232" s="13">
        <f t="shared" si="142"/>
        <v>2001</v>
      </c>
      <c r="N232" s="13">
        <f t="shared" si="142"/>
        <v>2001</v>
      </c>
      <c r="O232" s="13">
        <f t="shared" si="142"/>
        <v>2001</v>
      </c>
      <c r="P232" s="13">
        <f t="shared" si="142"/>
        <v>2001</v>
      </c>
      <c r="Q232" s="13" t="str">
        <f t="shared" si="142"/>
        <v/>
      </c>
      <c r="R232" s="13" t="str">
        <f t="shared" si="142"/>
        <v/>
      </c>
      <c r="S232" s="13" t="str">
        <f t="shared" si="142"/>
        <v/>
      </c>
      <c r="T232" s="13" t="str">
        <f t="shared" si="142"/>
        <v/>
      </c>
    </row>
    <row r="233" spans="1:20" x14ac:dyDescent="0.2">
      <c r="A233" s="13">
        <f t="shared" ref="A233:T233" si="143">IF(A108="","",IF(A108&gt;10000,A108+100000,A108))</f>
        <v>2001</v>
      </c>
      <c r="B233" s="13">
        <f t="shared" si="143"/>
        <v>2001</v>
      </c>
      <c r="C233" s="13">
        <f t="shared" si="143"/>
        <v>2001</v>
      </c>
      <c r="D233" s="13">
        <f t="shared" si="143"/>
        <v>2001</v>
      </c>
      <c r="E233" s="13">
        <f t="shared" si="143"/>
        <v>2001</v>
      </c>
      <c r="F233" s="13">
        <f t="shared" si="143"/>
        <v>2001</v>
      </c>
      <c r="G233" s="13">
        <f t="shared" si="143"/>
        <v>2001</v>
      </c>
      <c r="H233" s="13">
        <f t="shared" si="143"/>
        <v>2001</v>
      </c>
      <c r="I233" s="13">
        <f t="shared" si="143"/>
        <v>2001</v>
      </c>
      <c r="J233" s="13">
        <f t="shared" si="143"/>
        <v>2001</v>
      </c>
      <c r="K233" s="13">
        <f t="shared" si="143"/>
        <v>2001</v>
      </c>
      <c r="L233" s="13">
        <f t="shared" si="143"/>
        <v>2001</v>
      </c>
      <c r="M233" s="13">
        <f t="shared" si="143"/>
        <v>2001</v>
      </c>
      <c r="N233" s="13">
        <f t="shared" si="143"/>
        <v>2001</v>
      </c>
      <c r="O233" s="13">
        <f t="shared" si="143"/>
        <v>2001</v>
      </c>
      <c r="P233" s="13">
        <f t="shared" si="143"/>
        <v>2001</v>
      </c>
      <c r="Q233" s="13" t="str">
        <f t="shared" si="143"/>
        <v/>
      </c>
      <c r="R233" s="13" t="str">
        <f t="shared" si="143"/>
        <v/>
      </c>
      <c r="S233" s="13" t="str">
        <f t="shared" si="143"/>
        <v/>
      </c>
      <c r="T233" s="13" t="str">
        <f t="shared" si="143"/>
        <v/>
      </c>
    </row>
    <row r="234" spans="1:20" x14ac:dyDescent="0.2">
      <c r="A234" s="13">
        <f t="shared" ref="A234:T234" si="144">IF(A109="","",IF(A109&gt;10000,A109+100000,A109))</f>
        <v>2001</v>
      </c>
      <c r="B234" s="13">
        <f t="shared" si="144"/>
        <v>2001</v>
      </c>
      <c r="C234" s="13">
        <f t="shared" si="144"/>
        <v>2001</v>
      </c>
      <c r="D234" s="13">
        <f t="shared" si="144"/>
        <v>2001</v>
      </c>
      <c r="E234" s="13">
        <f t="shared" si="144"/>
        <v>2001</v>
      </c>
      <c r="F234" s="13">
        <f t="shared" si="144"/>
        <v>2001</v>
      </c>
      <c r="G234" s="13">
        <f t="shared" si="144"/>
        <v>2001</v>
      </c>
      <c r="H234" s="13">
        <f t="shared" si="144"/>
        <v>2001</v>
      </c>
      <c r="I234" s="13">
        <f t="shared" si="144"/>
        <v>2001</v>
      </c>
      <c r="J234" s="13">
        <f t="shared" si="144"/>
        <v>2001</v>
      </c>
      <c r="K234" s="13">
        <f t="shared" si="144"/>
        <v>2001</v>
      </c>
      <c r="L234" s="13">
        <f t="shared" si="144"/>
        <v>2001</v>
      </c>
      <c r="M234" s="13">
        <f t="shared" si="144"/>
        <v>2001</v>
      </c>
      <c r="N234" s="13">
        <f t="shared" si="144"/>
        <v>2001</v>
      </c>
      <c r="O234" s="13">
        <f t="shared" si="144"/>
        <v>2001</v>
      </c>
      <c r="P234" s="13" t="str">
        <f t="shared" si="144"/>
        <v/>
      </c>
      <c r="Q234" s="13" t="str">
        <f t="shared" si="144"/>
        <v/>
      </c>
      <c r="R234" s="13" t="str">
        <f t="shared" si="144"/>
        <v/>
      </c>
      <c r="S234" s="13" t="str">
        <f t="shared" si="144"/>
        <v/>
      </c>
      <c r="T234" s="13" t="str">
        <f t="shared" si="144"/>
        <v/>
      </c>
    </row>
    <row r="235" spans="1:20" x14ac:dyDescent="0.2">
      <c r="A235" s="13">
        <f t="shared" ref="A235:T235" si="145">IF(A110="","",IF(A110&gt;10000,A110+100000,A110))</f>
        <v>2001</v>
      </c>
      <c r="B235" s="13">
        <f t="shared" si="145"/>
        <v>2001</v>
      </c>
      <c r="C235" s="13">
        <f t="shared" si="145"/>
        <v>2001</v>
      </c>
      <c r="D235" s="13">
        <f t="shared" si="145"/>
        <v>2001</v>
      </c>
      <c r="E235" s="13">
        <f t="shared" si="145"/>
        <v>2001</v>
      </c>
      <c r="F235" s="13">
        <f t="shared" si="145"/>
        <v>2001</v>
      </c>
      <c r="G235" s="13">
        <f t="shared" si="145"/>
        <v>2001</v>
      </c>
      <c r="H235" s="13">
        <f t="shared" si="145"/>
        <v>2001</v>
      </c>
      <c r="I235" s="13">
        <f t="shared" si="145"/>
        <v>2001</v>
      </c>
      <c r="J235" s="13">
        <f t="shared" si="145"/>
        <v>2001</v>
      </c>
      <c r="K235" s="13">
        <f t="shared" si="145"/>
        <v>2001</v>
      </c>
      <c r="L235" s="13">
        <f t="shared" si="145"/>
        <v>2001</v>
      </c>
      <c r="M235" s="13">
        <f t="shared" si="145"/>
        <v>2001</v>
      </c>
      <c r="N235" s="13">
        <f t="shared" si="145"/>
        <v>2001</v>
      </c>
      <c r="O235" s="13" t="str">
        <f t="shared" si="145"/>
        <v/>
      </c>
      <c r="P235" s="13" t="str">
        <f t="shared" si="145"/>
        <v/>
      </c>
      <c r="Q235" s="13" t="str">
        <f t="shared" si="145"/>
        <v/>
      </c>
      <c r="R235" s="13" t="str">
        <f t="shared" si="145"/>
        <v/>
      </c>
      <c r="S235" s="13" t="str">
        <f t="shared" si="145"/>
        <v/>
      </c>
      <c r="T235" s="13" t="str">
        <f t="shared" si="145"/>
        <v/>
      </c>
    </row>
    <row r="236" spans="1:20" x14ac:dyDescent="0.2">
      <c r="A236" s="13">
        <f t="shared" ref="A236:T236" si="146">IF(A111="","",IF(A111&gt;10000,A111+100000,A111))</f>
        <v>2001</v>
      </c>
      <c r="B236" s="13">
        <f t="shared" si="146"/>
        <v>2001</v>
      </c>
      <c r="C236" s="13">
        <f t="shared" si="146"/>
        <v>2001</v>
      </c>
      <c r="D236" s="13">
        <f t="shared" si="146"/>
        <v>2001</v>
      </c>
      <c r="E236" s="13">
        <f t="shared" si="146"/>
        <v>2001</v>
      </c>
      <c r="F236" s="13">
        <f t="shared" si="146"/>
        <v>2001</v>
      </c>
      <c r="G236" s="13">
        <f t="shared" si="146"/>
        <v>2001</v>
      </c>
      <c r="H236" s="13">
        <f t="shared" si="146"/>
        <v>2001</v>
      </c>
      <c r="I236" s="13">
        <f t="shared" si="146"/>
        <v>2001</v>
      </c>
      <c r="J236" s="13">
        <f t="shared" si="146"/>
        <v>2001</v>
      </c>
      <c r="K236" s="13">
        <f t="shared" si="146"/>
        <v>2001</v>
      </c>
      <c r="L236" s="13">
        <f t="shared" si="146"/>
        <v>2001</v>
      </c>
      <c r="M236" s="13">
        <f t="shared" si="146"/>
        <v>2001</v>
      </c>
      <c r="N236" s="13" t="str">
        <f t="shared" si="146"/>
        <v/>
      </c>
      <c r="O236" s="13" t="str">
        <f t="shared" si="146"/>
        <v/>
      </c>
      <c r="P236" s="13" t="str">
        <f t="shared" si="146"/>
        <v/>
      </c>
      <c r="Q236" s="13" t="str">
        <f t="shared" si="146"/>
        <v/>
      </c>
      <c r="R236" s="13" t="str">
        <f t="shared" si="146"/>
        <v/>
      </c>
      <c r="S236" s="13" t="str">
        <f t="shared" si="146"/>
        <v/>
      </c>
      <c r="T236" s="13" t="str">
        <f t="shared" si="146"/>
        <v/>
      </c>
    </row>
    <row r="237" spans="1:20" x14ac:dyDescent="0.2">
      <c r="A237" s="13">
        <f t="shared" ref="A237:T237" si="147">IF(A112="","",IF(A112&gt;10000,A112+100000,A112))</f>
        <v>2001</v>
      </c>
      <c r="B237" s="13">
        <f t="shared" si="147"/>
        <v>2001</v>
      </c>
      <c r="C237" s="13">
        <f t="shared" si="147"/>
        <v>2001</v>
      </c>
      <c r="D237" s="13">
        <f t="shared" si="147"/>
        <v>2001</v>
      </c>
      <c r="E237" s="13">
        <f t="shared" si="147"/>
        <v>2001</v>
      </c>
      <c r="F237" s="13">
        <f t="shared" si="147"/>
        <v>2001</v>
      </c>
      <c r="G237" s="13">
        <f t="shared" si="147"/>
        <v>2001</v>
      </c>
      <c r="H237" s="13">
        <f t="shared" si="147"/>
        <v>2001</v>
      </c>
      <c r="I237" s="13">
        <f t="shared" si="147"/>
        <v>2001</v>
      </c>
      <c r="J237" s="13">
        <f t="shared" si="147"/>
        <v>2001</v>
      </c>
      <c r="K237" s="13">
        <f t="shared" si="147"/>
        <v>2001</v>
      </c>
      <c r="L237" s="13">
        <f t="shared" si="147"/>
        <v>2001</v>
      </c>
      <c r="M237" s="13">
        <f t="shared" si="147"/>
        <v>2001</v>
      </c>
      <c r="N237" s="13" t="str">
        <f t="shared" si="147"/>
        <v/>
      </c>
      <c r="O237" s="13" t="str">
        <f t="shared" si="147"/>
        <v/>
      </c>
      <c r="P237" s="13" t="str">
        <f t="shared" si="147"/>
        <v/>
      </c>
      <c r="Q237" s="13" t="str">
        <f t="shared" si="147"/>
        <v/>
      </c>
      <c r="R237" s="13" t="str">
        <f t="shared" si="147"/>
        <v/>
      </c>
      <c r="S237" s="13" t="str">
        <f t="shared" si="147"/>
        <v/>
      </c>
      <c r="T237" s="13" t="str">
        <f t="shared" si="147"/>
        <v/>
      </c>
    </row>
    <row r="238" spans="1:20" x14ac:dyDescent="0.2">
      <c r="A238" s="13">
        <f t="shared" ref="A238:T238" si="148">IF(A113="","",IF(A113&gt;10000,A113+100000,A113))</f>
        <v>2001</v>
      </c>
      <c r="B238" s="13">
        <f t="shared" si="148"/>
        <v>2001</v>
      </c>
      <c r="C238" s="13">
        <f t="shared" si="148"/>
        <v>2001</v>
      </c>
      <c r="D238" s="13">
        <f t="shared" si="148"/>
        <v>2001</v>
      </c>
      <c r="E238" s="13">
        <f t="shared" si="148"/>
        <v>2001</v>
      </c>
      <c r="F238" s="13">
        <f t="shared" si="148"/>
        <v>2001</v>
      </c>
      <c r="G238" s="13">
        <f t="shared" si="148"/>
        <v>2001</v>
      </c>
      <c r="H238" s="13">
        <f t="shared" si="148"/>
        <v>2001</v>
      </c>
      <c r="I238" s="13">
        <f t="shared" si="148"/>
        <v>2001</v>
      </c>
      <c r="J238" s="13">
        <f t="shared" si="148"/>
        <v>2001</v>
      </c>
      <c r="K238" s="13">
        <f t="shared" si="148"/>
        <v>2001</v>
      </c>
      <c r="L238" s="13">
        <f t="shared" si="148"/>
        <v>2001</v>
      </c>
      <c r="M238" s="13" t="str">
        <f t="shared" si="148"/>
        <v/>
      </c>
      <c r="N238" s="13" t="str">
        <f t="shared" si="148"/>
        <v/>
      </c>
      <c r="O238" s="13" t="str">
        <f t="shared" si="148"/>
        <v/>
      </c>
      <c r="P238" s="13" t="str">
        <f t="shared" si="148"/>
        <v/>
      </c>
      <c r="Q238" s="13" t="str">
        <f t="shared" si="148"/>
        <v/>
      </c>
      <c r="R238" s="13" t="str">
        <f t="shared" si="148"/>
        <v/>
      </c>
      <c r="S238" s="13" t="str">
        <f t="shared" si="148"/>
        <v/>
      </c>
      <c r="T238" s="13" t="str">
        <f t="shared" si="148"/>
        <v/>
      </c>
    </row>
    <row r="239" spans="1:20" x14ac:dyDescent="0.2">
      <c r="A239" s="13">
        <f t="shared" ref="A239:T239" si="149">IF(A114="","",IF(A114&gt;10000,A114+100000,A114))</f>
        <v>190801</v>
      </c>
      <c r="B239" s="13">
        <f t="shared" si="149"/>
        <v>190802</v>
      </c>
      <c r="C239" s="13">
        <f t="shared" si="149"/>
        <v>190803</v>
      </c>
      <c r="D239" s="13">
        <f t="shared" si="149"/>
        <v>190804</v>
      </c>
      <c r="E239" s="13">
        <f t="shared" si="149"/>
        <v>190805</v>
      </c>
      <c r="F239" s="13">
        <f t="shared" si="149"/>
        <v>2001</v>
      </c>
      <c r="G239" s="13">
        <f t="shared" si="149"/>
        <v>2001</v>
      </c>
      <c r="H239" s="13">
        <f t="shared" si="149"/>
        <v>2001</v>
      </c>
      <c r="I239" s="13">
        <f t="shared" si="149"/>
        <v>2001</v>
      </c>
      <c r="J239" s="13" t="str">
        <f t="shared" si="149"/>
        <v/>
      </c>
      <c r="K239" s="13" t="str">
        <f t="shared" si="149"/>
        <v/>
      </c>
      <c r="L239" s="13" t="str">
        <f t="shared" si="149"/>
        <v/>
      </c>
      <c r="M239" s="13" t="str">
        <f t="shared" si="149"/>
        <v/>
      </c>
      <c r="N239" s="13" t="str">
        <f t="shared" si="149"/>
        <v/>
      </c>
      <c r="O239" s="13" t="str">
        <f t="shared" si="149"/>
        <v/>
      </c>
      <c r="P239" s="13" t="str">
        <f t="shared" si="149"/>
        <v/>
      </c>
      <c r="Q239" s="13" t="str">
        <f t="shared" si="149"/>
        <v/>
      </c>
      <c r="R239" s="13" t="str">
        <f t="shared" si="149"/>
        <v/>
      </c>
      <c r="S239" s="13" t="str">
        <f t="shared" si="149"/>
        <v/>
      </c>
      <c r="T239" s="13" t="str">
        <f t="shared" si="149"/>
        <v/>
      </c>
    </row>
    <row r="240" spans="1:20" x14ac:dyDescent="0.2">
      <c r="A240" s="13">
        <f t="shared" ref="A240:T240" si="150">IF(A115="","",IF(A115&gt;10000,A115+100000,A115))</f>
        <v>190901</v>
      </c>
      <c r="B240" s="13">
        <f t="shared" si="150"/>
        <v>190902</v>
      </c>
      <c r="C240" s="13">
        <f t="shared" si="150"/>
        <v>190903</v>
      </c>
      <c r="D240" s="13">
        <f t="shared" si="150"/>
        <v>190904</v>
      </c>
      <c r="E240" s="13">
        <f t="shared" si="150"/>
        <v>190905</v>
      </c>
      <c r="F240" s="13">
        <f t="shared" si="150"/>
        <v>2001</v>
      </c>
      <c r="G240" s="13">
        <f t="shared" si="150"/>
        <v>2001</v>
      </c>
      <c r="H240" s="13" t="str">
        <f t="shared" si="150"/>
        <v/>
      </c>
      <c r="I240" s="13" t="str">
        <f t="shared" si="150"/>
        <v/>
      </c>
      <c r="J240" s="13" t="str">
        <f t="shared" si="150"/>
        <v/>
      </c>
      <c r="K240" s="13" t="str">
        <f t="shared" si="150"/>
        <v/>
      </c>
      <c r="L240" s="13" t="str">
        <f t="shared" si="150"/>
        <v/>
      </c>
      <c r="M240" s="13" t="str">
        <f t="shared" si="150"/>
        <v/>
      </c>
      <c r="N240" s="13" t="str">
        <f t="shared" si="150"/>
        <v/>
      </c>
      <c r="O240" s="13" t="str">
        <f t="shared" si="150"/>
        <v/>
      </c>
      <c r="P240" s="13" t="str">
        <f t="shared" si="150"/>
        <v/>
      </c>
      <c r="Q240" s="13" t="str">
        <f t="shared" si="150"/>
        <v/>
      </c>
      <c r="R240" s="13" t="str">
        <f t="shared" si="150"/>
        <v/>
      </c>
      <c r="S240" s="13" t="str">
        <f t="shared" si="150"/>
        <v/>
      </c>
      <c r="T240" s="13" t="str">
        <f t="shared" si="150"/>
        <v/>
      </c>
    </row>
    <row r="241" spans="1:20" x14ac:dyDescent="0.2">
      <c r="A241" s="13">
        <f t="shared" ref="A241:T241" si="151">IF(A116="","",IF(A116&gt;10000,A116+100000,A116))</f>
        <v>2001</v>
      </c>
      <c r="B241" s="13" t="str">
        <f t="shared" si="151"/>
        <v/>
      </c>
      <c r="C241" s="13" t="str">
        <f t="shared" si="151"/>
        <v/>
      </c>
      <c r="D241" s="13" t="str">
        <f t="shared" si="151"/>
        <v/>
      </c>
      <c r="E241" s="13" t="str">
        <f t="shared" si="151"/>
        <v/>
      </c>
      <c r="F241" s="13" t="str">
        <f t="shared" si="151"/>
        <v/>
      </c>
      <c r="G241" s="13" t="str">
        <f t="shared" si="151"/>
        <v/>
      </c>
      <c r="H241" s="13" t="str">
        <f t="shared" si="151"/>
        <v/>
      </c>
      <c r="I241" s="13" t="str">
        <f t="shared" si="151"/>
        <v/>
      </c>
      <c r="J241" s="13" t="str">
        <f t="shared" si="151"/>
        <v/>
      </c>
      <c r="K241" s="13" t="str">
        <f t="shared" si="151"/>
        <v/>
      </c>
      <c r="L241" s="13" t="str">
        <f t="shared" si="151"/>
        <v/>
      </c>
      <c r="M241" s="13" t="str">
        <f t="shared" si="151"/>
        <v/>
      </c>
      <c r="N241" s="13" t="str">
        <f t="shared" si="151"/>
        <v/>
      </c>
      <c r="O241" s="13" t="str">
        <f t="shared" si="151"/>
        <v/>
      </c>
      <c r="P241" s="13" t="str">
        <f t="shared" si="151"/>
        <v/>
      </c>
      <c r="Q241" s="13" t="str">
        <f t="shared" si="151"/>
        <v/>
      </c>
      <c r="R241" s="13" t="str">
        <f t="shared" si="151"/>
        <v/>
      </c>
      <c r="S241" s="13" t="str">
        <f t="shared" si="151"/>
        <v/>
      </c>
      <c r="T241" s="13" t="str">
        <f t="shared" si="151"/>
        <v/>
      </c>
    </row>
    <row r="242" spans="1:20" x14ac:dyDescent="0.2">
      <c r="A242" s="13">
        <f t="shared" ref="A242:T242" si="152">IF(A117="","",IF(A117&gt;10000,A117+100000,A117))</f>
        <v>2001</v>
      </c>
      <c r="B242" s="13" t="str">
        <f t="shared" si="152"/>
        <v/>
      </c>
      <c r="C242" s="13" t="str">
        <f t="shared" si="152"/>
        <v/>
      </c>
      <c r="D242" s="13" t="str">
        <f t="shared" si="152"/>
        <v/>
      </c>
      <c r="E242" s="13" t="str">
        <f t="shared" si="152"/>
        <v/>
      </c>
      <c r="F242" s="13" t="str">
        <f t="shared" si="152"/>
        <v/>
      </c>
      <c r="G242" s="13" t="str">
        <f t="shared" si="152"/>
        <v/>
      </c>
      <c r="H242" s="13" t="str">
        <f t="shared" si="152"/>
        <v/>
      </c>
      <c r="I242" s="13" t="str">
        <f t="shared" si="152"/>
        <v/>
      </c>
      <c r="J242" s="13" t="str">
        <f t="shared" si="152"/>
        <v/>
      </c>
      <c r="K242" s="13" t="str">
        <f t="shared" si="152"/>
        <v/>
      </c>
      <c r="L242" s="13" t="str">
        <f t="shared" si="152"/>
        <v/>
      </c>
      <c r="M242" s="13" t="str">
        <f t="shared" si="152"/>
        <v/>
      </c>
      <c r="N242" s="13" t="str">
        <f t="shared" si="152"/>
        <v/>
      </c>
      <c r="O242" s="13" t="str">
        <f t="shared" si="152"/>
        <v/>
      </c>
      <c r="P242" s="13" t="str">
        <f t="shared" si="152"/>
        <v/>
      </c>
      <c r="Q242" s="13" t="str">
        <f t="shared" si="152"/>
        <v/>
      </c>
      <c r="R242" s="13" t="str">
        <f t="shared" si="152"/>
        <v/>
      </c>
      <c r="S242" s="13" t="str">
        <f t="shared" si="152"/>
        <v/>
      </c>
      <c r="T242" s="13" t="str">
        <f t="shared" si="152"/>
        <v/>
      </c>
    </row>
    <row r="243" spans="1:20" x14ac:dyDescent="0.2">
      <c r="A243" s="13">
        <f t="shared" ref="A243:T243" si="153">IF(A118="","",IF(A118&gt;10000,A118+100000,A118))</f>
        <v>2001</v>
      </c>
      <c r="B243" s="13" t="str">
        <f t="shared" si="153"/>
        <v/>
      </c>
      <c r="C243" s="13" t="str">
        <f t="shared" si="153"/>
        <v/>
      </c>
      <c r="D243" s="13" t="str">
        <f t="shared" si="153"/>
        <v/>
      </c>
      <c r="E243" s="13" t="str">
        <f t="shared" si="153"/>
        <v/>
      </c>
      <c r="F243" s="13" t="str">
        <f t="shared" si="153"/>
        <v/>
      </c>
      <c r="G243" s="13" t="str">
        <f t="shared" si="153"/>
        <v/>
      </c>
      <c r="H243" s="13" t="str">
        <f t="shared" si="153"/>
        <v/>
      </c>
      <c r="I243" s="13" t="str">
        <f t="shared" si="153"/>
        <v/>
      </c>
      <c r="J243" s="13" t="str">
        <f t="shared" si="153"/>
        <v/>
      </c>
      <c r="K243" s="13" t="str">
        <f t="shared" si="153"/>
        <v/>
      </c>
      <c r="L243" s="13" t="str">
        <f t="shared" si="153"/>
        <v/>
      </c>
      <c r="M243" s="13" t="str">
        <f t="shared" si="153"/>
        <v/>
      </c>
      <c r="N243" s="13" t="str">
        <f t="shared" si="153"/>
        <v/>
      </c>
      <c r="O243" s="13" t="str">
        <f t="shared" si="153"/>
        <v/>
      </c>
      <c r="P243" s="13" t="str">
        <f t="shared" si="153"/>
        <v/>
      </c>
      <c r="Q243" s="13" t="str">
        <f t="shared" si="153"/>
        <v/>
      </c>
      <c r="R243" s="13" t="str">
        <f t="shared" si="153"/>
        <v/>
      </c>
      <c r="S243" s="13" t="str">
        <f t="shared" si="153"/>
        <v/>
      </c>
      <c r="T243" s="13" t="str">
        <f t="shared" si="153"/>
        <v/>
      </c>
    </row>
    <row r="244" spans="1:20" x14ac:dyDescent="0.2">
      <c r="A244" s="13">
        <f t="shared" ref="A244:T244" si="154">IF(A119="","",IF(A119&gt;10000,A119+100000,A119))</f>
        <v>2001</v>
      </c>
      <c r="B244" s="13">
        <f t="shared" si="154"/>
        <v>2001</v>
      </c>
      <c r="C244" s="13">
        <f t="shared" si="154"/>
        <v>2001</v>
      </c>
      <c r="D244" s="13">
        <f t="shared" si="154"/>
        <v>2001</v>
      </c>
      <c r="E244" s="13">
        <f t="shared" si="154"/>
        <v>2001</v>
      </c>
      <c r="F244" s="13">
        <f t="shared" si="154"/>
        <v>2001</v>
      </c>
      <c r="G244" s="13">
        <f t="shared" si="154"/>
        <v>2001</v>
      </c>
      <c r="H244" s="13">
        <f t="shared" si="154"/>
        <v>2001</v>
      </c>
      <c r="I244" s="13">
        <f t="shared" si="154"/>
        <v>2001</v>
      </c>
      <c r="J244" s="13">
        <f t="shared" si="154"/>
        <v>2001</v>
      </c>
      <c r="K244" s="13">
        <f t="shared" si="154"/>
        <v>2001</v>
      </c>
      <c r="L244" s="13">
        <f t="shared" si="154"/>
        <v>2001</v>
      </c>
      <c r="M244" s="13">
        <f t="shared" si="154"/>
        <v>2001</v>
      </c>
      <c r="N244" s="13">
        <f t="shared" si="154"/>
        <v>2001</v>
      </c>
      <c r="O244" s="13">
        <f t="shared" si="154"/>
        <v>2001</v>
      </c>
      <c r="P244" s="13">
        <f t="shared" si="154"/>
        <v>2001</v>
      </c>
      <c r="Q244" s="13" t="str">
        <f t="shared" si="154"/>
        <v/>
      </c>
      <c r="R244" s="13" t="str">
        <f t="shared" si="154"/>
        <v/>
      </c>
      <c r="S244" s="13" t="str">
        <f t="shared" si="154"/>
        <v/>
      </c>
      <c r="T244" s="13" t="str">
        <f t="shared" si="154"/>
        <v/>
      </c>
    </row>
    <row r="245" spans="1:20" x14ac:dyDescent="0.2">
      <c r="A245" s="13">
        <f t="shared" ref="A245:T245" si="155">IF(A120="","",IF(A120&gt;10000,A120+100000,A120))</f>
        <v>2001</v>
      </c>
      <c r="B245" s="13">
        <f t="shared" si="155"/>
        <v>2001</v>
      </c>
      <c r="C245" s="13">
        <f t="shared" si="155"/>
        <v>2001</v>
      </c>
      <c r="D245" s="13">
        <f t="shared" si="155"/>
        <v>2001</v>
      </c>
      <c r="E245" s="13">
        <f t="shared" si="155"/>
        <v>2001</v>
      </c>
      <c r="F245" s="13">
        <f t="shared" si="155"/>
        <v>2001</v>
      </c>
      <c r="G245" s="13">
        <f t="shared" si="155"/>
        <v>2001</v>
      </c>
      <c r="H245" s="13">
        <f t="shared" si="155"/>
        <v>2001</v>
      </c>
      <c r="I245" s="13">
        <f t="shared" si="155"/>
        <v>2001</v>
      </c>
      <c r="J245" s="13">
        <f t="shared" si="155"/>
        <v>2001</v>
      </c>
      <c r="K245" s="13">
        <f t="shared" si="155"/>
        <v>2001</v>
      </c>
      <c r="L245" s="13">
        <f t="shared" si="155"/>
        <v>2001</v>
      </c>
      <c r="M245" s="13">
        <f t="shared" si="155"/>
        <v>2001</v>
      </c>
      <c r="N245" s="13">
        <f t="shared" si="155"/>
        <v>2001</v>
      </c>
      <c r="O245" s="13">
        <f t="shared" si="155"/>
        <v>2001</v>
      </c>
      <c r="P245" s="13">
        <f t="shared" si="155"/>
        <v>2001</v>
      </c>
      <c r="Q245" s="13" t="str">
        <f t="shared" si="155"/>
        <v/>
      </c>
      <c r="R245" s="13" t="str">
        <f t="shared" si="155"/>
        <v/>
      </c>
      <c r="S245" s="13" t="str">
        <f t="shared" si="155"/>
        <v/>
      </c>
      <c r="T245" s="13" t="str">
        <f t="shared" si="155"/>
        <v/>
      </c>
    </row>
    <row r="246" spans="1:20" x14ac:dyDescent="0.2">
      <c r="A246" s="13">
        <f t="shared" ref="A246:T246" si="156">IF(A121="","",IF(A121&gt;10000,A121+100000,A121))</f>
        <v>2001</v>
      </c>
      <c r="B246" s="13">
        <f t="shared" si="156"/>
        <v>2001</v>
      </c>
      <c r="C246" s="13">
        <f t="shared" si="156"/>
        <v>2001</v>
      </c>
      <c r="D246" s="13">
        <f t="shared" si="156"/>
        <v>2001</v>
      </c>
      <c r="E246" s="13">
        <f t="shared" si="156"/>
        <v>2001</v>
      </c>
      <c r="F246" s="13">
        <f t="shared" si="156"/>
        <v>2001</v>
      </c>
      <c r="G246" s="13">
        <f t="shared" si="156"/>
        <v>2001</v>
      </c>
      <c r="H246" s="13">
        <f t="shared" si="156"/>
        <v>2001</v>
      </c>
      <c r="I246" s="13">
        <f t="shared" si="156"/>
        <v>2001</v>
      </c>
      <c r="J246" s="13">
        <f t="shared" si="156"/>
        <v>2001</v>
      </c>
      <c r="K246" s="13">
        <f t="shared" si="156"/>
        <v>2001</v>
      </c>
      <c r="L246" s="13">
        <f t="shared" si="156"/>
        <v>2001</v>
      </c>
      <c r="M246" s="13">
        <f t="shared" si="156"/>
        <v>2001</v>
      </c>
      <c r="N246" s="13">
        <f t="shared" si="156"/>
        <v>2001</v>
      </c>
      <c r="O246" s="13">
        <f t="shared" si="156"/>
        <v>2001</v>
      </c>
      <c r="P246" s="13">
        <f t="shared" si="156"/>
        <v>2001</v>
      </c>
      <c r="Q246" s="13" t="str">
        <f t="shared" si="156"/>
        <v/>
      </c>
      <c r="R246" s="13" t="str">
        <f t="shared" si="156"/>
        <v/>
      </c>
      <c r="S246" s="13" t="str">
        <f t="shared" si="156"/>
        <v/>
      </c>
      <c r="T246" s="13" t="str">
        <f t="shared" si="156"/>
        <v/>
      </c>
    </row>
    <row r="247" spans="1:20" x14ac:dyDescent="0.2">
      <c r="A247" s="13">
        <f t="shared" ref="A247:T247" si="157">IF(A122="","",IF(A122&gt;10000,A122+100000,A122))</f>
        <v>2001</v>
      </c>
      <c r="B247" s="13">
        <f t="shared" si="157"/>
        <v>2001</v>
      </c>
      <c r="C247" s="13">
        <f t="shared" si="157"/>
        <v>2001</v>
      </c>
      <c r="D247" s="13">
        <f t="shared" si="157"/>
        <v>2001</v>
      </c>
      <c r="E247" s="13">
        <f t="shared" si="157"/>
        <v>2001</v>
      </c>
      <c r="F247" s="13">
        <f t="shared" si="157"/>
        <v>2001</v>
      </c>
      <c r="G247" s="13">
        <f t="shared" si="157"/>
        <v>2001</v>
      </c>
      <c r="H247" s="13">
        <f t="shared" si="157"/>
        <v>2001</v>
      </c>
      <c r="I247" s="13">
        <f t="shared" si="157"/>
        <v>2001</v>
      </c>
      <c r="J247" s="13">
        <f t="shared" si="157"/>
        <v>2001</v>
      </c>
      <c r="K247" s="13">
        <f t="shared" si="157"/>
        <v>2001</v>
      </c>
      <c r="L247" s="13">
        <f t="shared" si="157"/>
        <v>2001</v>
      </c>
      <c r="M247" s="13">
        <f t="shared" si="157"/>
        <v>2001</v>
      </c>
      <c r="N247" s="13">
        <f t="shared" si="157"/>
        <v>2001</v>
      </c>
      <c r="O247" s="13">
        <f t="shared" si="157"/>
        <v>2001</v>
      </c>
      <c r="P247" s="13">
        <f t="shared" si="157"/>
        <v>2001</v>
      </c>
      <c r="Q247" s="13" t="str">
        <f t="shared" si="157"/>
        <v/>
      </c>
      <c r="R247" s="13" t="str">
        <f t="shared" si="157"/>
        <v/>
      </c>
      <c r="S247" s="13" t="str">
        <f t="shared" si="157"/>
        <v/>
      </c>
      <c r="T247" s="13" t="str">
        <f t="shared" si="157"/>
        <v/>
      </c>
    </row>
    <row r="248" spans="1:20" x14ac:dyDescent="0.2">
      <c r="A248" s="13">
        <f t="shared" ref="A248:T248" si="158">IF(A123="","",IF(A123&gt;10000,A123+100000,A123))</f>
        <v>2001</v>
      </c>
      <c r="B248" s="13">
        <f t="shared" si="158"/>
        <v>2001</v>
      </c>
      <c r="C248" s="13">
        <f t="shared" si="158"/>
        <v>2001</v>
      </c>
      <c r="D248" s="13">
        <f t="shared" si="158"/>
        <v>2001</v>
      </c>
      <c r="E248" s="13">
        <f t="shared" si="158"/>
        <v>2001</v>
      </c>
      <c r="F248" s="13">
        <f t="shared" si="158"/>
        <v>2001</v>
      </c>
      <c r="G248" s="13">
        <f t="shared" si="158"/>
        <v>2001</v>
      </c>
      <c r="H248" s="13">
        <f t="shared" si="158"/>
        <v>2001</v>
      </c>
      <c r="I248" s="13">
        <f t="shared" si="158"/>
        <v>2001</v>
      </c>
      <c r="J248" s="13">
        <f t="shared" si="158"/>
        <v>2001</v>
      </c>
      <c r="K248" s="13">
        <f t="shared" si="158"/>
        <v>2001</v>
      </c>
      <c r="L248" s="13">
        <f t="shared" si="158"/>
        <v>2001</v>
      </c>
      <c r="M248" s="13">
        <f t="shared" si="158"/>
        <v>2001</v>
      </c>
      <c r="N248" s="13">
        <f t="shared" si="158"/>
        <v>2001</v>
      </c>
      <c r="O248" s="13">
        <f t="shared" si="158"/>
        <v>2001</v>
      </c>
      <c r="P248" s="13">
        <f t="shared" si="158"/>
        <v>2001</v>
      </c>
      <c r="Q248" s="13" t="str">
        <f t="shared" si="158"/>
        <v/>
      </c>
      <c r="R248" s="13" t="str">
        <f t="shared" si="158"/>
        <v/>
      </c>
      <c r="S248" s="13" t="str">
        <f t="shared" si="158"/>
        <v/>
      </c>
      <c r="T248" s="13" t="str">
        <f t="shared" si="158"/>
        <v/>
      </c>
    </row>
    <row r="249" spans="1:20" x14ac:dyDescent="0.2">
      <c r="A249" s="13">
        <f t="shared" ref="A249:T249" si="159">IF(A124="","",IF(A124&gt;10000,A124+100000,A124))</f>
        <v>2001</v>
      </c>
      <c r="B249" s="13">
        <f t="shared" si="159"/>
        <v>2001</v>
      </c>
      <c r="C249" s="13">
        <f t="shared" si="159"/>
        <v>2001</v>
      </c>
      <c r="D249" s="13">
        <f t="shared" si="159"/>
        <v>2001</v>
      </c>
      <c r="E249" s="13">
        <f t="shared" si="159"/>
        <v>2001</v>
      </c>
      <c r="F249" s="13">
        <f t="shared" si="159"/>
        <v>2001</v>
      </c>
      <c r="G249" s="13">
        <f t="shared" si="159"/>
        <v>2001</v>
      </c>
      <c r="H249" s="13">
        <f t="shared" si="159"/>
        <v>2001</v>
      </c>
      <c r="I249" s="13">
        <f t="shared" si="159"/>
        <v>2001</v>
      </c>
      <c r="J249" s="13">
        <f t="shared" si="159"/>
        <v>2001</v>
      </c>
      <c r="K249" s="13">
        <f t="shared" si="159"/>
        <v>2001</v>
      </c>
      <c r="L249" s="13">
        <f t="shared" si="159"/>
        <v>2001</v>
      </c>
      <c r="M249" s="13">
        <f t="shared" si="159"/>
        <v>2001</v>
      </c>
      <c r="N249" s="13">
        <f t="shared" si="159"/>
        <v>2001</v>
      </c>
      <c r="O249" s="13">
        <f t="shared" si="159"/>
        <v>2001</v>
      </c>
      <c r="P249" s="13">
        <f t="shared" si="159"/>
        <v>2001</v>
      </c>
      <c r="Q249" s="13" t="str">
        <f t="shared" si="159"/>
        <v/>
      </c>
      <c r="R249" s="13" t="str">
        <f t="shared" si="159"/>
        <v/>
      </c>
      <c r="S249" s="13" t="str">
        <f t="shared" si="159"/>
        <v/>
      </c>
      <c r="T249" s="13" t="str">
        <f t="shared" si="159"/>
        <v/>
      </c>
    </row>
    <row r="250" spans="1:20" x14ac:dyDescent="0.2">
      <c r="A250" s="13">
        <f t="shared" ref="A250:T250" si="160">IF(A125="","",IF(A125&gt;10000,A125+100000,A125))</f>
        <v>2001</v>
      </c>
      <c r="B250" s="13">
        <f t="shared" si="160"/>
        <v>2001</v>
      </c>
      <c r="C250" s="13">
        <f t="shared" si="160"/>
        <v>2001</v>
      </c>
      <c r="D250" s="13">
        <f t="shared" si="160"/>
        <v>2001</v>
      </c>
      <c r="E250" s="13">
        <f t="shared" si="160"/>
        <v>2001</v>
      </c>
      <c r="F250" s="13">
        <f t="shared" si="160"/>
        <v>2001</v>
      </c>
      <c r="G250" s="13">
        <f t="shared" si="160"/>
        <v>2001</v>
      </c>
      <c r="H250" s="13">
        <f t="shared" si="160"/>
        <v>2001</v>
      </c>
      <c r="I250" s="13">
        <f t="shared" si="160"/>
        <v>2001</v>
      </c>
      <c r="J250" s="13">
        <f t="shared" si="160"/>
        <v>2001</v>
      </c>
      <c r="K250" s="13">
        <f t="shared" si="160"/>
        <v>2001</v>
      </c>
      <c r="L250" s="13">
        <f t="shared" si="160"/>
        <v>2001</v>
      </c>
      <c r="M250" s="13">
        <f t="shared" si="160"/>
        <v>2001</v>
      </c>
      <c r="N250" s="13">
        <f t="shared" si="160"/>
        <v>2001</v>
      </c>
      <c r="O250" s="13">
        <f t="shared" si="160"/>
        <v>2001</v>
      </c>
      <c r="P250" s="13" t="str">
        <f t="shared" si="160"/>
        <v/>
      </c>
      <c r="Q250" s="13" t="str">
        <f t="shared" si="160"/>
        <v/>
      </c>
      <c r="R250" s="13" t="str">
        <f t="shared" si="160"/>
        <v/>
      </c>
      <c r="S250" s="13" t="str">
        <f t="shared" si="160"/>
        <v/>
      </c>
      <c r="T250" s="13" t="str">
        <f t="shared" si="160"/>
        <v/>
      </c>
    </row>
    <row r="251" spans="1:20" x14ac:dyDescent="0.2">
      <c r="A251" s="13">
        <f t="shared" ref="A251:T251" si="161">IF(A126="","",IF(A126&gt;10000,A126+100000,A126))</f>
        <v>2001</v>
      </c>
      <c r="B251" s="13">
        <f t="shared" si="161"/>
        <v>2001</v>
      </c>
      <c r="C251" s="13">
        <f t="shared" si="161"/>
        <v>2001</v>
      </c>
      <c r="D251" s="13">
        <f t="shared" si="161"/>
        <v>2001</v>
      </c>
      <c r="E251" s="13">
        <f t="shared" si="161"/>
        <v>2001</v>
      </c>
      <c r="F251" s="13">
        <f t="shared" si="161"/>
        <v>2001</v>
      </c>
      <c r="G251" s="13">
        <f t="shared" si="161"/>
        <v>2001</v>
      </c>
      <c r="H251" s="13">
        <f t="shared" si="161"/>
        <v>2001</v>
      </c>
      <c r="I251" s="13">
        <f t="shared" si="161"/>
        <v>2001</v>
      </c>
      <c r="J251" s="13">
        <f t="shared" si="161"/>
        <v>2001</v>
      </c>
      <c r="K251" s="13">
        <f t="shared" si="161"/>
        <v>2001</v>
      </c>
      <c r="L251" s="13">
        <f t="shared" si="161"/>
        <v>2001</v>
      </c>
      <c r="M251" s="13" t="str">
        <f t="shared" si="161"/>
        <v/>
      </c>
      <c r="N251" s="13" t="str">
        <f t="shared" si="161"/>
        <v/>
      </c>
      <c r="O251" s="13" t="str">
        <f t="shared" si="161"/>
        <v/>
      </c>
      <c r="P251" s="13" t="str">
        <f t="shared" si="161"/>
        <v/>
      </c>
      <c r="Q251" s="13" t="str">
        <f t="shared" si="161"/>
        <v/>
      </c>
      <c r="R251" s="13" t="str">
        <f t="shared" si="161"/>
        <v/>
      </c>
      <c r="S251" s="13" t="str">
        <f t="shared" si="161"/>
        <v/>
      </c>
      <c r="T251" s="13" t="str">
        <f t="shared" si="161"/>
        <v/>
      </c>
    </row>
    <row r="252" spans="1:20" x14ac:dyDescent="0.2">
      <c r="A252" s="13">
        <f t="shared" ref="A252:T252" si="162">IF(A127="","",IF(A127&gt;10000,A127+100000,A127))</f>
        <v>200901</v>
      </c>
      <c r="B252" s="13">
        <f t="shared" si="162"/>
        <v>200902</v>
      </c>
      <c r="C252" s="13">
        <f t="shared" si="162"/>
        <v>200903</v>
      </c>
      <c r="D252" s="13">
        <f t="shared" si="162"/>
        <v>200904</v>
      </c>
      <c r="E252" s="13">
        <f t="shared" si="162"/>
        <v>200905</v>
      </c>
      <c r="F252" s="13">
        <f t="shared" si="162"/>
        <v>2001</v>
      </c>
      <c r="G252" s="13">
        <f t="shared" si="162"/>
        <v>2001</v>
      </c>
      <c r="H252" s="13">
        <f t="shared" si="162"/>
        <v>2001</v>
      </c>
      <c r="I252" s="13">
        <f t="shared" si="162"/>
        <v>2001</v>
      </c>
      <c r="J252" s="13">
        <f t="shared" si="162"/>
        <v>2001</v>
      </c>
      <c r="K252" s="13">
        <f t="shared" si="162"/>
        <v>2001</v>
      </c>
      <c r="L252" s="13" t="str">
        <f t="shared" si="162"/>
        <v/>
      </c>
      <c r="M252" s="13" t="str">
        <f t="shared" si="162"/>
        <v/>
      </c>
      <c r="N252" s="13" t="str">
        <f t="shared" si="162"/>
        <v/>
      </c>
      <c r="O252" s="13" t="str">
        <f t="shared" si="162"/>
        <v/>
      </c>
      <c r="P252" s="13" t="str">
        <f t="shared" si="162"/>
        <v/>
      </c>
      <c r="Q252" s="13" t="str">
        <f t="shared" si="162"/>
        <v/>
      </c>
      <c r="R252" s="13" t="str">
        <f t="shared" si="162"/>
        <v/>
      </c>
      <c r="S252" s="13" t="str">
        <f t="shared" si="162"/>
        <v/>
      </c>
      <c r="T252" s="13" t="str">
        <f t="shared" si="162"/>
        <v/>
      </c>
    </row>
    <row r="253" spans="1:20" x14ac:dyDescent="0.2">
      <c r="A253" s="13">
        <f t="shared" ref="A253:T253" si="163">IF(A128="","",IF(A128&gt;10000,A128+100000,A128))</f>
        <v>2001</v>
      </c>
      <c r="B253" s="13" t="str">
        <f t="shared" si="163"/>
        <v/>
      </c>
      <c r="C253" s="13" t="str">
        <f t="shared" si="163"/>
        <v/>
      </c>
      <c r="D253" s="13" t="str">
        <f t="shared" si="163"/>
        <v/>
      </c>
      <c r="E253" s="13" t="str">
        <f t="shared" si="163"/>
        <v/>
      </c>
      <c r="F253" s="13" t="str">
        <f t="shared" si="163"/>
        <v/>
      </c>
      <c r="G253" s="13" t="str">
        <f t="shared" si="163"/>
        <v/>
      </c>
      <c r="H253" s="13" t="str">
        <f t="shared" si="163"/>
        <v/>
      </c>
      <c r="I253" s="13" t="str">
        <f t="shared" si="163"/>
        <v/>
      </c>
      <c r="J253" s="13" t="str">
        <f t="shared" si="163"/>
        <v/>
      </c>
      <c r="K253" s="13" t="str">
        <f t="shared" si="163"/>
        <v/>
      </c>
      <c r="L253" s="13" t="str">
        <f t="shared" si="163"/>
        <v/>
      </c>
      <c r="M253" s="13" t="str">
        <f t="shared" si="163"/>
        <v/>
      </c>
      <c r="N253" s="13" t="str">
        <f t="shared" si="163"/>
        <v/>
      </c>
      <c r="O253" s="13" t="str">
        <f t="shared" si="163"/>
        <v/>
      </c>
      <c r="P253" s="13" t="str">
        <f t="shared" si="163"/>
        <v/>
      </c>
      <c r="Q253" s="13" t="str">
        <f t="shared" si="163"/>
        <v/>
      </c>
      <c r="R253" s="13" t="str">
        <f t="shared" si="163"/>
        <v/>
      </c>
      <c r="S253" s="13" t="str">
        <f t="shared" si="163"/>
        <v/>
      </c>
      <c r="T253" s="13" t="str">
        <f t="shared" si="163"/>
        <v/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2020-06-15T07:43:03Z</dcterms:modified>
</cp:coreProperties>
</file>