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K PANDIT\Downloads\"/>
    </mc:Choice>
  </mc:AlternateContent>
  <bookViews>
    <workbookView xWindow="0" yWindow="0" windowWidth="17256" windowHeight="5772"/>
  </bookViews>
  <sheets>
    <sheet name="Income Statement" sheetId="1" r:id="rId1"/>
    <sheet name="Balance sheet" sheetId="2" r:id="rId2"/>
    <sheet name="Cash flow" sheetId="3" r:id="rId3"/>
    <sheet name="Financial Ratios" sheetId="4" r:id="rId4"/>
  </sheets>
  <calcPr calcId="162913"/>
  <fileRecoveryPr repairLoad="1"/>
</workbook>
</file>

<file path=xl/sharedStrings.xml><?xml version="1.0" encoding="utf-8"?>
<sst xmlns="http://schemas.openxmlformats.org/spreadsheetml/2006/main" count="111" uniqueCount="101">
  <si>
    <t>Infosys Ltd. (India)</t>
  </si>
  <si>
    <t xml:space="preserve">Income Statement </t>
  </si>
  <si>
    <t xml:space="preserve">2024 </t>
  </si>
  <si>
    <t xml:space="preserve">2023 </t>
  </si>
  <si>
    <t xml:space="preserve">2022 </t>
  </si>
  <si>
    <t xml:space="preserve">2021 </t>
  </si>
  <si>
    <t xml:space="preserve">2020 </t>
  </si>
  <si>
    <t xml:space="preserve">    Total operating revenue</t>
  </si>
  <si>
    <t xml:space="preserve">    Net sales revenue</t>
  </si>
  <si>
    <t xml:space="preserve">    Gross profit</t>
  </si>
  <si>
    <t xml:space="preserve">        Employee benefit expense</t>
  </si>
  <si>
    <t xml:space="preserve">        Other costs by nature</t>
  </si>
  <si>
    <t xml:space="preserve">        Depreciation, amortization and impairment charges</t>
  </si>
  <si>
    <t xml:space="preserve">        Net other operating result</t>
  </si>
  <si>
    <t xml:space="preserve">            Other operating income</t>
  </si>
  <si>
    <t xml:space="preserve">            Other operating expenses</t>
  </si>
  <si>
    <t xml:space="preserve">    Operating profit (EBIT)</t>
  </si>
  <si>
    <t xml:space="preserve">    EBITDA</t>
  </si>
  <si>
    <t xml:space="preserve">    Financial result</t>
  </si>
  <si>
    <t xml:space="preserve">        Finance Expenses</t>
  </si>
  <si>
    <t xml:space="preserve">    Profit before income tax</t>
  </si>
  <si>
    <t xml:space="preserve">    Income tax</t>
  </si>
  <si>
    <t xml:space="preserve">    Profit after income tax</t>
  </si>
  <si>
    <t xml:space="preserve">    Net Profit (Loss) for the Period</t>
  </si>
  <si>
    <t xml:space="preserve">         - Profit (loss) attributable to Owners</t>
  </si>
  <si>
    <t xml:space="preserve">         - Profit (loss) attributable to Minority Interests</t>
  </si>
  <si>
    <t xml:space="preserve">    Other comprehensive result for the period, net of tax</t>
  </si>
  <si>
    <t xml:space="preserve">    Comprehensive income</t>
  </si>
  <si>
    <t xml:space="preserve">         - Comprehensive Income attributable to Owers</t>
  </si>
  <si>
    <t xml:space="preserve">        -  Comprehensive Profit (loss) attributable to Minority Interests</t>
  </si>
  <si>
    <t xml:space="preserve">Balance Sheet </t>
  </si>
  <si>
    <t xml:space="preserve">    Total assets</t>
  </si>
  <si>
    <t xml:space="preserve">        Non-current assets</t>
  </si>
  <si>
    <t xml:space="preserve">            Property, plant and equipment</t>
  </si>
  <si>
    <t xml:space="preserve">            Construction in progress</t>
  </si>
  <si>
    <t xml:space="preserve">            Intangible assets and goodwill</t>
  </si>
  <si>
    <t xml:space="preserve">                Goodwill</t>
  </si>
  <si>
    <t xml:space="preserve">                Other intangible assets</t>
  </si>
  <si>
    <t xml:space="preserve">            Non-current trade and other receivables</t>
  </si>
  <si>
    <t xml:space="preserve">                Other non-current receivables</t>
  </si>
  <si>
    <t xml:space="preserve">            Long-term financial assets</t>
  </si>
  <si>
    <t xml:space="preserve">                Other non-current financial assets</t>
  </si>
  <si>
    <t xml:space="preserve">            Deferred assets</t>
  </si>
  <si>
    <t xml:space="preserve">                Non-current deferred tax assets</t>
  </si>
  <si>
    <t xml:space="preserve">            Other non-current assets</t>
  </si>
  <si>
    <t xml:space="preserve">        Current assets</t>
  </si>
  <si>
    <t xml:space="preserve">            Trade and other receivables</t>
  </si>
  <si>
    <t xml:space="preserve">                Current trade receivables</t>
  </si>
  <si>
    <t xml:space="preserve">                Tax receivables</t>
  </si>
  <si>
    <t xml:space="preserve">            Prepayments, accrued income and other deferred current assets</t>
  </si>
  <si>
    <t xml:space="preserve">            Short term financial assets</t>
  </si>
  <si>
    <t xml:space="preserve">                Other current financial assets</t>
  </si>
  <si>
    <t xml:space="preserve">            Cash and Cash Equivalents</t>
  </si>
  <si>
    <t xml:space="preserve">                Cash at banks and on hand</t>
  </si>
  <si>
    <t xml:space="preserve">            Other current assets</t>
  </si>
  <si>
    <t xml:space="preserve">    Total equity and liabilities</t>
  </si>
  <si>
    <t xml:space="preserve">        Total equity</t>
  </si>
  <si>
    <t xml:space="preserve">            Equity attributable to owners of the parent</t>
  </si>
  <si>
    <t xml:space="preserve">                Issued capital</t>
  </si>
  <si>
    <t xml:space="preserve">                Reserves of a disposal group classified as held for sale</t>
  </si>
  <si>
    <t xml:space="preserve">                Other reserves</t>
  </si>
  <si>
    <t xml:space="preserve">                Other components of equity</t>
  </si>
  <si>
    <t xml:space="preserve">            Minority interest</t>
  </si>
  <si>
    <t xml:space="preserve">        Total liabilities</t>
  </si>
  <si>
    <t xml:space="preserve">            Non-current liabilities</t>
  </si>
  <si>
    <t xml:space="preserve">                Other non-current financial liabilities</t>
  </si>
  <si>
    <t xml:space="preserve">                Deferred revenue, accrued expenses and other deferred non-current liabilities</t>
  </si>
  <si>
    <t xml:space="preserve">                Other non-current liabilities</t>
  </si>
  <si>
    <t xml:space="preserve">            Current liabilities</t>
  </si>
  <si>
    <t xml:space="preserve">                Other current financial liabilities</t>
  </si>
  <si>
    <t xml:space="preserve">                Trade and other payables</t>
  </si>
  <si>
    <t xml:space="preserve">                Provisions for other liabilities and charges</t>
  </si>
  <si>
    <t xml:space="preserve">                Other current liabilities</t>
  </si>
  <si>
    <t xml:space="preserve">                Current income tax liabilities</t>
  </si>
  <si>
    <t xml:space="preserve">Cash Flow Statement </t>
  </si>
  <si>
    <t xml:space="preserve">    Net cash flow from (used in) operating activities</t>
  </si>
  <si>
    <t xml:space="preserve">    Net cash flow from (used in) investing activities</t>
  </si>
  <si>
    <t xml:space="preserve">    Net cash flow from (used in) financing activities</t>
  </si>
  <si>
    <t xml:space="preserve">    Net increase (decrease) in cash and cash equivalents</t>
  </si>
  <si>
    <t xml:space="preserve">    Cash at the beginning of the period</t>
  </si>
  <si>
    <t xml:space="preserve">    Exchange gain (loss) on cash and cash equivalents</t>
  </si>
  <si>
    <t xml:space="preserve">    Cash at the end of the period</t>
  </si>
  <si>
    <t xml:space="preserve">    Capital Expenditure (CapEx)</t>
  </si>
  <si>
    <t>Ratio Category</t>
  </si>
  <si>
    <t>Liquidity</t>
  </si>
  <si>
    <t>Current Ratio</t>
  </si>
  <si>
    <t>Acid Test Ratio</t>
  </si>
  <si>
    <t>Solvency</t>
  </si>
  <si>
    <t>Debt to Equity Ratio</t>
  </si>
  <si>
    <t>Debt Service Coverage</t>
  </si>
  <si>
    <t>Turnover</t>
  </si>
  <si>
    <t>Asset Turnover</t>
  </si>
  <si>
    <t>Inventory Turnover</t>
  </si>
  <si>
    <t>Debtors Turnover</t>
  </si>
  <si>
    <t>Creditors Turnover</t>
  </si>
  <si>
    <t>Profitability</t>
  </si>
  <si>
    <t>Gross Profit Margin</t>
  </si>
  <si>
    <t>Net Profit Margin</t>
  </si>
  <si>
    <t>Return on Assets (ROA)</t>
  </si>
  <si>
    <t>Return on Equity (ROE)</t>
  </si>
  <si>
    <t>Earnings Per Share (EPS)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</si>
</sst>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[Red]\-#,##0\ "/>
  </numFmts>
  <fonts count="4" x14ac:knownFonts="1">
    <font>
      <sz val="11"/>
      <color rgb="FF000000"/>
      <name val="Calibri"/>
    </font>
    <font>
      <b/>
      <sz val="11"/>
      <color rgb="FF00008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2D9DE"/>
        <bgColor rgb="FFD2D9D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2F2F2"/>
      </patternFill>
    </fill>
    <fill>
      <patternFill patternType="solid">
        <fgColor theme="0"/>
        <bgColor rgb="FFF2F2F2"/>
      </patternFill>
    </fill>
  </fills>
  <borders count="3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right"/>
    </xf>
    <xf numFmtId="0" fontId="1" fillId="4" borderId="1" xfId="0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/>
    <xf numFmtId="0" fontId="1" fillId="2" borderId="0" xfId="0" applyFont="1" applyFill="1"/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 applyAlignment="1">
      <alignment vertical="center" wrapText="1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Statement'!$A$3</c:f>
              <c:strCache>
                <c:ptCount val="1"/>
                <c:pt idx="0">
                  <c:v>    Total operating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'Income Statement'!$B$3:$F$3</c:f>
              <c:numCache>
                <c:formatCode>#,##0_ ;[Red]\-#,##0\ </c:formatCode>
                <c:ptCount val="5"/>
                <c:pt idx="0">
                  <c:v>93594</c:v>
                </c:pt>
                <c:pt idx="1">
                  <c:v>102673</c:v>
                </c:pt>
                <c:pt idx="2">
                  <c:v>123936</c:v>
                </c:pt>
                <c:pt idx="3">
                  <c:v>149468</c:v>
                </c:pt>
                <c:pt idx="4">
                  <c:v>158381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4-4C3F-BA32-66E51E5FE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747712"/>
        <c:axId val="2101749376"/>
      </c:barChart>
      <c:catAx>
        <c:axId val="21017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49376"/>
        <c:crosses val="autoZero"/>
        <c:auto val="1"/>
        <c:lblAlgn val="ctr"/>
        <c:lblOffset val="100"/>
        <c:noMultiLvlLbl val="0"/>
      </c:catAx>
      <c:valAx>
        <c:axId val="21017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4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Turnover Ratios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Ratios'!$A$11</c:f>
              <c:strCache>
                <c:ptCount val="1"/>
                <c:pt idx="0">
                  <c:v>Asset Turnover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'Financial Ratios'!$B$11:$F$11</c:f>
              <c:numCache>
                <c:formatCode>General</c:formatCode>
                <c:ptCount val="5"/>
                <c:pt idx="0">
                  <c:v>1</c:v>
                </c:pt>
                <c:pt idx="1">
                  <c:v>1.07</c:v>
                </c:pt>
                <c:pt idx="2">
                  <c:v>1.18</c:v>
                </c:pt>
                <c:pt idx="3">
                  <c:v>1.17</c:v>
                </c:pt>
                <c:pt idx="4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5-45E7-B3AE-AB41875D61D1}"/>
            </c:ext>
          </c:extLst>
        </c:ser>
        <c:ser>
          <c:idx val="1"/>
          <c:order val="1"/>
          <c:tx>
            <c:strRef>
              <c:f>'Financial Ratios'!$A$12</c:f>
              <c:strCache>
                <c:ptCount val="1"/>
                <c:pt idx="0">
                  <c:v>Inventory Turnover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'Financial Ratios'!$B$12:$F$12</c:f>
              <c:numCache>
                <c:formatCode>General</c:formatCode>
                <c:ptCount val="5"/>
                <c:pt idx="0">
                  <c:v>471.21</c:v>
                </c:pt>
                <c:pt idx="1">
                  <c:v>499.82</c:v>
                </c:pt>
                <c:pt idx="2">
                  <c:v>513</c:v>
                </c:pt>
                <c:pt idx="3">
                  <c:v>385.18</c:v>
                </c:pt>
                <c:pt idx="4">
                  <c:v>915.59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5-45E7-B3AE-AB41875D61D1}"/>
            </c:ext>
          </c:extLst>
        </c:ser>
        <c:ser>
          <c:idx val="2"/>
          <c:order val="2"/>
          <c:tx>
            <c:strRef>
              <c:f>'Financial Ratios'!$A$13</c:f>
              <c:strCache>
                <c:ptCount val="1"/>
                <c:pt idx="0">
                  <c:v>Debtors Turnover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'Financial Ratios'!$B$13:$F$13</c:f>
              <c:numCache>
                <c:formatCode>General</c:formatCode>
                <c:ptCount val="5"/>
                <c:pt idx="0">
                  <c:v>64.06</c:v>
                </c:pt>
                <c:pt idx="1">
                  <c:v>65.819999999999993</c:v>
                </c:pt>
                <c:pt idx="2">
                  <c:v>57.14</c:v>
                </c:pt>
                <c:pt idx="3">
                  <c:v>59.15</c:v>
                </c:pt>
                <c:pt idx="4">
                  <c:v>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5-45E7-B3AE-AB41875D61D1}"/>
            </c:ext>
          </c:extLst>
        </c:ser>
        <c:ser>
          <c:idx val="3"/>
          <c:order val="3"/>
          <c:tx>
            <c:strRef>
              <c:f>'Financial Ratios'!$A$14</c:f>
              <c:strCache>
                <c:ptCount val="1"/>
                <c:pt idx="0">
                  <c:v>Creditors Turnover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'Financial Ratios'!$B$14:$F$14</c:f>
              <c:numCache>
                <c:formatCode>General</c:formatCode>
                <c:ptCount val="5"/>
                <c:pt idx="0">
                  <c:v>52.38</c:v>
                </c:pt>
                <c:pt idx="1">
                  <c:v>49.68</c:v>
                </c:pt>
                <c:pt idx="2">
                  <c:v>43.88</c:v>
                </c:pt>
                <c:pt idx="3">
                  <c:v>41.5</c:v>
                </c:pt>
                <c:pt idx="4">
                  <c:v>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85-45E7-B3AE-AB41875D6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506144"/>
        <c:axId val="1972509056"/>
      </c:lineChart>
      <c:catAx>
        <c:axId val="19725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09056"/>
        <c:crosses val="autoZero"/>
        <c:auto val="1"/>
        <c:lblAlgn val="ctr"/>
        <c:lblOffset val="100"/>
        <c:noMultiLvlLbl val="0"/>
      </c:catAx>
      <c:valAx>
        <c:axId val="19725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Profitability Ratios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Ratios'!$A$17</c:f>
              <c:strCache>
                <c:ptCount val="1"/>
                <c:pt idx="0">
                  <c:v>Gross Profit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'Financial Ratios'!$B$17:$F$17</c:f>
              <c:numCache>
                <c:formatCode>0.00%</c:formatCode>
                <c:ptCount val="5"/>
                <c:pt idx="0">
                  <c:v>0.30099999999999999</c:v>
                </c:pt>
                <c:pt idx="1">
                  <c:v>0.32600000000000001</c:v>
                </c:pt>
                <c:pt idx="2">
                  <c:v>0.30299999999999999</c:v>
                </c:pt>
                <c:pt idx="3">
                  <c:v>0.30099999999999999</c:v>
                </c:pt>
                <c:pt idx="4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9-4CBB-A002-258BC6B57471}"/>
            </c:ext>
          </c:extLst>
        </c:ser>
        <c:ser>
          <c:idx val="1"/>
          <c:order val="1"/>
          <c:tx>
            <c:strRef>
              <c:f>'Financial Ratios'!$A$18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'Financial Ratios'!$B$18:$F$18</c:f>
              <c:numCache>
                <c:formatCode>0.00%</c:formatCode>
                <c:ptCount val="5"/>
                <c:pt idx="0">
                  <c:v>0.17100000000000001</c:v>
                </c:pt>
                <c:pt idx="1">
                  <c:v>0.182</c:v>
                </c:pt>
                <c:pt idx="2">
                  <c:v>0.16400000000000001</c:v>
                </c:pt>
                <c:pt idx="3">
                  <c:v>0.17499999999999999</c:v>
                </c:pt>
                <c:pt idx="4">
                  <c:v>0.17100000000000001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9-4CBB-A002-258BC6B57471}"/>
            </c:ext>
          </c:extLst>
        </c:ser>
        <c:ser>
          <c:idx val="2"/>
          <c:order val="2"/>
          <c:tx>
            <c:strRef>
              <c:f>'Financial Ratios'!$A$19</c:f>
              <c:strCache>
                <c:ptCount val="1"/>
                <c:pt idx="0">
                  <c:v>Return on Assets (ROA)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'Financial Ratios'!$B$19:$F$19</c:f>
              <c:numCache>
                <c:formatCode>0.00%</c:formatCode>
                <c:ptCount val="5"/>
                <c:pt idx="0">
                  <c:v>0.1585</c:v>
                </c:pt>
                <c:pt idx="1">
                  <c:v>0.1545</c:v>
                </c:pt>
                <c:pt idx="2">
                  <c:v>0.15490000000000001</c:v>
                </c:pt>
                <c:pt idx="3">
                  <c:v>0.15049999999999999</c:v>
                </c:pt>
                <c:pt idx="4">
                  <c:v>0.15040000000000001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9-4CBB-A002-258BC6B57471}"/>
            </c:ext>
          </c:extLst>
        </c:ser>
        <c:ser>
          <c:idx val="3"/>
          <c:order val="3"/>
          <c:tx>
            <c:strRef>
              <c:f>'Financial Ratios'!$A$20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'Financial Ratios'!$B$20:$F$20</c:f>
              <c:numCache>
                <c:formatCode>0.00%</c:formatCode>
                <c:ptCount val="5"/>
                <c:pt idx="0">
                  <c:v>0.2732</c:v>
                </c:pt>
                <c:pt idx="1">
                  <c:v>0.28960000000000002</c:v>
                </c:pt>
                <c:pt idx="2">
                  <c:v>0.31040000000000001</c:v>
                </c:pt>
                <c:pt idx="3">
                  <c:v>0.3196</c:v>
                </c:pt>
                <c:pt idx="4">
                  <c:v>0.315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9-4CBB-A002-258BC6B57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070304"/>
        <c:axId val="2066059488"/>
      </c:lineChart>
      <c:catAx>
        <c:axId val="206607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059488"/>
        <c:crosses val="autoZero"/>
        <c:auto val="1"/>
        <c:lblAlgn val="ctr"/>
        <c:lblOffset val="100"/>
        <c:noMultiLvlLbl val="0"/>
      </c:catAx>
      <c:valAx>
        <c:axId val="20660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0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Ratios'!$A$21</c:f>
              <c:strCache>
                <c:ptCount val="1"/>
                <c:pt idx="0">
                  <c:v>Earnings Per Share (EPS)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'Financial Ratios'!$B$21:$F$21</c:f>
              <c:numCache>
                <c:formatCode>General</c:formatCode>
                <c:ptCount val="5"/>
                <c:pt idx="0">
                  <c:v>38.799999999999997</c:v>
                </c:pt>
                <c:pt idx="1">
                  <c:v>41.45</c:v>
                </c:pt>
                <c:pt idx="2">
                  <c:v>45</c:v>
                </c:pt>
                <c:pt idx="3">
                  <c:v>47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2-456A-A25F-4539E71B3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279200"/>
        <c:axId val="1979292512"/>
      </c:lineChart>
      <c:catAx>
        <c:axId val="19792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92512"/>
        <c:crosses val="autoZero"/>
        <c:auto val="1"/>
        <c:lblAlgn val="ctr"/>
        <c:lblOffset val="100"/>
        <c:noMultiLvlLbl val="0"/>
      </c:catAx>
      <c:valAx>
        <c:axId val="19792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7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Statement'!$A$13</c:f>
              <c:strCache>
                <c:ptCount val="1"/>
                <c:pt idx="0">
                  <c:v>    EBITDA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'Income Statement'!$B$13:$F$13</c:f>
              <c:numCache>
                <c:formatCode>#,##0_ ;[Red]\-#,##0\ </c:formatCode>
                <c:ptCount val="5"/>
                <c:pt idx="0">
                  <c:v>25070</c:v>
                </c:pt>
                <c:pt idx="1">
                  <c:v>30090</c:v>
                </c:pt>
                <c:pt idx="2">
                  <c:v>33786</c:v>
                </c:pt>
                <c:pt idx="3">
                  <c:v>37831</c:v>
                </c:pt>
                <c:pt idx="4">
                  <c:v>41136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9-484E-B757-96A0B9089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235472"/>
        <c:axId val="2058235056"/>
      </c:lineChart>
      <c:catAx>
        <c:axId val="20582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235056"/>
        <c:crosses val="autoZero"/>
        <c:auto val="1"/>
        <c:lblAlgn val="ctr"/>
        <c:lblOffset val="100"/>
        <c:noMultiLvlLbl val="0"/>
      </c:catAx>
      <c:valAx>
        <c:axId val="20582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23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Statement'!$A$18</c:f>
              <c:strCache>
                <c:ptCount val="1"/>
                <c:pt idx="0">
                  <c:v>    Profit after income tax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'Income Statement'!$B$18:$G$18</c:f>
              <c:numCache>
                <c:formatCode>#,##0_ ;[Red]\-#,##0\ </c:formatCode>
                <c:ptCount val="6"/>
                <c:pt idx="0">
                  <c:v>16639</c:v>
                </c:pt>
                <c:pt idx="1">
                  <c:v>19423</c:v>
                </c:pt>
                <c:pt idx="2">
                  <c:v>22146</c:v>
                </c:pt>
                <c:pt idx="3">
                  <c:v>24108</c:v>
                </c:pt>
                <c:pt idx="4">
                  <c:v>26248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8-4A42-AAB6-4997D3BD1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054656"/>
        <c:axId val="2058052576"/>
      </c:lineChart>
      <c:catAx>
        <c:axId val="20580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52576"/>
        <c:crosses val="autoZero"/>
        <c:auto val="1"/>
        <c:lblAlgn val="ctr"/>
        <c:lblOffset val="100"/>
        <c:noMultiLvlLbl val="0"/>
      </c:catAx>
      <c:valAx>
        <c:axId val="20580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5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Assets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 sheet'!$A$2</c:f>
              <c:strCache>
                <c:ptCount val="1"/>
                <c:pt idx="0">
                  <c:v>    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'Balance sheet'!$B$2:$F$2</c:f>
              <c:numCache>
                <c:formatCode>#,##0_ ;[Red]\-#,##0\ </c:formatCode>
                <c:ptCount val="5"/>
                <c:pt idx="0">
                  <c:v>92768</c:v>
                </c:pt>
                <c:pt idx="1">
                  <c:v>108386</c:v>
                </c:pt>
                <c:pt idx="2">
                  <c:v>117885</c:v>
                </c:pt>
                <c:pt idx="3">
                  <c:v>125816</c:v>
                </c:pt>
                <c:pt idx="4">
                  <c:v>137814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0-4073-B58D-D88D18B99375}"/>
            </c:ext>
          </c:extLst>
        </c:ser>
        <c:ser>
          <c:idx val="1"/>
          <c:order val="1"/>
          <c:tx>
            <c:strRef>
              <c:f>'Balance sheet'!$A$3</c:f>
              <c:strCache>
                <c:ptCount val="1"/>
                <c:pt idx="0">
                  <c:v>        Non-current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'Balance sheet'!$B$3:$F$3</c:f>
              <c:numCache>
                <c:formatCode>#,##0_ ;[Red]\-#,##0\ </c:formatCode>
                <c:ptCount val="5"/>
                <c:pt idx="0">
                  <c:v>38192</c:v>
                </c:pt>
                <c:pt idx="1">
                  <c:v>47653</c:v>
                </c:pt>
                <c:pt idx="2">
                  <c:v>50700</c:v>
                </c:pt>
                <c:pt idx="3">
                  <c:v>54935</c:v>
                </c:pt>
                <c:pt idx="4">
                  <c:v>48382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0-4073-B58D-D88D18B99375}"/>
            </c:ext>
          </c:extLst>
        </c:ser>
        <c:ser>
          <c:idx val="2"/>
          <c:order val="2"/>
          <c:tx>
            <c:strRef>
              <c:f>'Balance sheet'!$A$16</c:f>
              <c:strCache>
                <c:ptCount val="1"/>
                <c:pt idx="0">
                  <c:v>        Current assets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'Balance sheet'!$B$16:$F$16</c:f>
              <c:numCache>
                <c:formatCode>#,##0_ ;[Red]\-#,##0\ </c:formatCode>
                <c:ptCount val="5"/>
                <c:pt idx="0">
                  <c:v>54576</c:v>
                </c:pt>
                <c:pt idx="1">
                  <c:v>60733</c:v>
                </c:pt>
                <c:pt idx="2">
                  <c:v>67185</c:v>
                </c:pt>
                <c:pt idx="3">
                  <c:v>70881</c:v>
                </c:pt>
                <c:pt idx="4">
                  <c:v>89432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0-4073-B58D-D88D18B99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969168"/>
        <c:axId val="1723967504"/>
      </c:lineChart>
      <c:catAx>
        <c:axId val="172396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967504"/>
        <c:crosses val="autoZero"/>
        <c:auto val="1"/>
        <c:lblAlgn val="ctr"/>
        <c:lblOffset val="100"/>
        <c:noMultiLvlLbl val="0"/>
      </c:catAx>
      <c:valAx>
        <c:axId val="17239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96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 sheet'!$A$27</c:f>
              <c:strCache>
                <c:ptCount val="1"/>
                <c:pt idx="0">
                  <c:v>        Total 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'Balance sheet'!$B$27:$F$27</c:f>
              <c:numCache>
                <c:formatCode>#,##0_ ;[Red]\-#,##0\ </c:formatCode>
                <c:ptCount val="5"/>
                <c:pt idx="0">
                  <c:v>65844</c:v>
                </c:pt>
                <c:pt idx="1">
                  <c:v>76782</c:v>
                </c:pt>
                <c:pt idx="2">
                  <c:v>75736</c:v>
                </c:pt>
                <c:pt idx="3">
                  <c:v>75795</c:v>
                </c:pt>
                <c:pt idx="4">
                  <c:v>88461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8-4BA6-A029-BDD83E583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057936"/>
        <c:axId val="2058055856"/>
      </c:lineChart>
      <c:catAx>
        <c:axId val="205805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55856"/>
        <c:crosses val="autoZero"/>
        <c:auto val="1"/>
        <c:lblAlgn val="ctr"/>
        <c:lblOffset val="100"/>
        <c:noMultiLvlLbl val="0"/>
      </c:catAx>
      <c:valAx>
        <c:axId val="20580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5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 sheet'!$A$34</c:f>
              <c:strCache>
                <c:ptCount val="1"/>
                <c:pt idx="0">
                  <c:v>        Total liabilities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'Balance sheet'!$B$34:$F$34</c:f>
              <c:numCache>
                <c:formatCode>#,##0_ ;[Red]\-#,##0\ </c:formatCode>
                <c:ptCount val="5"/>
                <c:pt idx="0">
                  <c:v>26924</c:v>
                </c:pt>
                <c:pt idx="1">
                  <c:v>31604</c:v>
                </c:pt>
                <c:pt idx="2">
                  <c:v>42149</c:v>
                </c:pt>
                <c:pt idx="3">
                  <c:v>50021</c:v>
                </c:pt>
                <c:pt idx="4">
                  <c:v>49353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B-4552-9E06-32590F2D3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512560"/>
        <c:axId val="1975511728"/>
      </c:lineChart>
      <c:catAx>
        <c:axId val="197551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1728"/>
        <c:crosses val="autoZero"/>
        <c:auto val="1"/>
        <c:lblAlgn val="ctr"/>
        <c:lblOffset val="100"/>
        <c:noMultiLvlLbl val="0"/>
      </c:catAx>
      <c:valAx>
        <c:axId val="19755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Cash Flow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flow'!$A$2</c:f>
              <c:strCache>
                <c:ptCount val="1"/>
                <c:pt idx="0">
                  <c:v>    Net cash flow from (used in) operating activities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'Cash flow'!$B$2:$F$2</c:f>
              <c:numCache>
                <c:formatCode>#,##0_ ;[Red]\-#,##0\ </c:formatCode>
                <c:ptCount val="5"/>
                <c:pt idx="0">
                  <c:v>17003</c:v>
                </c:pt>
                <c:pt idx="1">
                  <c:v>23224</c:v>
                </c:pt>
                <c:pt idx="2">
                  <c:v>23885</c:v>
                </c:pt>
                <c:pt idx="3">
                  <c:v>22467</c:v>
                </c:pt>
                <c:pt idx="4">
                  <c:v>25210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7-4648-B0B8-19DA20661D4C}"/>
            </c:ext>
          </c:extLst>
        </c:ser>
        <c:ser>
          <c:idx val="1"/>
          <c:order val="1"/>
          <c:tx>
            <c:strRef>
              <c:f>'Cash flow'!$A$3</c:f>
              <c:strCache>
                <c:ptCount val="1"/>
                <c:pt idx="0">
                  <c:v>    Net cash flow from (used in) investing activities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'Cash flow'!$B$3:$F$3</c:f>
              <c:numCache>
                <c:formatCode>#,##0_ ;[Red]\-#,##0\ </c:formatCode>
                <c:ptCount val="5"/>
                <c:pt idx="0">
                  <c:v>-239</c:v>
                </c:pt>
                <c:pt idx="1">
                  <c:v>-7456</c:v>
                </c:pt>
                <c:pt idx="2">
                  <c:v>-6416</c:v>
                </c:pt>
                <c:pt idx="3">
                  <c:v>-1209</c:v>
                </c:pt>
                <c:pt idx="4">
                  <c:v>-5009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7-4648-B0B8-19DA20661D4C}"/>
            </c:ext>
          </c:extLst>
        </c:ser>
        <c:ser>
          <c:idx val="2"/>
          <c:order val="2"/>
          <c:tx>
            <c:strRef>
              <c:f>'Cash flow'!$A$4</c:f>
              <c:strCache>
                <c:ptCount val="1"/>
                <c:pt idx="0">
                  <c:v>    Net cash flow from (used in) financing activities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'Cash flow'!$B$4:$F$4</c:f>
              <c:numCache>
                <c:formatCode>#,##0_ ;[Red]\-#,##0\ </c:formatCode>
                <c:ptCount val="5"/>
                <c:pt idx="0">
                  <c:v>-17591</c:v>
                </c:pt>
                <c:pt idx="1">
                  <c:v>-9786</c:v>
                </c:pt>
                <c:pt idx="2">
                  <c:v>-24642</c:v>
                </c:pt>
                <c:pt idx="3">
                  <c:v>-26695</c:v>
                </c:pt>
                <c:pt idx="4">
                  <c:v>-17504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7-4648-B0B8-19DA20661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056528"/>
        <c:axId val="2067057360"/>
      </c:lineChart>
      <c:catAx>
        <c:axId val="2067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057360"/>
        <c:crosses val="autoZero"/>
        <c:auto val="1"/>
        <c:lblAlgn val="ctr"/>
        <c:lblOffset val="100"/>
        <c:noMultiLvlLbl val="0"/>
      </c:catAx>
      <c:valAx>
        <c:axId val="20670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05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Liquidity Ratios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Ratios'!$A$2</c:f>
              <c:strCache>
                <c:ptCount val="1"/>
                <c:pt idx="0">
                  <c:v>Liquidity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'Financial Ratios'!$B$1:$F$1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'Financial Ratios'!$B$2:$F$2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F-4F33-9858-F3A63C6A03D6}"/>
            </c:ext>
          </c:extLst>
        </c:ser>
        <c:ser>
          <c:idx val="1"/>
          <c:order val="1"/>
          <c:tx>
            <c:strRef>
              <c:f>'Financial Ratios'!$A$3</c:f>
              <c:strCache>
                <c:ptCount val="1"/>
                <c:pt idx="0">
                  <c:v>Current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'Financial Ratios'!$B$1:$F$1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'Financial Ratios'!$B$3:$F$3</c:f>
              <c:numCache>
                <c:formatCode>General</c:formatCode>
                <c:ptCount val="5"/>
                <c:pt idx="0">
                  <c:v>2.5499999999999998</c:v>
                </c:pt>
                <c:pt idx="1">
                  <c:v>2</c:v>
                </c:pt>
                <c:pt idx="2">
                  <c:v>1.81</c:v>
                </c:pt>
                <c:pt idx="3">
                  <c:v>2.31</c:v>
                </c:pt>
                <c:pt idx="4">
                  <c:v>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F-4F33-9858-F3A63C6A03D6}"/>
            </c:ext>
          </c:extLst>
        </c:ser>
        <c:ser>
          <c:idx val="2"/>
          <c:order val="2"/>
          <c:tx>
            <c:strRef>
              <c:f>'Financial Ratios'!$A$4</c:f>
              <c:strCache>
                <c:ptCount val="1"/>
                <c:pt idx="0">
                  <c:v>Acid Test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'Financial Ratios'!$B$1:$F$1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'Financial Ratios'!$B$4:$F$4</c:f>
              <c:numCache>
                <c:formatCode>General</c:formatCode>
                <c:ptCount val="5"/>
                <c:pt idx="0">
                  <c:v>2.2799999999999998</c:v>
                </c:pt>
                <c:pt idx="1">
                  <c:v>1.75</c:v>
                </c:pt>
                <c:pt idx="2">
                  <c:v>1.54</c:v>
                </c:pt>
                <c:pt idx="3">
                  <c:v>2</c:v>
                </c:pt>
                <c:pt idx="4">
                  <c:v>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F-4F33-9858-F3A63C6A0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259872"/>
        <c:axId val="1888257376"/>
      </c:lineChart>
      <c:catAx>
        <c:axId val="188825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57376"/>
        <c:crosses val="autoZero"/>
        <c:auto val="1"/>
        <c:lblAlgn val="ctr"/>
        <c:lblOffset val="100"/>
        <c:noMultiLvlLbl val="0"/>
      </c:catAx>
      <c:valAx>
        <c:axId val="18882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5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Solvency Ratios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Ratios'!$A$6</c:f>
              <c:strCache>
                <c:ptCount val="1"/>
                <c:pt idx="0">
                  <c:v>Solvency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'Financial Ratios'!$B$6:$F$6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C-4C65-957A-9232BA46C1E6}"/>
            </c:ext>
          </c:extLst>
        </c:ser>
        <c:ser>
          <c:idx val="1"/>
          <c:order val="1"/>
          <c:tx>
            <c:strRef>
              <c:f>'Financial Ratios'!$A$7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'Financial Ratios'!$B$7:$F$7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7.0000000000000007E-2</c:v>
                </c:pt>
                <c:pt idx="2">
                  <c:v>0.11</c:v>
                </c:pt>
                <c:pt idx="3">
                  <c:v>0.09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C-4C65-957A-9232BA46C1E6}"/>
            </c:ext>
          </c:extLst>
        </c:ser>
        <c:ser>
          <c:idx val="2"/>
          <c:order val="2"/>
          <c:tx>
            <c:strRef>
              <c:f>'Financial Ratios'!$A$8</c:f>
              <c:strCache>
                <c:ptCount val="1"/>
                <c:pt idx="0">
                  <c:v>Debt Service Coverage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'Financial Ratios'!$B$8:$F$8</c:f>
              <c:numCache>
                <c:formatCode>General</c:formatCode>
                <c:ptCount val="5"/>
                <c:pt idx="0">
                  <c:v>4.22</c:v>
                </c:pt>
                <c:pt idx="1">
                  <c:v>4.1100000000000003</c:v>
                </c:pt>
                <c:pt idx="2">
                  <c:v>4</c:v>
                </c:pt>
                <c:pt idx="3">
                  <c:v>4.07</c:v>
                </c:pt>
                <c:pt idx="4">
                  <c:v>4.2300000000000004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BC-4C65-957A-9232BA46C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747072"/>
        <c:axId val="1727747488"/>
      </c:lineChart>
      <c:catAx>
        <c:axId val="172774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747488"/>
        <c:crosses val="autoZero"/>
        <c:auto val="1"/>
        <c:lblAlgn val="ctr"/>
        <c:lblOffset val="100"/>
        <c:noMultiLvlLbl val="0"/>
      </c:catAx>
      <c:valAx>
        <c:axId val="17277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74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1440493</xdr:colOff>
      <xdr:row>15</xdr:row>
      <xdr:rowOff>94989</xdr:rowOff>
    </xdr:from>
    <xdr:to>
      <xdr:col>8</xdr:col>
      <xdr:colOff>563671</xdr:colOff>
      <xdr:row>30</xdr:row>
      <xdr:rowOff>19833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20876</xdr:colOff>
      <xdr:row>27</xdr:row>
      <xdr:rowOff>1044</xdr:rowOff>
    </xdr:from>
    <xdr:to>
      <xdr:col>3</xdr:col>
      <xdr:colOff>1346547</xdr:colOff>
      <xdr:row>41</xdr:row>
      <xdr:rowOff>113778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3350712</xdr:colOff>
      <xdr:row>8</xdr:row>
      <xdr:rowOff>94989</xdr:rowOff>
    </xdr:from>
    <xdr:to>
      <xdr:col>3</xdr:col>
      <xdr:colOff>1242164</xdr:colOff>
      <xdr:row>23</xdr:row>
      <xdr:rowOff>19833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145596</xdr:rowOff>
    </xdr:from>
    <xdr:to>
      <xdr:col>13</xdr:col>
      <xdr:colOff>571500</xdr:colOff>
      <xdr:row>17</xdr:row>
      <xdr:rowOff>58510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258536</xdr:colOff>
      <xdr:row>18</xdr:row>
      <xdr:rowOff>23132</xdr:rowOff>
    </xdr:from>
    <xdr:to>
      <xdr:col>13</xdr:col>
      <xdr:colOff>544286</xdr:colOff>
      <xdr:row>33</xdr:row>
      <xdr:rowOff>112939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272143</xdr:colOff>
      <xdr:row>33</xdr:row>
      <xdr:rowOff>159204</xdr:rowOff>
    </xdr:from>
    <xdr:to>
      <xdr:col>13</xdr:col>
      <xdr:colOff>557893</xdr:colOff>
      <xdr:row>49</xdr:row>
      <xdr:rowOff>72118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2407920</xdr:colOff>
      <xdr:row>10</xdr:row>
      <xdr:rowOff>19050</xdr:rowOff>
    </xdr:from>
    <xdr:to>
      <xdr:col>3</xdr:col>
      <xdr:colOff>480060</xdr:colOff>
      <xdr:row>25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0</xdr:row>
      <xdr:rowOff>53340</xdr:rowOff>
    </xdr:from>
    <xdr:to>
      <xdr:col>13</xdr:col>
      <xdr:colOff>342900</xdr:colOff>
      <xdr:row>9</xdr:row>
      <xdr:rowOff>64770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205740</xdr:colOff>
      <xdr:row>9</xdr:row>
      <xdr:rowOff>114300</xdr:rowOff>
    </xdr:from>
    <xdr:to>
      <xdr:col>12</xdr:col>
      <xdr:colOff>60960</xdr:colOff>
      <xdr:row>16</xdr:row>
      <xdr:rowOff>125730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601980</xdr:colOff>
      <xdr:row>7</xdr:row>
      <xdr:rowOff>266700</xdr:rowOff>
    </xdr:from>
    <xdr:to>
      <xdr:col>18</xdr:col>
      <xdr:colOff>518160</xdr:colOff>
      <xdr:row>14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594360</xdr:colOff>
      <xdr:row>16</xdr:row>
      <xdr:rowOff>243840</xdr:rowOff>
    </xdr:from>
    <xdr:to>
      <xdr:col>13</xdr:col>
      <xdr:colOff>152400</xdr:colOff>
      <xdr:row>23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259080</xdr:colOff>
      <xdr:row>16</xdr:row>
      <xdr:rowOff>205740</xdr:rowOff>
    </xdr:from>
    <xdr:to>
      <xdr:col>18</xdr:col>
      <xdr:colOff>144780</xdr:colOff>
      <xdr:row>26</xdr:row>
      <xdr:rowOff>102870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abSelected="1" zoomScale="73" zoomScaleNormal="73" workbookViewId="0">
      <selection activeCell="A18" sqref="A18:G18"/>
    </sheetView>
  </sheetViews>
  <sheetFormatPr defaultRowHeight="14.4" x14ac:dyDescent="0.3"/>
  <cols>
    <col min="1" max="1" width="50" customWidth="1"/>
    <col min="2" max="2" width="21.109375" style="9" customWidth="1"/>
    <col min="3" max="3" width="26.109375" style="9" customWidth="1"/>
    <col min="4" max="4" width="21.88671875" style="9" customWidth="1"/>
    <col min="5" max="6" width="20" customWidth="1"/>
  </cols>
  <sheetData>
    <row r="1" spans="1:7" x14ac:dyDescent="0.3">
      <c r="A1" s="10" t="s">
        <v>0</v>
      </c>
      <c r="B1" s="10"/>
      <c r="C1" s="10"/>
      <c r="D1" s="10"/>
      <c r="E1" s="11"/>
      <c r="F1" s="11"/>
      <c r="G1" s="11"/>
    </row>
    <row r="2" spans="1:7" x14ac:dyDescent="0.3">
      <c r="A2" s="5" t="s">
        <v>1</v>
      </c>
      <c r="B2" s="6" t="s">
        <v>6</v>
      </c>
      <c r="C2" s="6" t="s">
        <v>5</v>
      </c>
      <c r="D2" s="6" t="s">
        <v>4</v>
      </c>
      <c r="E2" s="6" t="s">
        <v>3</v>
      </c>
      <c r="F2" s="6" t="s">
        <v>2</v>
      </c>
    </row>
    <row r="3" spans="1:7" x14ac:dyDescent="0.3">
      <c r="A3" s="2" t="s">
        <v>7</v>
      </c>
      <c r="B3" s="7">
        <v>93594</v>
      </c>
      <c r="C3" s="7">
        <v>102673</v>
      </c>
      <c r="D3" s="7">
        <v>123936</v>
      </c>
      <c r="E3" s="7">
        <v>149468</v>
      </c>
      <c r="F3" s="7">
        <v>158381</v>
      </c>
    </row>
    <row r="4" spans="1:7" x14ac:dyDescent="0.3">
      <c r="A4" s="3" t="s">
        <v>8</v>
      </c>
      <c r="B4" s="4">
        <v>90791</v>
      </c>
      <c r="C4" s="4">
        <v>100472</v>
      </c>
      <c r="D4" s="4">
        <v>121641</v>
      </c>
      <c r="E4" s="4">
        <v>146767</v>
      </c>
      <c r="F4" s="4">
        <v>153670</v>
      </c>
    </row>
    <row r="5" spans="1:7" x14ac:dyDescent="0.3">
      <c r="A5" s="2" t="s">
        <v>9</v>
      </c>
      <c r="B5" s="7">
        <v>90791</v>
      </c>
      <c r="C5" s="7">
        <v>100472</v>
      </c>
      <c r="D5" s="7">
        <v>121641</v>
      </c>
      <c r="E5" s="7">
        <v>146767</v>
      </c>
      <c r="F5" s="7">
        <v>153670</v>
      </c>
    </row>
    <row r="6" spans="1:7" x14ac:dyDescent="0.3">
      <c r="A6" s="3" t="s">
        <v>10</v>
      </c>
      <c r="B6" s="4">
        <v>-50887</v>
      </c>
      <c r="C6" s="4">
        <v>-55541</v>
      </c>
      <c r="D6" s="4">
        <v>-63986</v>
      </c>
      <c r="E6" s="4">
        <v>-78359</v>
      </c>
      <c r="F6" s="4">
        <v>-82620</v>
      </c>
    </row>
    <row r="7" spans="1:7" x14ac:dyDescent="0.3">
      <c r="A7" s="2" t="s">
        <v>11</v>
      </c>
      <c r="B7" s="7">
        <v>-13981</v>
      </c>
      <c r="C7" s="7">
        <v>-13756</v>
      </c>
      <c r="D7" s="7">
        <v>-22740</v>
      </c>
      <c r="E7" s="7">
        <v>-28886</v>
      </c>
      <c r="F7" s="7">
        <v>-29909</v>
      </c>
    </row>
    <row r="8" spans="1:7" x14ac:dyDescent="0.3">
      <c r="A8" s="3" t="s">
        <v>12</v>
      </c>
      <c r="B8" s="4">
        <v>-2893</v>
      </c>
      <c r="C8" s="4">
        <v>-3267</v>
      </c>
      <c r="D8" s="4">
        <v>-3476</v>
      </c>
      <c r="E8" s="4">
        <v>-4225</v>
      </c>
      <c r="F8" s="4">
        <v>-4678</v>
      </c>
    </row>
    <row r="9" spans="1:7" x14ac:dyDescent="0.3">
      <c r="A9" s="2" t="s">
        <v>13</v>
      </c>
      <c r="B9" s="7">
        <v>-853</v>
      </c>
      <c r="C9" s="7">
        <v>-1085</v>
      </c>
      <c r="D9" s="7">
        <v>-1129</v>
      </c>
      <c r="E9" s="7">
        <v>-1691</v>
      </c>
      <c r="F9" s="7">
        <v>-5</v>
      </c>
    </row>
    <row r="10" spans="1:7" x14ac:dyDescent="0.3">
      <c r="A10" s="3" t="s">
        <v>14</v>
      </c>
      <c r="B10" s="4">
        <v>2803</v>
      </c>
      <c r="C10" s="4">
        <v>2201</v>
      </c>
      <c r="D10" s="4">
        <v>2295</v>
      </c>
      <c r="E10" s="4">
        <v>2701</v>
      </c>
      <c r="F10" s="4">
        <v>4711</v>
      </c>
    </row>
    <row r="11" spans="1:7" x14ac:dyDescent="0.3">
      <c r="A11" s="2" t="s">
        <v>15</v>
      </c>
      <c r="B11" s="7">
        <v>-3656</v>
      </c>
      <c r="C11" s="7">
        <v>-3286</v>
      </c>
      <c r="D11" s="7">
        <v>-3424</v>
      </c>
      <c r="E11" s="7">
        <v>-4392</v>
      </c>
      <c r="F11" s="7">
        <v>-4716</v>
      </c>
    </row>
    <row r="12" spans="1:7" x14ac:dyDescent="0.3">
      <c r="A12" s="3" t="s">
        <v>16</v>
      </c>
      <c r="B12" s="4">
        <v>22177</v>
      </c>
      <c r="C12" s="4">
        <v>26823</v>
      </c>
      <c r="D12" s="4">
        <v>30310</v>
      </c>
      <c r="E12" s="4">
        <v>33606</v>
      </c>
      <c r="F12" s="4">
        <v>36458</v>
      </c>
    </row>
    <row r="13" spans="1:7" x14ac:dyDescent="0.3">
      <c r="A13" s="2" t="s">
        <v>17</v>
      </c>
      <c r="B13" s="7">
        <v>25070</v>
      </c>
      <c r="C13" s="7">
        <v>30090</v>
      </c>
      <c r="D13" s="7">
        <v>33786</v>
      </c>
      <c r="E13" s="7">
        <v>37831</v>
      </c>
      <c r="F13" s="7">
        <v>41136</v>
      </c>
    </row>
    <row r="14" spans="1:7" x14ac:dyDescent="0.3">
      <c r="A14" s="3" t="s">
        <v>18</v>
      </c>
      <c r="B14" s="4">
        <v>-170</v>
      </c>
      <c r="C14" s="4">
        <v>-195</v>
      </c>
      <c r="D14" s="4">
        <v>-200</v>
      </c>
      <c r="E14" s="4">
        <v>-284</v>
      </c>
      <c r="F14" s="4">
        <v>-470</v>
      </c>
    </row>
    <row r="15" spans="1:7" x14ac:dyDescent="0.3">
      <c r="A15" s="2" t="s">
        <v>19</v>
      </c>
      <c r="B15" s="7">
        <v>-170</v>
      </c>
      <c r="C15" s="7">
        <v>-195</v>
      </c>
      <c r="D15" s="7">
        <v>-200</v>
      </c>
      <c r="E15" s="7">
        <v>-284</v>
      </c>
      <c r="F15" s="7">
        <v>-470</v>
      </c>
    </row>
    <row r="16" spans="1:7" x14ac:dyDescent="0.3">
      <c r="A16" s="3" t="s">
        <v>20</v>
      </c>
      <c r="B16" s="4">
        <v>22007</v>
      </c>
      <c r="C16" s="4">
        <v>26628</v>
      </c>
      <c r="D16" s="4">
        <v>30110</v>
      </c>
      <c r="E16" s="4">
        <v>33322</v>
      </c>
      <c r="F16" s="4">
        <v>35988</v>
      </c>
    </row>
    <row r="17" spans="1:6" x14ac:dyDescent="0.3">
      <c r="A17" s="2" t="s">
        <v>21</v>
      </c>
      <c r="B17" s="7">
        <v>-5368</v>
      </c>
      <c r="C17" s="7">
        <v>-7205</v>
      </c>
      <c r="D17" s="7">
        <v>-7964</v>
      </c>
      <c r="E17" s="7">
        <v>-9214</v>
      </c>
      <c r="F17" s="7">
        <v>-9740</v>
      </c>
    </row>
    <row r="18" spans="1:6" x14ac:dyDescent="0.3">
      <c r="A18" s="3" t="s">
        <v>22</v>
      </c>
      <c r="B18" s="4">
        <v>16639</v>
      </c>
      <c r="C18" s="4">
        <v>19423</v>
      </c>
      <c r="D18" s="4">
        <v>22146</v>
      </c>
      <c r="E18" s="4">
        <v>24108</v>
      </c>
      <c r="F18" s="4">
        <v>26248</v>
      </c>
    </row>
    <row r="19" spans="1:6" x14ac:dyDescent="0.3">
      <c r="A19" s="2" t="s">
        <v>23</v>
      </c>
      <c r="B19" s="7">
        <v>16639</v>
      </c>
      <c r="C19" s="7">
        <v>19423</v>
      </c>
      <c r="D19" s="7">
        <v>22146</v>
      </c>
      <c r="E19" s="7">
        <v>24108</v>
      </c>
      <c r="F19" s="7">
        <v>26248</v>
      </c>
    </row>
    <row r="20" spans="1:6" x14ac:dyDescent="0.3">
      <c r="A20" s="3" t="s">
        <v>24</v>
      </c>
      <c r="B20" s="4">
        <v>16594</v>
      </c>
      <c r="C20" s="4">
        <v>19351</v>
      </c>
      <c r="D20" s="4">
        <v>22110</v>
      </c>
      <c r="E20" s="4">
        <v>24095</v>
      </c>
      <c r="F20" s="4">
        <v>26233</v>
      </c>
    </row>
    <row r="21" spans="1:6" x14ac:dyDescent="0.3">
      <c r="A21" s="2" t="s">
        <v>25</v>
      </c>
      <c r="B21" s="7">
        <v>45</v>
      </c>
      <c r="C21" s="7">
        <v>72</v>
      </c>
      <c r="D21" s="7">
        <v>36</v>
      </c>
      <c r="E21" s="7">
        <v>13</v>
      </c>
      <c r="F21" s="7">
        <v>15</v>
      </c>
    </row>
    <row r="22" spans="1:6" x14ac:dyDescent="0.3">
      <c r="A22" s="3" t="s">
        <v>26</v>
      </c>
      <c r="B22" s="4">
        <v>151</v>
      </c>
      <c r="C22" s="4">
        <v>306</v>
      </c>
      <c r="D22" s="4">
        <v>182</v>
      </c>
      <c r="E22" s="4">
        <v>514</v>
      </c>
      <c r="F22" s="4">
        <v>520</v>
      </c>
    </row>
    <row r="23" spans="1:6" x14ac:dyDescent="0.3">
      <c r="A23" s="2" t="s">
        <v>27</v>
      </c>
      <c r="B23" s="7">
        <v>16790</v>
      </c>
      <c r="C23" s="7">
        <v>19729</v>
      </c>
      <c r="D23" s="7">
        <v>22328</v>
      </c>
      <c r="E23" s="7">
        <v>24622</v>
      </c>
      <c r="F23" s="7">
        <v>26768</v>
      </c>
    </row>
    <row r="24" spans="1:6" x14ac:dyDescent="0.3">
      <c r="A24" s="3" t="s">
        <v>28</v>
      </c>
      <c r="B24" s="4">
        <v>16732</v>
      </c>
      <c r="C24" s="4">
        <v>19651</v>
      </c>
      <c r="D24" s="4">
        <v>22293</v>
      </c>
      <c r="E24" s="4">
        <v>24598</v>
      </c>
      <c r="F24" s="4">
        <v>26754</v>
      </c>
    </row>
    <row r="25" spans="1:6" x14ac:dyDescent="0.3">
      <c r="A25" s="2" t="s">
        <v>29</v>
      </c>
      <c r="B25" s="7">
        <v>58</v>
      </c>
      <c r="C25" s="7">
        <v>78</v>
      </c>
      <c r="D25" s="7">
        <v>35</v>
      </c>
      <c r="E25" s="7">
        <v>24</v>
      </c>
      <c r="F25" s="7">
        <v>14</v>
      </c>
    </row>
    <row r="26" spans="1:6" x14ac:dyDescent="0.3">
      <c r="A26" s="2"/>
      <c r="B26" s="2"/>
      <c r="C26" s="2"/>
      <c r="D26" s="2"/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="56" zoomScaleNormal="56" workbookViewId="0">
      <selection activeCell="A34" sqref="A34:F34"/>
    </sheetView>
  </sheetViews>
  <sheetFormatPr defaultRowHeight="14.4" x14ac:dyDescent="0.3"/>
  <cols>
    <col min="1" max="1" width="72.6640625" bestFit="1" customWidth="1"/>
    <col min="2" max="2" width="18.77734375" customWidth="1"/>
    <col min="3" max="3" width="20.44140625" customWidth="1"/>
    <col min="4" max="4" width="23.33203125" customWidth="1"/>
    <col min="5" max="5" width="18.109375" customWidth="1"/>
    <col min="6" max="6" width="17.5546875" customWidth="1"/>
  </cols>
  <sheetData>
    <row r="1" spans="1:6" x14ac:dyDescent="0.3">
      <c r="A1" s="5" t="s">
        <v>30</v>
      </c>
      <c r="B1" s="6" t="s">
        <v>6</v>
      </c>
      <c r="C1" s="6" t="s">
        <v>5</v>
      </c>
      <c r="D1" s="6" t="s">
        <v>4</v>
      </c>
      <c r="E1" s="6" t="s">
        <v>3</v>
      </c>
      <c r="F1" s="6" t="s">
        <v>2</v>
      </c>
    </row>
    <row r="2" spans="1:6" x14ac:dyDescent="0.3">
      <c r="A2" s="18" t="s">
        <v>31</v>
      </c>
      <c r="B2" s="4">
        <v>92768</v>
      </c>
      <c r="C2" s="4">
        <v>108386</v>
      </c>
      <c r="D2" s="4">
        <v>117885</v>
      </c>
      <c r="E2" s="4">
        <v>125816</v>
      </c>
      <c r="F2" s="4">
        <v>137814</v>
      </c>
    </row>
    <row r="3" spans="1:6" x14ac:dyDescent="0.3">
      <c r="A3" s="17" t="s">
        <v>32</v>
      </c>
      <c r="B3" s="7">
        <v>38192</v>
      </c>
      <c r="C3" s="7">
        <v>47653</v>
      </c>
      <c r="D3" s="7">
        <v>50700</v>
      </c>
      <c r="E3" s="7">
        <v>54935</v>
      </c>
      <c r="F3" s="7">
        <v>48382</v>
      </c>
    </row>
    <row r="4" spans="1:6" x14ac:dyDescent="0.3">
      <c r="A4" s="3" t="s">
        <v>33</v>
      </c>
      <c r="B4" s="4">
        <v>11872</v>
      </c>
      <c r="C4" s="4">
        <v>11925</v>
      </c>
      <c r="D4" s="4">
        <v>13075</v>
      </c>
      <c r="E4" s="4">
        <v>13346</v>
      </c>
      <c r="F4" s="4">
        <v>12370</v>
      </c>
    </row>
    <row r="5" spans="1:6" x14ac:dyDescent="0.3">
      <c r="A5" s="2" t="s">
        <v>34</v>
      </c>
      <c r="B5" s="7">
        <v>954</v>
      </c>
      <c r="C5" s="7">
        <v>922</v>
      </c>
      <c r="D5" s="7">
        <v>416</v>
      </c>
      <c r="E5" s="7">
        <v>288</v>
      </c>
      <c r="F5" s="7">
        <v>293</v>
      </c>
    </row>
    <row r="6" spans="1:6" x14ac:dyDescent="0.3">
      <c r="A6" s="3" t="s">
        <v>35</v>
      </c>
      <c r="B6" s="4">
        <v>7186</v>
      </c>
      <c r="C6" s="4">
        <v>8151</v>
      </c>
      <c r="D6" s="4">
        <v>7902</v>
      </c>
      <c r="E6" s="4">
        <v>8997</v>
      </c>
      <c r="F6" s="4">
        <v>8700</v>
      </c>
    </row>
    <row r="7" spans="1:6" x14ac:dyDescent="0.3">
      <c r="A7" s="2" t="s">
        <v>36</v>
      </c>
      <c r="B7" s="7">
        <v>5286</v>
      </c>
      <c r="C7" s="7">
        <v>6079</v>
      </c>
      <c r="D7" s="7">
        <v>6195</v>
      </c>
      <c r="E7" s="7">
        <v>7248</v>
      </c>
      <c r="F7" s="7">
        <v>7303</v>
      </c>
    </row>
    <row r="8" spans="1:6" x14ac:dyDescent="0.3">
      <c r="A8" s="3" t="s">
        <v>37</v>
      </c>
      <c r="B8" s="4">
        <v>1900</v>
      </c>
      <c r="C8" s="4">
        <v>2072</v>
      </c>
      <c r="D8" s="4">
        <v>1707</v>
      </c>
      <c r="E8" s="4">
        <v>1749</v>
      </c>
      <c r="F8" s="4">
        <v>1397</v>
      </c>
    </row>
    <row r="9" spans="1:6" x14ac:dyDescent="0.3">
      <c r="A9" s="2" t="s">
        <v>38</v>
      </c>
      <c r="B9" s="7">
        <v>21</v>
      </c>
      <c r="C9" s="7">
        <v>32</v>
      </c>
      <c r="D9" s="7">
        <v>34</v>
      </c>
      <c r="E9" s="7">
        <v>39</v>
      </c>
      <c r="F9" s="7">
        <v>34</v>
      </c>
    </row>
    <row r="10" spans="1:6" x14ac:dyDescent="0.3">
      <c r="A10" s="3" t="s">
        <v>39</v>
      </c>
      <c r="B10" s="4">
        <v>21</v>
      </c>
      <c r="C10" s="4">
        <v>32</v>
      </c>
      <c r="D10" s="4">
        <v>34</v>
      </c>
      <c r="E10" s="4">
        <v>39</v>
      </c>
      <c r="F10" s="4">
        <v>34</v>
      </c>
    </row>
    <row r="11" spans="1:6" x14ac:dyDescent="0.3">
      <c r="A11" s="2" t="s">
        <v>40</v>
      </c>
      <c r="B11" s="7">
        <v>4874</v>
      </c>
      <c r="C11" s="7">
        <v>13004</v>
      </c>
      <c r="D11" s="7">
        <v>15111</v>
      </c>
      <c r="E11" s="7">
        <v>15367</v>
      </c>
      <c r="F11" s="7">
        <v>14813</v>
      </c>
    </row>
    <row r="12" spans="1:6" x14ac:dyDescent="0.3">
      <c r="A12" s="3" t="s">
        <v>41</v>
      </c>
      <c r="B12" s="4">
        <v>4874</v>
      </c>
      <c r="C12" s="4">
        <v>13004</v>
      </c>
      <c r="D12" s="4">
        <v>15111</v>
      </c>
      <c r="E12" s="4">
        <v>15367</v>
      </c>
      <c r="F12" s="4">
        <v>14813</v>
      </c>
    </row>
    <row r="13" spans="1:6" x14ac:dyDescent="0.3">
      <c r="A13" s="2" t="s">
        <v>42</v>
      </c>
      <c r="B13" s="7">
        <v>1744</v>
      </c>
      <c r="C13" s="7">
        <v>1098</v>
      </c>
      <c r="D13" s="7">
        <v>1212</v>
      </c>
      <c r="E13" s="7">
        <v>1245</v>
      </c>
      <c r="F13" s="7">
        <v>454</v>
      </c>
    </row>
    <row r="14" spans="1:6" x14ac:dyDescent="0.3">
      <c r="A14" s="3" t="s">
        <v>43</v>
      </c>
      <c r="B14" s="4">
        <v>1744</v>
      </c>
      <c r="C14" s="4">
        <v>1098</v>
      </c>
      <c r="D14" s="4">
        <v>1212</v>
      </c>
      <c r="E14" s="4">
        <v>1245</v>
      </c>
      <c r="F14" s="4">
        <v>454</v>
      </c>
    </row>
    <row r="15" spans="1:6" x14ac:dyDescent="0.3">
      <c r="A15" s="2" t="s">
        <v>44</v>
      </c>
      <c r="B15" s="7">
        <v>6810</v>
      </c>
      <c r="C15" s="7">
        <v>7092</v>
      </c>
      <c r="D15" s="7">
        <v>8127</v>
      </c>
      <c r="E15" s="7">
        <v>8771</v>
      </c>
      <c r="F15" s="7">
        <v>5166</v>
      </c>
    </row>
    <row r="16" spans="1:6" x14ac:dyDescent="0.3">
      <c r="A16" s="18" t="s">
        <v>45</v>
      </c>
      <c r="B16" s="4">
        <v>54576</v>
      </c>
      <c r="C16" s="4">
        <v>60733</v>
      </c>
      <c r="D16" s="4">
        <v>67185</v>
      </c>
      <c r="E16" s="4">
        <v>70881</v>
      </c>
      <c r="F16" s="4">
        <v>89432</v>
      </c>
    </row>
    <row r="17" spans="1:6" x14ac:dyDescent="0.3">
      <c r="A17" s="2" t="s">
        <v>46</v>
      </c>
      <c r="B17" s="7">
        <v>18487</v>
      </c>
      <c r="C17" s="7">
        <v>19294</v>
      </c>
      <c r="D17" s="7">
        <v>22698</v>
      </c>
      <c r="E17" s="7">
        <v>25424</v>
      </c>
      <c r="F17" s="7">
        <v>30193</v>
      </c>
    </row>
    <row r="18" spans="1:6" x14ac:dyDescent="0.3">
      <c r="A18" s="3" t="s">
        <v>47</v>
      </c>
      <c r="B18" s="4">
        <v>18487</v>
      </c>
      <c r="C18" s="4">
        <v>19294</v>
      </c>
      <c r="D18" s="4">
        <v>22698</v>
      </c>
      <c r="E18" s="4">
        <v>25424</v>
      </c>
      <c r="F18" s="4">
        <v>30193</v>
      </c>
    </row>
    <row r="19" spans="1:6" x14ac:dyDescent="0.3">
      <c r="A19" s="2" t="s">
        <v>48</v>
      </c>
      <c r="B19" s="7">
        <v>7</v>
      </c>
      <c r="C19" s="7">
        <v>0</v>
      </c>
      <c r="D19" s="7">
        <v>54</v>
      </c>
      <c r="E19" s="7">
        <v>6</v>
      </c>
      <c r="F19" s="7">
        <v>6397</v>
      </c>
    </row>
    <row r="20" spans="1:6" x14ac:dyDescent="0.3">
      <c r="A20" s="3" t="s">
        <v>49</v>
      </c>
      <c r="B20" s="4">
        <v>239</v>
      </c>
      <c r="C20" s="4">
        <v>159</v>
      </c>
      <c r="D20" s="4">
        <v>248</v>
      </c>
      <c r="E20" s="4">
        <v>289</v>
      </c>
      <c r="F20" s="4">
        <v>248</v>
      </c>
    </row>
    <row r="21" spans="1:6" x14ac:dyDescent="0.3">
      <c r="A21" s="2" t="s">
        <v>50</v>
      </c>
      <c r="B21" s="7">
        <v>10112</v>
      </c>
      <c r="C21" s="7">
        <v>8752</v>
      </c>
      <c r="D21" s="7">
        <v>15400</v>
      </c>
      <c r="E21" s="7">
        <v>18513</v>
      </c>
      <c r="F21" s="7">
        <v>25000</v>
      </c>
    </row>
    <row r="22" spans="1:6" x14ac:dyDescent="0.3">
      <c r="A22" s="3" t="s">
        <v>51</v>
      </c>
      <c r="B22" s="4">
        <v>10112</v>
      </c>
      <c r="C22" s="4">
        <v>8752</v>
      </c>
      <c r="D22" s="4">
        <v>15400</v>
      </c>
      <c r="E22" s="4">
        <v>18513</v>
      </c>
      <c r="F22" s="4">
        <v>25000</v>
      </c>
    </row>
    <row r="23" spans="1:6" x14ac:dyDescent="0.3">
      <c r="A23" s="2" t="s">
        <v>52</v>
      </c>
      <c r="B23" s="7">
        <v>18649</v>
      </c>
      <c r="C23" s="7">
        <v>24714</v>
      </c>
      <c r="D23" s="7">
        <v>17472</v>
      </c>
      <c r="E23" s="7">
        <v>12173</v>
      </c>
      <c r="F23" s="7">
        <v>14786</v>
      </c>
    </row>
    <row r="24" spans="1:6" x14ac:dyDescent="0.3">
      <c r="A24" s="3" t="s">
        <v>53</v>
      </c>
      <c r="B24" s="4">
        <v>18649</v>
      </c>
      <c r="C24" s="4">
        <v>24714</v>
      </c>
      <c r="D24" s="4">
        <v>17472</v>
      </c>
      <c r="E24" s="4">
        <v>12173</v>
      </c>
      <c r="F24" s="4">
        <v>14786</v>
      </c>
    </row>
    <row r="25" spans="1:6" x14ac:dyDescent="0.3">
      <c r="A25" s="2" t="s">
        <v>54</v>
      </c>
      <c r="B25" s="7">
        <v>7082</v>
      </c>
      <c r="C25" s="7">
        <v>7814</v>
      </c>
      <c r="D25" s="7">
        <v>11313</v>
      </c>
      <c r="E25" s="7">
        <v>14476</v>
      </c>
      <c r="F25" s="7">
        <v>12808</v>
      </c>
    </row>
    <row r="26" spans="1:6" x14ac:dyDescent="0.3">
      <c r="A26" s="19" t="s">
        <v>55</v>
      </c>
      <c r="B26" s="4">
        <v>92768</v>
      </c>
      <c r="C26" s="4">
        <v>108386</v>
      </c>
      <c r="D26" s="4">
        <v>117885</v>
      </c>
      <c r="E26" s="4">
        <v>125816</v>
      </c>
      <c r="F26" s="4">
        <v>137814</v>
      </c>
    </row>
    <row r="27" spans="1:6" x14ac:dyDescent="0.3">
      <c r="A27" s="17" t="s">
        <v>56</v>
      </c>
      <c r="B27" s="7">
        <v>65844</v>
      </c>
      <c r="C27" s="7">
        <v>76782</v>
      </c>
      <c r="D27" s="7">
        <v>75736</v>
      </c>
      <c r="E27" s="7">
        <v>75795</v>
      </c>
      <c r="F27" s="7">
        <v>88461</v>
      </c>
    </row>
    <row r="28" spans="1:6" x14ac:dyDescent="0.3">
      <c r="A28" s="3" t="s">
        <v>57</v>
      </c>
      <c r="B28" s="4">
        <v>65450</v>
      </c>
      <c r="C28" s="4">
        <v>76351</v>
      </c>
      <c r="D28" s="4">
        <v>75350</v>
      </c>
      <c r="E28" s="4">
        <v>75407</v>
      </c>
      <c r="F28" s="4">
        <v>88116</v>
      </c>
    </row>
    <row r="29" spans="1:6" x14ac:dyDescent="0.3">
      <c r="A29" s="2" t="s">
        <v>58</v>
      </c>
      <c r="B29" s="7">
        <v>2122</v>
      </c>
      <c r="C29" s="7">
        <v>2124</v>
      </c>
      <c r="D29" s="7">
        <v>2098</v>
      </c>
      <c r="E29" s="7">
        <v>2069</v>
      </c>
      <c r="F29" s="7">
        <v>2071</v>
      </c>
    </row>
    <row r="30" spans="1:6" x14ac:dyDescent="0.3">
      <c r="A30" s="3" t="s">
        <v>59</v>
      </c>
      <c r="B30" s="4">
        <v>61990</v>
      </c>
      <c r="C30" s="4">
        <v>72514</v>
      </c>
      <c r="D30" s="4">
        <v>71122</v>
      </c>
      <c r="E30" s="4">
        <v>70433</v>
      </c>
      <c r="F30" s="4">
        <v>83497</v>
      </c>
    </row>
    <row r="31" spans="1:6" x14ac:dyDescent="0.3">
      <c r="A31" s="2" t="s">
        <v>60</v>
      </c>
      <c r="B31" s="7">
        <v>1041</v>
      </c>
      <c r="C31" s="7">
        <v>1341</v>
      </c>
      <c r="D31" s="7">
        <v>1524</v>
      </c>
      <c r="E31" s="7">
        <v>2027</v>
      </c>
      <c r="F31" s="7">
        <v>2548</v>
      </c>
    </row>
    <row r="32" spans="1:6" x14ac:dyDescent="0.3">
      <c r="A32" s="3" t="s">
        <v>61</v>
      </c>
      <c r="B32" s="4">
        <v>297</v>
      </c>
      <c r="C32" s="4">
        <v>372</v>
      </c>
      <c r="D32" s="4">
        <v>606</v>
      </c>
      <c r="E32" s="4">
        <v>878</v>
      </c>
      <c r="F32" s="4">
        <v>0</v>
      </c>
    </row>
    <row r="33" spans="1:6" x14ac:dyDescent="0.3">
      <c r="A33" s="2" t="s">
        <v>62</v>
      </c>
      <c r="B33" s="7">
        <v>394</v>
      </c>
      <c r="C33" s="7">
        <v>431</v>
      </c>
      <c r="D33" s="7">
        <v>386</v>
      </c>
      <c r="E33" s="7">
        <v>388</v>
      </c>
      <c r="F33" s="7">
        <v>345</v>
      </c>
    </row>
    <row r="34" spans="1:6" x14ac:dyDescent="0.3">
      <c r="A34" s="18" t="s">
        <v>63</v>
      </c>
      <c r="B34" s="4">
        <v>26924</v>
      </c>
      <c r="C34" s="4">
        <v>31604</v>
      </c>
      <c r="D34" s="4">
        <v>42149</v>
      </c>
      <c r="E34" s="4">
        <v>50021</v>
      </c>
      <c r="F34" s="4">
        <v>49353</v>
      </c>
    </row>
    <row r="35" spans="1:6" x14ac:dyDescent="0.3">
      <c r="A35" s="2" t="s">
        <v>64</v>
      </c>
      <c r="B35" s="7">
        <v>6068</v>
      </c>
      <c r="C35" s="7">
        <v>7739</v>
      </c>
      <c r="D35" s="7">
        <v>8546</v>
      </c>
      <c r="E35" s="7">
        <v>10835</v>
      </c>
      <c r="F35" s="7">
        <v>10559</v>
      </c>
    </row>
    <row r="36" spans="1:6" x14ac:dyDescent="0.3">
      <c r="A36" s="3" t="s">
        <v>65</v>
      </c>
      <c r="B36" s="4">
        <v>4821</v>
      </c>
      <c r="C36" s="4">
        <v>6101</v>
      </c>
      <c r="D36" s="4">
        <v>6939</v>
      </c>
      <c r="E36" s="4">
        <v>2058</v>
      </c>
      <c r="F36" s="4">
        <v>2130</v>
      </c>
    </row>
    <row r="37" spans="1:6" x14ac:dyDescent="0.3">
      <c r="A37" s="2" t="s">
        <v>66</v>
      </c>
      <c r="B37" s="7">
        <v>968</v>
      </c>
      <c r="C37" s="7">
        <v>875</v>
      </c>
      <c r="D37" s="7">
        <v>1156</v>
      </c>
      <c r="E37" s="7">
        <v>1220</v>
      </c>
      <c r="F37" s="7">
        <v>1794</v>
      </c>
    </row>
    <row r="38" spans="1:6" x14ac:dyDescent="0.3">
      <c r="A38" s="3" t="s">
        <v>67</v>
      </c>
      <c r="B38" s="4">
        <v>279</v>
      </c>
      <c r="C38" s="4">
        <v>763</v>
      </c>
      <c r="D38" s="4">
        <v>451</v>
      </c>
      <c r="E38" s="4">
        <v>500</v>
      </c>
      <c r="F38" s="4">
        <v>235</v>
      </c>
    </row>
    <row r="39" spans="1:6" x14ac:dyDescent="0.3">
      <c r="A39" s="2" t="s">
        <v>68</v>
      </c>
      <c r="B39" s="7">
        <v>20856</v>
      </c>
      <c r="C39" s="7">
        <v>23865</v>
      </c>
      <c r="D39" s="7">
        <v>33603</v>
      </c>
      <c r="E39" s="7">
        <v>39186</v>
      </c>
      <c r="F39" s="7">
        <v>38794</v>
      </c>
    </row>
    <row r="40" spans="1:6" x14ac:dyDescent="0.3">
      <c r="A40" s="3" t="s">
        <v>69</v>
      </c>
      <c r="B40" s="4">
        <v>11100</v>
      </c>
      <c r="C40" s="4">
        <v>12128</v>
      </c>
      <c r="D40" s="4">
        <v>16709</v>
      </c>
      <c r="E40" s="4">
        <v>18558</v>
      </c>
      <c r="F40" s="4">
        <v>16959</v>
      </c>
    </row>
    <row r="41" spans="1:6" x14ac:dyDescent="0.3">
      <c r="A41" s="2" t="s">
        <v>70</v>
      </c>
      <c r="B41" s="7">
        <v>2852</v>
      </c>
      <c r="C41" s="7">
        <v>2645</v>
      </c>
      <c r="D41" s="7">
        <v>4134</v>
      </c>
      <c r="E41" s="7">
        <v>3865</v>
      </c>
      <c r="F41" s="7">
        <v>3956</v>
      </c>
    </row>
    <row r="42" spans="1:6" x14ac:dyDescent="0.3">
      <c r="A42" s="3" t="s">
        <v>71</v>
      </c>
      <c r="B42" s="4">
        <v>572</v>
      </c>
      <c r="C42" s="4">
        <v>713</v>
      </c>
      <c r="D42" s="4">
        <v>975</v>
      </c>
      <c r="E42" s="4">
        <v>1307</v>
      </c>
      <c r="F42" s="4">
        <v>1796</v>
      </c>
    </row>
    <row r="43" spans="1:6" x14ac:dyDescent="0.3">
      <c r="A43" s="2" t="s">
        <v>72</v>
      </c>
      <c r="B43" s="7">
        <v>4842</v>
      </c>
      <c r="C43" s="7">
        <v>6233</v>
      </c>
      <c r="D43" s="7">
        <v>9178</v>
      </c>
      <c r="E43" s="7">
        <v>10830</v>
      </c>
      <c r="F43" s="7">
        <v>10539</v>
      </c>
    </row>
    <row r="44" spans="1:6" x14ac:dyDescent="0.3">
      <c r="A44" s="3" t="s">
        <v>73</v>
      </c>
      <c r="B44" s="4">
        <v>1490</v>
      </c>
      <c r="C44" s="4">
        <v>2146</v>
      </c>
      <c r="D44" s="4">
        <v>2607</v>
      </c>
      <c r="E44" s="4">
        <v>3384</v>
      </c>
      <c r="F44" s="4">
        <v>3585</v>
      </c>
    </row>
    <row r="45" spans="1:6" x14ac:dyDescent="0.3">
      <c r="A4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16" sqref="A16"/>
    </sheetView>
  </sheetViews>
  <sheetFormatPr defaultRowHeight="14.4" x14ac:dyDescent="0.3"/>
  <cols>
    <col min="1" max="1" width="70.77734375" bestFit="1" customWidth="1"/>
    <col min="2" max="6" width="12" bestFit="1" customWidth="1"/>
  </cols>
  <sheetData>
    <row r="1" spans="1:6" x14ac:dyDescent="0.3">
      <c r="A1" s="5" t="s">
        <v>74</v>
      </c>
      <c r="B1" s="6" t="s">
        <v>6</v>
      </c>
      <c r="C1" s="6" t="s">
        <v>5</v>
      </c>
      <c r="D1" s="6" t="s">
        <v>4</v>
      </c>
      <c r="E1" s="6" t="s">
        <v>3</v>
      </c>
      <c r="F1" s="6" t="s">
        <v>2</v>
      </c>
    </row>
    <row r="2" spans="1:6" x14ac:dyDescent="0.3">
      <c r="A2" s="2" t="s">
        <v>75</v>
      </c>
      <c r="B2" s="7">
        <v>17003</v>
      </c>
      <c r="C2" s="7">
        <v>23224</v>
      </c>
      <c r="D2" s="7">
        <v>23885</v>
      </c>
      <c r="E2" s="7">
        <v>22467</v>
      </c>
      <c r="F2" s="7">
        <v>25210</v>
      </c>
    </row>
    <row r="3" spans="1:6" x14ac:dyDescent="0.3">
      <c r="A3" s="3" t="s">
        <v>76</v>
      </c>
      <c r="B3" s="4">
        <v>-239</v>
      </c>
      <c r="C3" s="4">
        <v>-7456</v>
      </c>
      <c r="D3" s="4">
        <v>-6416</v>
      </c>
      <c r="E3" s="4">
        <v>-1209</v>
      </c>
      <c r="F3" s="4">
        <v>-5009</v>
      </c>
    </row>
    <row r="4" spans="1:6" x14ac:dyDescent="0.3">
      <c r="A4" s="2" t="s">
        <v>77</v>
      </c>
      <c r="B4" s="7">
        <v>-17591</v>
      </c>
      <c r="C4" s="7">
        <v>-9786</v>
      </c>
      <c r="D4" s="7">
        <v>-24642</v>
      </c>
      <c r="E4" s="7">
        <v>-26695</v>
      </c>
      <c r="F4" s="7">
        <v>-17504</v>
      </c>
    </row>
    <row r="5" spans="1:6" x14ac:dyDescent="0.3">
      <c r="A5" s="3" t="s">
        <v>78</v>
      </c>
      <c r="B5" s="4">
        <v>-827</v>
      </c>
      <c r="C5" s="4">
        <v>5982</v>
      </c>
      <c r="D5" s="4">
        <v>-7173</v>
      </c>
      <c r="E5" s="4">
        <v>-5437</v>
      </c>
      <c r="F5" s="4">
        <v>2697</v>
      </c>
    </row>
    <row r="6" spans="1:6" x14ac:dyDescent="0.3">
      <c r="A6" s="2" t="s">
        <v>79</v>
      </c>
      <c r="B6" s="7">
        <v>19568</v>
      </c>
      <c r="C6" s="7">
        <v>18649</v>
      </c>
      <c r="D6" s="7">
        <v>24714</v>
      </c>
      <c r="E6" s="7">
        <v>17472</v>
      </c>
      <c r="F6" s="7">
        <v>12173</v>
      </c>
    </row>
    <row r="7" spans="1:6" x14ac:dyDescent="0.3">
      <c r="A7" s="3" t="s">
        <v>80</v>
      </c>
      <c r="B7" s="4">
        <v>-92</v>
      </c>
      <c r="C7" s="4">
        <v>83</v>
      </c>
      <c r="D7" s="4">
        <v>-69</v>
      </c>
      <c r="E7" s="4">
        <v>138</v>
      </c>
      <c r="F7" s="4">
        <v>-84</v>
      </c>
    </row>
    <row r="8" spans="1:6" x14ac:dyDescent="0.3">
      <c r="A8" s="2" t="s">
        <v>81</v>
      </c>
      <c r="B8" s="7">
        <v>18649</v>
      </c>
      <c r="C8" s="7">
        <v>24714</v>
      </c>
      <c r="D8" s="7">
        <v>17472</v>
      </c>
      <c r="E8" s="7">
        <v>12173</v>
      </c>
      <c r="F8" s="7">
        <v>14786</v>
      </c>
    </row>
    <row r="9" spans="1:6" x14ac:dyDescent="0.3">
      <c r="A9" s="3" t="s">
        <v>82</v>
      </c>
      <c r="B9" s="4">
        <v>0</v>
      </c>
      <c r="C9" s="4">
        <v>0</v>
      </c>
      <c r="D9" s="4">
        <v>2161</v>
      </c>
      <c r="E9" s="4">
        <v>2579</v>
      </c>
      <c r="F9" s="4">
        <v>2201</v>
      </c>
    </row>
    <row r="10" spans="1:6" x14ac:dyDescent="0.3">
      <c r="A10" s="2"/>
    </row>
    <row r="11" spans="1:6" x14ac:dyDescent="0.3">
      <c r="A11" s="2"/>
      <c r="B11" s="1"/>
      <c r="C11" s="1"/>
      <c r="D11" s="1"/>
      <c r="E11" s="1"/>
      <c r="F11" s="1"/>
    </row>
    <row r="12" spans="1:6" x14ac:dyDescent="0.3">
      <c r="A12" s="5"/>
      <c r="B12" s="1"/>
      <c r="C12" s="1"/>
      <c r="D12" s="1"/>
      <c r="E12" s="1"/>
      <c r="F12" s="1"/>
    </row>
    <row r="13" spans="1:6" x14ac:dyDescent="0.3">
      <c r="A13" s="3"/>
      <c r="B13" s="8"/>
      <c r="C13" s="8"/>
      <c r="D13" s="8"/>
      <c r="E13" s="8"/>
      <c r="F13" s="8"/>
    </row>
    <row r="14" spans="1:6" x14ac:dyDescent="0.3">
      <c r="A14" s="2"/>
      <c r="B14" s="7"/>
      <c r="C14" s="7"/>
      <c r="D14" s="7"/>
      <c r="E14" s="7"/>
      <c r="F14" s="7"/>
    </row>
    <row r="15" spans="1:6" x14ac:dyDescent="0.3">
      <c r="A15" s="3"/>
      <c r="B15" s="4"/>
      <c r="C15" s="4"/>
      <c r="D15" s="4"/>
      <c r="E15" s="4"/>
      <c r="F15" s="4"/>
    </row>
    <row r="16" spans="1:6" x14ac:dyDescent="0.3">
      <c r="A16" s="2"/>
      <c r="B16" s="1"/>
      <c r="C16" s="1"/>
      <c r="D16" s="1"/>
      <c r="E16" s="1"/>
      <c r="F16" s="1"/>
    </row>
    <row r="17" spans="1:6" x14ac:dyDescent="0.3">
      <c r="A17" s="3"/>
      <c r="B17" s="8"/>
      <c r="C17" s="8"/>
      <c r="D17" s="8"/>
      <c r="E17" s="8"/>
      <c r="F17" s="8"/>
    </row>
    <row r="18" spans="1:6" x14ac:dyDescent="0.3">
      <c r="A18" s="2"/>
      <c r="B18" s="1"/>
      <c r="C18" s="1"/>
      <c r="D18" s="1"/>
      <c r="E18" s="1"/>
      <c r="F18" s="1"/>
    </row>
    <row r="19" spans="1:6" x14ac:dyDescent="0.3">
      <c r="A19" s="2"/>
      <c r="B19" s="1"/>
      <c r="C19" s="1"/>
      <c r="D19" s="1"/>
      <c r="E19" s="1"/>
      <c r="F19" s="1"/>
    </row>
    <row r="20" spans="1:6" x14ac:dyDescent="0.3">
      <c r="A20" s="2"/>
      <c r="B20" s="1"/>
      <c r="C20" s="1"/>
      <c r="D20" s="1"/>
      <c r="E20" s="1"/>
      <c r="F2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21" sqref="A21:F21"/>
    </sheetView>
  </sheetViews>
  <sheetFormatPr defaultRowHeight="14.4" x14ac:dyDescent="0.3"/>
  <cols>
    <col min="1" max="1" width="13.44140625" bestFit="1" customWidth="1"/>
    <col min="2" max="6" width="7" bestFit="1" customWidth="1"/>
  </cols>
  <sheetData>
    <row r="1" spans="1:6" x14ac:dyDescent="0.3">
      <c r="A1" s="12" t="s">
        <v>83</v>
      </c>
      <c r="B1" s="12">
        <v>2020</v>
      </c>
      <c r="C1" s="12">
        <v>2021</v>
      </c>
      <c r="D1" s="12">
        <v>2022</v>
      </c>
      <c r="E1" s="12">
        <v>2023</v>
      </c>
      <c r="F1" s="12">
        <v>2024</v>
      </c>
    </row>
    <row r="2" spans="1:6" x14ac:dyDescent="0.3">
      <c r="A2" s="13" t="s">
        <v>84</v>
      </c>
      <c r="B2" s="14"/>
      <c r="C2" s="14"/>
      <c r="D2" s="14"/>
      <c r="E2" s="14"/>
      <c r="F2" s="14"/>
    </row>
    <row r="3" spans="1:6" x14ac:dyDescent="0.3">
      <c r="A3" s="15" t="s">
        <v>85</v>
      </c>
      <c r="B3" s="15">
        <v>2.5499999999999998</v>
      </c>
      <c r="C3" s="15">
        <v>2</v>
      </c>
      <c r="D3" s="15">
        <v>1.81</v>
      </c>
      <c r="E3" s="15">
        <v>2.31</v>
      </c>
      <c r="F3" s="15">
        <v>2.19</v>
      </c>
    </row>
    <row r="4" spans="1:6" x14ac:dyDescent="0.3">
      <c r="A4" s="15" t="s">
        <v>86</v>
      </c>
      <c r="B4" s="15">
        <v>2.2799999999999998</v>
      </c>
      <c r="C4" s="15">
        <v>1.75</v>
      </c>
      <c r="D4" s="15">
        <v>1.54</v>
      </c>
      <c r="E4" s="15">
        <v>2</v>
      </c>
      <c r="F4" s="15">
        <v>1.89</v>
      </c>
    </row>
    <row r="5" spans="1:6" x14ac:dyDescent="0.3">
      <c r="A5" s="14"/>
      <c r="B5" s="14"/>
      <c r="C5" s="14"/>
      <c r="D5" s="14"/>
      <c r="E5" s="14"/>
      <c r="F5" s="14"/>
    </row>
    <row r="6" spans="1:6" x14ac:dyDescent="0.3">
      <c r="A6" s="13" t="s">
        <v>87</v>
      </c>
      <c r="B6" s="14"/>
      <c r="C6" s="14"/>
      <c r="D6" s="14"/>
      <c r="E6" s="14"/>
      <c r="F6" s="14"/>
    </row>
    <row r="7" spans="1:6" ht="28.8" x14ac:dyDescent="0.3">
      <c r="A7" s="15" t="s">
        <v>88</v>
      </c>
      <c r="B7" s="15">
        <v>7.0000000000000007E-2</v>
      </c>
      <c r="C7" s="15">
        <v>7.0000000000000007E-2</v>
      </c>
      <c r="D7" s="15">
        <v>0.11</v>
      </c>
      <c r="E7" s="15">
        <v>0.09</v>
      </c>
      <c r="F7" s="15">
        <v>0.1</v>
      </c>
    </row>
    <row r="8" spans="1:6" ht="28.8" x14ac:dyDescent="0.3">
      <c r="A8" s="15" t="s">
        <v>89</v>
      </c>
      <c r="B8" s="15">
        <v>4.22</v>
      </c>
      <c r="C8" s="15">
        <v>4.1100000000000003</v>
      </c>
      <c r="D8" s="15">
        <v>4</v>
      </c>
      <c r="E8" s="15">
        <v>4.07</v>
      </c>
      <c r="F8" s="15">
        <v>4.2300000000000004</v>
      </c>
    </row>
    <row r="9" spans="1:6" x14ac:dyDescent="0.3">
      <c r="A9" s="14"/>
      <c r="B9" s="14"/>
      <c r="C9" s="14"/>
      <c r="D9" s="14"/>
      <c r="E9" s="14"/>
      <c r="F9" s="14"/>
    </row>
    <row r="10" spans="1:6" x14ac:dyDescent="0.3">
      <c r="A10" s="13" t="s">
        <v>90</v>
      </c>
      <c r="B10" s="14"/>
      <c r="C10" s="14"/>
      <c r="D10" s="14"/>
      <c r="E10" s="14"/>
      <c r="F10" s="14"/>
    </row>
    <row r="11" spans="1:6" x14ac:dyDescent="0.3">
      <c r="A11" s="15" t="s">
        <v>91</v>
      </c>
      <c r="B11" s="15">
        <v>1</v>
      </c>
      <c r="C11" s="15">
        <v>1.07</v>
      </c>
      <c r="D11" s="15">
        <v>1.18</v>
      </c>
      <c r="E11" s="15">
        <v>1.17</v>
      </c>
      <c r="F11" s="15">
        <v>1.1499999999999999</v>
      </c>
    </row>
    <row r="12" spans="1:6" ht="28.8" x14ac:dyDescent="0.3">
      <c r="A12" s="15" t="s">
        <v>92</v>
      </c>
      <c r="B12" s="15">
        <v>471.21</v>
      </c>
      <c r="C12" s="15">
        <v>499.82</v>
      </c>
      <c r="D12" s="15">
        <v>513</v>
      </c>
      <c r="E12" s="15">
        <v>385.18</v>
      </c>
      <c r="F12" s="15">
        <v>915.59</v>
      </c>
    </row>
    <row r="13" spans="1:6" ht="28.8" x14ac:dyDescent="0.3">
      <c r="A13" s="15" t="s">
        <v>93</v>
      </c>
      <c r="B13" s="15">
        <v>64.06</v>
      </c>
      <c r="C13" s="15">
        <v>65.819999999999993</v>
      </c>
      <c r="D13" s="15">
        <v>57.14</v>
      </c>
      <c r="E13" s="15">
        <v>59.15</v>
      </c>
      <c r="F13" s="15">
        <v>58.4</v>
      </c>
    </row>
    <row r="14" spans="1:6" ht="28.8" x14ac:dyDescent="0.3">
      <c r="A14" s="15" t="s">
        <v>94</v>
      </c>
      <c r="B14" s="15">
        <v>52.38</v>
      </c>
      <c r="C14" s="15">
        <v>49.68</v>
      </c>
      <c r="D14" s="15">
        <v>43.88</v>
      </c>
      <c r="E14" s="15">
        <v>41.5</v>
      </c>
      <c r="F14" s="15">
        <v>45.6</v>
      </c>
    </row>
    <row r="15" spans="1:6" x14ac:dyDescent="0.3">
      <c r="A15" s="14"/>
      <c r="B15" s="14"/>
      <c r="C15" s="14"/>
      <c r="D15" s="14"/>
      <c r="E15" s="14"/>
      <c r="F15" s="14"/>
    </row>
    <row r="16" spans="1:6" x14ac:dyDescent="0.3">
      <c r="A16" s="13" t="s">
        <v>95</v>
      </c>
      <c r="B16" s="14"/>
      <c r="C16" s="14"/>
      <c r="D16" s="14"/>
      <c r="E16" s="14"/>
      <c r="F16" s="14"/>
    </row>
    <row r="17" spans="1:6" ht="28.8" x14ac:dyDescent="0.3">
      <c r="A17" s="15" t="s">
        <v>96</v>
      </c>
      <c r="B17" s="16">
        <v>0.30099999999999999</v>
      </c>
      <c r="C17" s="16">
        <v>0.32600000000000001</v>
      </c>
      <c r="D17" s="16">
        <v>0.30299999999999999</v>
      </c>
      <c r="E17" s="16">
        <v>0.30099999999999999</v>
      </c>
      <c r="F17" s="16">
        <v>0.30099999999999999</v>
      </c>
    </row>
    <row r="18" spans="1:6" ht="28.8" x14ac:dyDescent="0.3">
      <c r="A18" s="15" t="s">
        <v>97</v>
      </c>
      <c r="B18" s="16">
        <v>0.17100000000000001</v>
      </c>
      <c r="C18" s="16">
        <v>0.182</v>
      </c>
      <c r="D18" s="16">
        <v>0.16400000000000001</v>
      </c>
      <c r="E18" s="16">
        <v>0.17499999999999999</v>
      </c>
      <c r="F18" s="16">
        <v>0.17100000000000001</v>
      </c>
    </row>
    <row r="19" spans="1:6" ht="28.8" x14ac:dyDescent="0.3">
      <c r="A19" s="15" t="s">
        <v>98</v>
      </c>
      <c r="B19" s="16">
        <v>0.1585</v>
      </c>
      <c r="C19" s="16">
        <v>0.1545</v>
      </c>
      <c r="D19" s="16">
        <v>0.15490000000000001</v>
      </c>
      <c r="E19" s="16">
        <v>0.15049999999999999</v>
      </c>
      <c r="F19" s="16">
        <v>0.15040000000000001</v>
      </c>
    </row>
    <row r="20" spans="1:6" ht="28.8" x14ac:dyDescent="0.3">
      <c r="A20" s="15" t="s">
        <v>99</v>
      </c>
      <c r="B20" s="16">
        <v>0.2732</v>
      </c>
      <c r="C20" s="16">
        <v>0.28960000000000002</v>
      </c>
      <c r="D20" s="16">
        <v>0.31040000000000001</v>
      </c>
      <c r="E20" s="16">
        <v>0.3196</v>
      </c>
      <c r="F20" s="16">
        <v>0.315</v>
      </c>
    </row>
    <row r="21" spans="1:6" ht="28.8" x14ac:dyDescent="0.3">
      <c r="A21" s="15" t="s">
        <v>100</v>
      </c>
      <c r="B21" s="15">
        <v>38.799999999999997</v>
      </c>
      <c r="C21" s="15">
        <v>41.45</v>
      </c>
      <c r="D21" s="15">
        <v>45</v>
      </c>
      <c r="E21" s="15">
        <v>47</v>
      </c>
      <c r="F21" s="15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Cash flow</vt:lpstr>
      <vt:lpstr>Financial Ratios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IK PANDIT</cp:lastModifiedBy>
  <dcterms:created xsi:type="dcterms:W3CDTF">2024-10-22T10:52:41Z</dcterms:created>
  <dcterms:modified xsi:type="dcterms:W3CDTF">2024-10-22T12:31:23Z</dcterms:modified>
  <cp:category/>
</cp:coreProperties>
</file>