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d5a7416cd372e3/Desktop/"/>
    </mc:Choice>
  </mc:AlternateContent>
  <xr:revisionPtr revIDLastSave="0" documentId="8_{087ACFAA-59F0-4FCC-B794-79E8558FEBD1}" xr6:coauthVersionLast="47" xr6:coauthVersionMax="47" xr10:uidLastSave="{00000000-0000-0000-0000-000000000000}"/>
  <bookViews>
    <workbookView xWindow="-108" yWindow="-108" windowWidth="23256" windowHeight="12456" xr2:uid="{E952CDEA-D455-4E88-9923-6EC0C627B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24" i="1"/>
  <c r="E19" i="1"/>
  <c r="E18" i="1"/>
  <c r="E12" i="1"/>
  <c r="E10" i="1"/>
  <c r="E11" i="1"/>
  <c r="E14" i="1"/>
  <c r="E15" i="1"/>
  <c r="E16" i="1"/>
  <c r="E17" i="1"/>
  <c r="E3" i="1"/>
  <c r="E4" i="1"/>
  <c r="E5" i="1"/>
  <c r="E6" i="1"/>
  <c r="E7" i="1"/>
  <c r="E8" i="1"/>
  <c r="E9" i="1"/>
  <c r="E13" i="1"/>
  <c r="E2" i="1"/>
  <c r="E25" i="1" l="1"/>
</calcChain>
</file>

<file path=xl/sharedStrings.xml><?xml version="1.0" encoding="utf-8"?>
<sst xmlns="http://schemas.openxmlformats.org/spreadsheetml/2006/main" count="77" uniqueCount="71">
  <si>
    <t>Number</t>
  </si>
  <si>
    <t xml:space="preserve">Name </t>
  </si>
  <si>
    <t>Justification</t>
  </si>
  <si>
    <t>Unit Price</t>
  </si>
  <si>
    <t>Total Price</t>
  </si>
  <si>
    <t>Amount</t>
  </si>
  <si>
    <t>IMU Sparkfun OpenLog Artemis 16832</t>
  </si>
  <si>
    <t>LiPo Battery 2s 7.4V 7200mAh</t>
  </si>
  <si>
    <t>Battery Charger</t>
  </si>
  <si>
    <t>Suspension</t>
  </si>
  <si>
    <t>Traxxas Receiver</t>
  </si>
  <si>
    <t>Lidar Hokuyo UST-10LX</t>
  </si>
  <si>
    <t>NVIDIA Jetson Orin NX 16GB</t>
  </si>
  <si>
    <t>Antennas</t>
  </si>
  <si>
    <t>Total:</t>
  </si>
  <si>
    <t>The IMU we received from Korea was not functional, we bought the newer version since the older one was discontiued</t>
  </si>
  <si>
    <t>We need an extra battery in case the one we already have ran out in the middle of the race</t>
  </si>
  <si>
    <t>The suspension we already have is missing springs and isnt 100% functional</t>
  </si>
  <si>
    <t>The receiver we have is not functional and we need it to implement the dead-man switch</t>
  </si>
  <si>
    <t>We chose this lidar because it has the best specifications that are within F1Tenth regulations</t>
  </si>
  <si>
    <t>We chose this Jetson because it works the best with our requirements for the machine learning algorithms</t>
  </si>
  <si>
    <t>We need a charger for the batteries</t>
  </si>
  <si>
    <t>For the Jetson</t>
  </si>
  <si>
    <t>To distribute Power</t>
  </si>
  <si>
    <t>Power Board</t>
  </si>
  <si>
    <t>Links</t>
  </si>
  <si>
    <t>https://www.digikey.de/de/products/detail/sparkfun-electronics/DEV-16832/13166206?s=N4IgTCBcDaICIFEBqBaAjANgBwGYIF0BfIA</t>
  </si>
  <si>
    <t>https://www.amazon.de/-/en/Battery-80C-Deans-Truck-Truggy/dp/B07NSTY7SN</t>
  </si>
  <si>
    <t>https://www.amazon.de/-/en/Charger-Balancer-Balance-Li-Ion-Supply-blue/dp/B08NJXYKGL/ref=pd_bxgy_thbs_d_sccl_2/258-9356789-0852941?pd_rd_w=UJNFH&amp;content-id=amzn1.sym.5eda1a26-aae5-46aa-95ea-198f43dc011e&amp;pf_rd_p=5eda1a26-aae5-46aa-95ea-198f43dc011e&amp;pf_rd_r=EE4SH9VAD62GJ0B1GNPV&amp;pd_rd_wg=aNtPU&amp;pd_rd_r=f8ef7488-5a33-4d6d-b82b-cc89db9d5b68&amp;pd_rd_i=B08NJXYKGL&amp;psc=1</t>
  </si>
  <si>
    <t>https://www.amazon.de/-/en/Traxxas-Absorber-Rustler-Stampede-Upgrades/dp/B0BD7N1D3N/ref=sr_1_3?crid=WP89JVM5FGUU&amp;dib=eyJ2IjoiMSJ9.CnBmypbKdDURsoYf5OAc1dls30oC_AeTDO61npIsEZb61rurpdVIQNVbOxbsNEA3Fv1_wtmH9O4XeUA4UwiBcSRgVMNx-nr9jyZbKkYXN6OdwzLfZ76S1tVeIQCniE6XUjs5JCWFHFTLzNOKxjMhOVVpJFqYNUhJsV_Bt6pdG7yOmvmt-Zzr77e7H0ngD3U4p7loDoSQrmarVkN9TPFqHeS0NJVhZ_60gjlIHoVMTSknbxw8q-VImzpXgu01ox_xAeAotJdwFAHM1c3TN4n0vnA18m8xugZlUUUfkViAFL4.u7-YCURGrM2Sy3wVIW4bg6w0Zipb_Qx3hPdwVgPo9sM&amp;dib_tag=se&amp;keywords=traxxas+4x4+shocks&amp;nsdOptOutParam=true&amp;qid=1734362244&amp;sprefix=traxxas+4x4+shocks%2Caps%2C211&amp;sr=8-3#customerReviews</t>
  </si>
  <si>
    <t>https://www.amazon.de/-/en/gp/product/B00WOZCX7M/ref=ox_sc_act_title_1?smid=A3OPR8B412VPSF&amp;psc=1</t>
  </si>
  <si>
    <t>https://eu.robotshop.com/de/products/hokuyo-ust-10lx-scan-laser-entfernungsmesser?gad_source=1&amp;gclid=Cj0KCQiAvP-6BhDyARIsAJ3uv7Z1PBYeJubn-2aMAupS7pwOQ3Sxbg02-sNgYPyNszNCo1mgiSEhRQEaAr8QEALw_wcB</t>
  </si>
  <si>
    <t>https://www.reichelt.de/de/en/nvidia-jetson-orin-nx-bundle-8x-2-ghz-16-gb-ddr5-jetson-orin-4012-p350587.html?GROUPID=8242&amp;START=0&amp;OFFSET=16&amp;SID=95da26ac8b3b03b3489c3e8400403cb3cf64453eced8ab80760c1&amp;LANGUAGE=EN&amp;&amp;r=1</t>
  </si>
  <si>
    <t>https://www.amazon.de/Connector-Wireless-Security-Surveillance-Bluetooth-2pcs-Black/dp/B08YMYZGG1/ref=zg_bs_g_430146031_d_sccl_1/258-5200499-8212449?psc=1</t>
  </si>
  <si>
    <t>https://oshpark.com/shared_projects/qvIKu3aY</t>
  </si>
  <si>
    <t>560 Ohm Resistors</t>
  </si>
  <si>
    <t>https://www.amazon.de/-/en/Innfeeltech-Tolerance-Resistor-Project-Experiments/dp/B0CL6MT6TP/ref=sr_1_5?dib=eyJ2IjoiMSJ9.Ts3VUJP6STDCT3FiRAL4N68t-3yZjwLFm53PbuAkWAMKAq00lBYfBZ_F1nL2mzIc74xKAJY_AmqdL9P9bHBSm-ZIFnC-fNsai321yQOkwDENv6zzX0u3g8Q9G48SGh3xtNQ_7rzerpYVvn_nYTBcvqxj8WqabAwJlqtyLOVDz2-SnpDT9RIDuMkT-El2lTyPnzkfrZ_YwCGAXSlHQUjHW7uuaVaqBvLtnJaihm-S-lYJksELP9kjYAOouZHckWxWFp4xuIzXVQ0QtyVSRUg-3K1BehVHE8UAnbms1jvcDNrwo9bQ3mIYagT_EESpezD22sCEgfrnGkjt9D5R5unMpureh2Mfcm2N62dItMcX_OPpino-FxXC8fN4SBD9ZPD_wzn0VDapeXa4A0LvxHVan_sM7F2WSa27KtoAZswJeJZ_WSbjZIxj8ep2GHqzEj7U.nyFJO4Ngae3VrnqBs2TaWgo82LQOsBjphb1wcPbrD-4&amp;dib_tag=se&amp;keywords=560+Ohm+Widerstand&amp;nsdOptOutParam=true&amp;qid=1734448741&amp;sr=8-5</t>
  </si>
  <si>
    <t>for powerboard (1 pack has 50 pieces)</t>
  </si>
  <si>
    <t>Safety Bag for Battery</t>
  </si>
  <si>
    <t>Safety bag for LiPo batteries</t>
  </si>
  <si>
    <t>https://www.amazon.de/-/en/Fireproof-Waterproof-Container-Explosion-proof-Explosion/dp/B0D1KK14M9?crid=3L8TL9TCUNAB6&amp;dib=eyJ2IjoiMSJ9.g_anO3k9ImFliS0OxNj0LTuTLU3ibRcCTpHx9wXBnIvNOURv3s6-mPuXqrlCvucCgRLZxNnZDCgV9tjJAv9ybCa6NXmO3i7sgYgEQG6ygsxLjxEFePR6g4YrVewzJ0fIqa72gm2KH_Sc2mzHnvtHKRSX6C_O6mi0JRj_JbMtGgPpH0aEioVZ8jHa3-sRXOTGvVBOjQl5FJurm0EgVbbdXUiFuWf38VvDwDsSv0zfiG3zbTnp4Y0NWJXD3XIIZzV6AOEt3fa1W3ACmym2LrN9RZ9gzeoXNQydZAGFzHGzoqBrmdw3SnHOudA4cd4eNrwWr1L4xH3aRDw3R665vUSOc3D-OTdWw7KU0TkCUXDhW59pliKzQP5N9vYgCFS6R50Y1zwlu-RcAYAIjU1rgzAr4_O9gRcyOK_3oMif08Twb03GSprFxaNmEyZD8IuPdjRh.k_HjM18XdyMeh14MeCtKJgLM141aCPjVjOtKxwCr_LU&amp;dib_tag=se&amp;keywords=Fireproof%2BBag%2BLiPo%2BBattery%2BBag&amp;nsdOptOutParam=true&amp;qid=1734362336&amp;sprefix=fireproof%2Bbag%2Blipo%2Bbattery%2Bbag%2B%2Caps%2C122&amp;sr=8-10&amp;th=1</t>
  </si>
  <si>
    <t>https://www.amazon.de/-/en/Logitech-wireless-controller-Konsolenartigem-buttons/dp/B00CJ5FP2C?crid=2OSN61BSAFSIG&amp;dib=eyJ2IjoiMSJ9.KvReXeXEagIlaIlvADTg6ZruPcEcCkMgQ4O3coCvCh1yyy5qNohp_fbjJH7kfUD8kw3B1WR963lCM8hYgAfYxmm8y7SEpJVkg0tTjQM99NoQHKU68iIG2wNUhrya2nGx7ukpMPQ3sFt117G3okeaXuc9jpOoCOT4mi0DWrC8MalAVaQt5wII57oJLt--uOPYXHAY_TCbpaPpq_3o43J-J01d9CMDC48FvD7dr6znryZan7iycCD2kfQNlPnlXnxjtkbM2N9VuK1iFb8g7ix8dd3SjMSzziAc39SfTD96EYSxrJCWb8MxYOuGTM_LtY5xRczBMHgiPBegkCatLLLwL-duvy1t8SLRz6nSt2JACWQ.AGmuFJ4FTfblbTaN8t5KQFCuwL3HQADpoo4PqEQwgFE&amp;dib_tag=se&amp;keywords=Logitech+G+F710&amp;nsdOptOutParam=true&amp;qid=1734362181&amp;s=ce-de&amp;sprefix=10dbi+2.4ghz+5ghz+5.8g+dual+band+wifi+rp-sma+male+high+gain+antenna+%26+mhf4+ipex+4+to+rp+sma+female+cable+antenna+for+ngff+m.2+ax200+9260+wifi+card+wireless+routers+pc+repeater+desktop+pc+fpv+uav+drone%2Celectronics%2C589&amp;sr=1-1</t>
  </si>
  <si>
    <t>Controller</t>
  </si>
  <si>
    <t>To control car and deadman switch</t>
  </si>
  <si>
    <t>VESC 6 MkVI</t>
  </si>
  <si>
    <t>https://trampaboards.com/vesc-6-mkvi--trampa-gives-you-maximum-power-p-34848.html</t>
  </si>
  <si>
    <t>Motor Controller since the one we already have will not be sufficient</t>
  </si>
  <si>
    <t>0.33uF capacitors</t>
  </si>
  <si>
    <t>for powerboard (1 pack has 20 pieces)</t>
  </si>
  <si>
    <t>0.1uF capacitors</t>
  </si>
  <si>
    <t>for powerboard (1 pack has 100 pieces)</t>
  </si>
  <si>
    <t>https://www.amazon.de/Generic-Stück-100nF-0-1uF-Keramikkondensator/dp/B01LWWKAIB</t>
  </si>
  <si>
    <t>https://www.amazon.de/-/en/BOJACK-0-33uF-Capacitor-Metalized-Polypropylene/dp/B094ZQP2S8</t>
  </si>
  <si>
    <t>100uF capacitors</t>
  </si>
  <si>
    <t>for powerboard (1 pack has 10 pieces)</t>
  </si>
  <si>
    <t>https://www.amazon.de/-/en/ELKO-Electrolytic-Capacitor-100UF-Pack/dp/B00LSJ0R2I/ref=sr_1_5?dib=eyJ2IjoiMSJ9.n2_DkU-e8l756WdgEhVzBOap5FJIRLVzQFhHOXJRxbYIl6X6yRJ4h7RN4-O5s_M_EKx52uBUSwobYORy8Gz8tKAEbFfU887HRrDm_9zsMYhYDqoChfpZMCzTaXZLjfEEFcESm3bvLyWmgQiwk_3k_REyX6-_DQmDDpl7KtFz5dQutT1kVD0uoJDuJaJ2JKAzr_LNewvjGWMuXVCy9hGuOA17aagWZ0uUVv6VRtzfWfC56Y0dzPKGNX6tVpcDU2CUgPGcGpvKNdusGcT_NIIOmmJCl7zbzb-SY8nwkk8oZbeZXcZx5edRFzee_svwn4ZynoB7Ka2ScI6ZijsIOxYE4FwCHuEVRH66vR8spRkNNNbNdWC4SBlNDG_2ZtkBlWzmBH5KJw0C1tPnjPaskABxbZWlUCAdvC0fsKe0NR6sJAbHr_olhVdpVw2QQfNLUD1Y.isu6jOMh05AcsF0rsyUWI2VgB64POgx2UcS9H6Thyak&amp;dib_tag=se&amp;keywords=100uf&amp;nsdOptOutParam=true&amp;qid=1734449621&amp;sr=8-5</t>
  </si>
  <si>
    <t>https://www.amazon.de/-/en/Innfeeltech-Electrolytic-Capacitors-Aluminium-Radial/dp/B0CPDG9K3W/ref=sr_1_8?dib=eyJ2IjoiMSJ9.29K3XrygTAPUHucOp2jTQfvm9TplBkVUH-eUJeoarqqSrLZ2f5B0kkoQDyawB4JNG053r3jkJQlVb8Zzj7SaLBEh15aMBgufIyeNcFAa-sFm4OMlGDe97kH0VVKeCG6inz8dnWlSsxhwzDtwF0-ujI63QTNpRaD99uNb15HYSAxheKZZLh9MxID9MqC9bHMjq7p4JDqsIA_n2bePYzpfBUzO-DKknCUVaH-959gh_dR1p0Dg2pkPZMtJNLkJKEAqey0Fw4ioOOsPxhJkd0gtUuZ_bW9WWY_HM3X7s5GTTegqj0OrdDf9uHTmAVWP5U-s8SQ7aGJlCgcrfgPvraK4E0FpdgaQXT8rCFfiulziff0QGhDKj-zaaT0FdXJccJ9Xwd42UeulyyWRQzsDd4YBsuI5hfDvte3_ZQzL6O_XdOkct6d8_IwsXXYuTuU6rqXN.E8wETplFbuL9lY52HZ1Dx6qWy7-phdHQkKdpTpwppkA&amp;dib_tag=se&amp;keywords=10uF%2Bcapacitor&amp;nsdOptOutParam=true&amp;qid=1734449705&amp;sr=8-8&amp;th=1</t>
  </si>
  <si>
    <t>10uF capacitors</t>
  </si>
  <si>
    <t>https://www.amazon.de/Hocheffizienter-LDO-Regler-Abwärtswandler-Wandler-Dropout/dp/B0C7FKJKTP?th=1</t>
  </si>
  <si>
    <t>12V to 8V LDO</t>
  </si>
  <si>
    <t>for powerboard (1 piece)</t>
  </si>
  <si>
    <t>12V transformer</t>
  </si>
  <si>
    <t>https://www.digikey.com/en/products/detail/PDQ30-Q24-S12-D/102-3892-ND/6165425?itemSeq=302805124</t>
  </si>
  <si>
    <t>2 pin terminal</t>
  </si>
  <si>
    <t>https://www.mouser.de/ProductDetail/Phoenix-Contact/1729128?qs=GFUSqQMLmmnCBVBY3dts9w%3D%3D&amp;mgh=1&amp;vip=1&amp;utm_id=20968985688&amp;gad_source=1&amp;gclid=CjwKCAiA34S7BhAtEiwACZzv4ZoGcdq9yjubgPedDP0Si-FluK7vgpTAp-htScCN085UBZhGZ-n2IxoC9XIQAvD_BwE</t>
  </si>
  <si>
    <t>toggle switch</t>
  </si>
  <si>
    <t>https://www.digikey.com/en/products/detail/nkk-switches/MN11S2A1W01/20838938</t>
  </si>
  <si>
    <t>4 pin connector</t>
  </si>
  <si>
    <t>https://www.reichelt.de/de/en/shop/product/led_5_mm_wired_cold_white_8700_mcd_140_-190382?PROVID=2788&amp;gad_source=1&amp;gclid=CjwKCAiA34S7BhAtEiwACZzv4Yqc38TkIP-HQET0XikiBZjUPExnJsvsdV4UU82sTqPWilBWHZGZcxoCCkQQAvD_BwE&amp;q=%2Fled-5-mm-bedrahtet-kaltweiss-8700-mcd-140--led-5mm-nsdw570-p190382.html</t>
  </si>
  <si>
    <t>https://www.digikey.com/product-detail/en/B4B-XH-A(LF)(SN)/455-2249-ND/1651047/?itemSeq=302805122</t>
  </si>
  <si>
    <t>Power LED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</si>
</sst>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D97C-F218-4C29-A8A5-B8FE3BDF9188}">
  <dimension ref="A1:G25"/>
  <sheetViews>
    <sheetView tabSelected="1" topLeftCell="A6" workbookViewId="0">
      <selection activeCell="F29" sqref="F29"/>
    </sheetView>
  </sheetViews>
  <sheetFormatPr defaultRowHeight="14.4" x14ac:dyDescent="0.3"/>
  <cols>
    <col min="1" max="1" width="12" bestFit="1" customWidth="1"/>
    <col min="2" max="2" width="31.44140625" bestFit="1" customWidth="1"/>
    <col min="3" max="3" width="11.6640625" bestFit="1" customWidth="1"/>
    <col min="4" max="4" width="14.33203125" bestFit="1" customWidth="1"/>
    <col min="5" max="5" width="15.33203125" bestFit="1" customWidth="1"/>
    <col min="6" max="6" width="95.33203125" bestFit="1" customWidth="1"/>
  </cols>
  <sheetData>
    <row r="1" spans="1:7" ht="23.4" x14ac:dyDescent="0.45">
      <c r="A1" s="1" t="s">
        <v>0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2</v>
      </c>
      <c r="G1" s="1" t="s">
        <v>25</v>
      </c>
    </row>
    <row r="2" spans="1:7" x14ac:dyDescent="0.3">
      <c r="A2" s="4">
        <v>1</v>
      </c>
      <c r="B2" s="4" t="s">
        <v>6</v>
      </c>
      <c r="C2" s="4">
        <v>1</v>
      </c>
      <c r="D2" s="3">
        <v>50.94</v>
      </c>
      <c r="E2" s="3">
        <f>D2*C2</f>
        <v>50.94</v>
      </c>
      <c r="F2" s="2" t="s">
        <v>15</v>
      </c>
      <c r="G2" s="2" t="s">
        <v>26</v>
      </c>
    </row>
    <row r="3" spans="1:7" x14ac:dyDescent="0.3">
      <c r="A3" s="4">
        <v>2</v>
      </c>
      <c r="B3" s="4" t="s">
        <v>7</v>
      </c>
      <c r="C3" s="4">
        <v>1</v>
      </c>
      <c r="D3" s="3">
        <v>33.99</v>
      </c>
      <c r="E3" s="3">
        <f t="shared" ref="E3:E24" si="0">D3*C3</f>
        <v>33.99</v>
      </c>
      <c r="F3" s="2" t="s">
        <v>16</v>
      </c>
      <c r="G3" s="2" t="s">
        <v>27</v>
      </c>
    </row>
    <row r="4" spans="1:7" x14ac:dyDescent="0.3">
      <c r="A4" s="4">
        <v>3</v>
      </c>
      <c r="B4" s="4" t="s">
        <v>8</v>
      </c>
      <c r="C4" s="4">
        <v>1</v>
      </c>
      <c r="D4" s="3">
        <v>38.99</v>
      </c>
      <c r="E4" s="3">
        <f t="shared" si="0"/>
        <v>38.99</v>
      </c>
      <c r="F4" s="2" t="s">
        <v>21</v>
      </c>
      <c r="G4" s="2" t="s">
        <v>28</v>
      </c>
    </row>
    <row r="5" spans="1:7" x14ac:dyDescent="0.3">
      <c r="A5" s="4">
        <v>4</v>
      </c>
      <c r="B5" s="4" t="s">
        <v>9</v>
      </c>
      <c r="C5" s="4">
        <v>1</v>
      </c>
      <c r="D5" s="3">
        <v>22.96</v>
      </c>
      <c r="E5" s="3">
        <f t="shared" si="0"/>
        <v>22.96</v>
      </c>
      <c r="F5" s="2" t="s">
        <v>17</v>
      </c>
      <c r="G5" s="2" t="s">
        <v>29</v>
      </c>
    </row>
    <row r="6" spans="1:7" x14ac:dyDescent="0.3">
      <c r="A6" s="4">
        <v>5</v>
      </c>
      <c r="B6" s="4" t="s">
        <v>10</v>
      </c>
      <c r="C6" s="4">
        <v>1</v>
      </c>
      <c r="D6" s="3">
        <v>45.25</v>
      </c>
      <c r="E6" s="3">
        <f t="shared" si="0"/>
        <v>45.25</v>
      </c>
      <c r="F6" s="2" t="s">
        <v>18</v>
      </c>
      <c r="G6" s="2" t="s">
        <v>30</v>
      </c>
    </row>
    <row r="7" spans="1:7" x14ac:dyDescent="0.3">
      <c r="A7" s="4">
        <v>6</v>
      </c>
      <c r="B7" s="4" t="s">
        <v>11</v>
      </c>
      <c r="C7" s="4">
        <v>1</v>
      </c>
      <c r="D7" s="3">
        <v>1725.5</v>
      </c>
      <c r="E7" s="3">
        <f t="shared" si="0"/>
        <v>1725.5</v>
      </c>
      <c r="F7" s="2" t="s">
        <v>19</v>
      </c>
      <c r="G7" s="2" t="s">
        <v>31</v>
      </c>
    </row>
    <row r="8" spans="1:7" x14ac:dyDescent="0.3">
      <c r="A8" s="4">
        <v>7</v>
      </c>
      <c r="B8" s="4" t="s">
        <v>12</v>
      </c>
      <c r="C8" s="4">
        <v>1</v>
      </c>
      <c r="D8" s="3">
        <v>994.5</v>
      </c>
      <c r="E8" s="3">
        <f t="shared" si="0"/>
        <v>994.5</v>
      </c>
      <c r="F8" s="2" t="s">
        <v>20</v>
      </c>
      <c r="G8" s="2" t="s">
        <v>32</v>
      </c>
    </row>
    <row r="9" spans="1:7" x14ac:dyDescent="0.3">
      <c r="A9" s="4">
        <v>8</v>
      </c>
      <c r="B9" s="4" t="s">
        <v>13</v>
      </c>
      <c r="C9" s="4">
        <v>1</v>
      </c>
      <c r="D9" s="3">
        <v>6.99</v>
      </c>
      <c r="E9" s="3">
        <f t="shared" si="0"/>
        <v>6.99</v>
      </c>
      <c r="F9" s="2" t="s">
        <v>22</v>
      </c>
      <c r="G9" s="2" t="s">
        <v>33</v>
      </c>
    </row>
    <row r="10" spans="1:7" x14ac:dyDescent="0.3">
      <c r="A10" s="4">
        <v>9</v>
      </c>
      <c r="B10" s="4" t="s">
        <v>42</v>
      </c>
      <c r="C10" s="4">
        <v>1</v>
      </c>
      <c r="D10" s="3">
        <v>41.9</v>
      </c>
      <c r="E10" s="3">
        <f t="shared" si="0"/>
        <v>41.9</v>
      </c>
      <c r="F10" s="2" t="s">
        <v>43</v>
      </c>
      <c r="G10" s="2" t="s">
        <v>41</v>
      </c>
    </row>
    <row r="11" spans="1:7" x14ac:dyDescent="0.3">
      <c r="A11" s="4">
        <v>10</v>
      </c>
      <c r="B11" s="4" t="s">
        <v>38</v>
      </c>
      <c r="C11" s="4">
        <v>1</v>
      </c>
      <c r="D11" s="3">
        <v>10.99</v>
      </c>
      <c r="E11" s="3">
        <f t="shared" si="0"/>
        <v>10.99</v>
      </c>
      <c r="F11" s="2" t="s">
        <v>39</v>
      </c>
      <c r="G11" s="2" t="s">
        <v>40</v>
      </c>
    </row>
    <row r="12" spans="1:7" x14ac:dyDescent="0.3">
      <c r="A12" s="4">
        <v>11</v>
      </c>
      <c r="B12" s="4" t="s">
        <v>44</v>
      </c>
      <c r="C12" s="4">
        <v>1</v>
      </c>
      <c r="D12" s="3">
        <v>230.1</v>
      </c>
      <c r="E12" s="3">
        <f t="shared" si="0"/>
        <v>230.1</v>
      </c>
      <c r="F12" s="2" t="s">
        <v>46</v>
      </c>
      <c r="G12" s="2" t="s">
        <v>45</v>
      </c>
    </row>
    <row r="13" spans="1:7" x14ac:dyDescent="0.3">
      <c r="A13" s="4">
        <v>12</v>
      </c>
      <c r="B13" s="4" t="s">
        <v>24</v>
      </c>
      <c r="C13" s="4">
        <v>1</v>
      </c>
      <c r="D13" s="3">
        <v>30</v>
      </c>
      <c r="E13" s="3">
        <f t="shared" si="0"/>
        <v>30</v>
      </c>
      <c r="F13" s="2" t="s">
        <v>23</v>
      </c>
      <c r="G13" s="2" t="s">
        <v>34</v>
      </c>
    </row>
    <row r="14" spans="1:7" x14ac:dyDescent="0.3">
      <c r="A14" s="4">
        <v>13</v>
      </c>
      <c r="B14" s="4" t="s">
        <v>35</v>
      </c>
      <c r="C14" s="4">
        <v>1</v>
      </c>
      <c r="D14" s="3">
        <v>5.69</v>
      </c>
      <c r="E14" s="3">
        <f>D14*C14</f>
        <v>5.69</v>
      </c>
      <c r="F14" s="7" t="s">
        <v>37</v>
      </c>
      <c r="G14" s="2" t="s">
        <v>36</v>
      </c>
    </row>
    <row r="15" spans="1:7" x14ac:dyDescent="0.3">
      <c r="A15" s="4">
        <v>14</v>
      </c>
      <c r="B15" s="4" t="s">
        <v>47</v>
      </c>
      <c r="C15" s="4">
        <v>1</v>
      </c>
      <c r="D15" s="3">
        <v>6.99</v>
      </c>
      <c r="E15" s="3">
        <f t="shared" si="0"/>
        <v>6.99</v>
      </c>
      <c r="F15" s="7" t="s">
        <v>48</v>
      </c>
      <c r="G15" s="2" t="s">
        <v>52</v>
      </c>
    </row>
    <row r="16" spans="1:7" x14ac:dyDescent="0.3">
      <c r="A16" s="4">
        <v>15</v>
      </c>
      <c r="B16" s="4" t="s">
        <v>49</v>
      </c>
      <c r="C16" s="4">
        <v>1</v>
      </c>
      <c r="D16" s="3">
        <v>4.09</v>
      </c>
      <c r="E16" s="3">
        <f t="shared" si="0"/>
        <v>4.09</v>
      </c>
      <c r="F16" s="7" t="s">
        <v>50</v>
      </c>
      <c r="G16" s="2" t="s">
        <v>51</v>
      </c>
    </row>
    <row r="17" spans="1:7" x14ac:dyDescent="0.3">
      <c r="A17" s="4">
        <v>16</v>
      </c>
      <c r="B17" s="8" t="s">
        <v>53</v>
      </c>
      <c r="C17" s="4">
        <v>1</v>
      </c>
      <c r="D17" s="3">
        <v>3.59</v>
      </c>
      <c r="E17" s="3">
        <f t="shared" si="0"/>
        <v>3.59</v>
      </c>
      <c r="F17" s="7" t="s">
        <v>54</v>
      </c>
      <c r="G17" s="2" t="s">
        <v>55</v>
      </c>
    </row>
    <row r="18" spans="1:7" x14ac:dyDescent="0.3">
      <c r="A18" s="4">
        <v>17</v>
      </c>
      <c r="B18" s="8" t="s">
        <v>57</v>
      </c>
      <c r="C18" s="4">
        <v>1</v>
      </c>
      <c r="D18" s="3">
        <v>5.99</v>
      </c>
      <c r="E18" s="3">
        <f t="shared" si="0"/>
        <v>5.99</v>
      </c>
      <c r="F18" s="7" t="s">
        <v>37</v>
      </c>
      <c r="G18" s="2" t="s">
        <v>56</v>
      </c>
    </row>
    <row r="19" spans="1:7" x14ac:dyDescent="0.3">
      <c r="A19" s="4">
        <v>18</v>
      </c>
      <c r="B19" s="8" t="s">
        <v>59</v>
      </c>
      <c r="C19" s="4">
        <v>1</v>
      </c>
      <c r="D19" s="3">
        <v>7.99</v>
      </c>
      <c r="E19" s="3">
        <f t="shared" si="0"/>
        <v>7.99</v>
      </c>
      <c r="F19" s="7" t="s">
        <v>60</v>
      </c>
      <c r="G19" s="2" t="s">
        <v>58</v>
      </c>
    </row>
    <row r="20" spans="1:7" x14ac:dyDescent="0.3">
      <c r="A20" s="4">
        <v>19</v>
      </c>
      <c r="B20" s="8" t="s">
        <v>63</v>
      </c>
      <c r="C20" s="4">
        <v>10</v>
      </c>
      <c r="D20" s="3">
        <v>0.83599999999999997</v>
      </c>
      <c r="E20" s="3">
        <f t="shared" si="0"/>
        <v>8.36</v>
      </c>
      <c r="F20" s="7" t="s">
        <v>54</v>
      </c>
      <c r="G20" s="2" t="s">
        <v>64</v>
      </c>
    </row>
    <row r="21" spans="1:7" x14ac:dyDescent="0.3">
      <c r="A21" s="4">
        <v>20</v>
      </c>
      <c r="B21" s="8" t="s">
        <v>65</v>
      </c>
      <c r="C21" s="4">
        <v>1</v>
      </c>
      <c r="D21" s="3">
        <v>6.91</v>
      </c>
      <c r="E21" s="3">
        <f t="shared" si="0"/>
        <v>6.91</v>
      </c>
      <c r="F21" s="7" t="s">
        <v>60</v>
      </c>
      <c r="G21" s="2" t="s">
        <v>66</v>
      </c>
    </row>
    <row r="22" spans="1:7" x14ac:dyDescent="0.3">
      <c r="A22" s="4">
        <v>21</v>
      </c>
      <c r="B22" s="8" t="s">
        <v>67</v>
      </c>
      <c r="C22" s="4">
        <v>10</v>
      </c>
      <c r="D22" s="3">
        <v>0.85799999999999998</v>
      </c>
      <c r="E22" s="3">
        <f t="shared" si="0"/>
        <v>8.58</v>
      </c>
      <c r="F22" s="7" t="s">
        <v>54</v>
      </c>
      <c r="G22" s="2" t="s">
        <v>69</v>
      </c>
    </row>
    <row r="23" spans="1:7" x14ac:dyDescent="0.3">
      <c r="A23" s="4">
        <v>22</v>
      </c>
      <c r="B23" s="8" t="s">
        <v>70</v>
      </c>
      <c r="C23" s="4">
        <v>1</v>
      </c>
      <c r="D23" s="3">
        <v>5.99</v>
      </c>
      <c r="E23" s="3">
        <f t="shared" si="0"/>
        <v>5.99</v>
      </c>
      <c r="F23" s="7" t="s">
        <v>60</v>
      </c>
      <c r="G23" s="2" t="s">
        <v>68</v>
      </c>
    </row>
    <row r="24" spans="1:7" x14ac:dyDescent="0.3">
      <c r="A24" s="4">
        <v>23</v>
      </c>
      <c r="B24" s="8" t="s">
        <v>61</v>
      </c>
      <c r="C24" s="4">
        <v>1</v>
      </c>
      <c r="D24" s="3">
        <v>38.950000000000003</v>
      </c>
      <c r="E24" s="3">
        <f t="shared" si="0"/>
        <v>38.950000000000003</v>
      </c>
      <c r="F24" s="7" t="s">
        <v>60</v>
      </c>
      <c r="G24" s="2" t="s">
        <v>62</v>
      </c>
    </row>
    <row r="25" spans="1:7" x14ac:dyDescent="0.3">
      <c r="D25" s="5" t="s">
        <v>14</v>
      </c>
      <c r="E25" s="6">
        <f>SUM(E2:E13)</f>
        <v>3232.1099999999997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Aboeldahab</dc:creator>
  <cp:lastModifiedBy>Yousuf Aboeldahab</cp:lastModifiedBy>
  <dcterms:created xsi:type="dcterms:W3CDTF">2024-12-17T14:01:08Z</dcterms:created>
  <dcterms:modified xsi:type="dcterms:W3CDTF">2024-12-17T15:51:27Z</dcterms:modified>
</cp:coreProperties>
</file>