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8A566C49-279B-4159-93A4-A471D0891ED6}" xr6:coauthVersionLast="47" xr6:coauthVersionMax="47" xr10:uidLastSave="{00000000-0000-0000-0000-000000000000}"/>
  <bookViews>
    <workbookView xWindow="-110" yWindow="-110" windowWidth="38620" windowHeight="21220" tabRatio="570" activeTab="2" xr2:uid="{00000000-000D-0000-FFFF-FFFF00000000}"/>
  </bookViews>
  <sheets>
    <sheet name="assets" sheetId="8" r:id="rId1"/>
    <sheet name="impact_functions" sheetId="2" r:id="rId2"/>
    <sheet name="measures" sheetId="3" r:id="rId3"/>
    <sheet name="discount" sheetId="10" r:id="rId4"/>
    <sheet name="_measures_details" sheetId="5" r:id="rId5"/>
    <sheet name="_discounting_sheet" sheetId="11" r:id="rId6"/>
    <sheet name="names" sheetId="7" r:id="rId7"/>
  </sheets>
  <definedNames>
    <definedName name="_xlnm._FilterDatabase" localSheetId="0" hidden="1">assets!$A$1:$I$194</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82" i="2" l="1"/>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FEF75AA6-CFB5-4122-9711-14E695F78872}">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F3392096-6B52-45C8-90FA-F15682861255}">
      <text>
        <r>
          <rPr>
            <sz val="10"/>
            <color indexed="81"/>
            <rFont val="Calibri"/>
            <family val="2"/>
          </rPr>
          <t>Latitude in decimal, i.e. 45N 30' is 45.5</t>
        </r>
      </text>
    </comment>
    <comment ref="C1" authorId="0" shapeId="0" xr:uid="{659A65AF-AC5E-48BE-81E9-F895757FE3AA}">
      <text>
        <r>
          <rPr>
            <sz val="10"/>
            <color indexed="81"/>
            <rFont val="Calibri"/>
            <family val="2"/>
          </rPr>
          <t>Longitude in decimal</t>
        </r>
      </text>
    </comment>
    <comment ref="D1" authorId="0" shapeId="0" xr:uid="{1A5D80EF-C7B5-41F5-8601-6FDAD0FC5562}">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7654DF85-14D1-428F-B0B6-959D47161A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17BD8DE0-312B-4E6E-9FDE-B12F9033D26D}">
      <text>
        <r>
          <rPr>
            <sz val="10"/>
            <color indexed="81"/>
            <rFont val="Calibri"/>
            <family val="2"/>
          </rPr>
          <t>OPTIONAL
Deductible (in units of Value). Deductible is applied at the affected assets (see PAA in tab damagefunctions)</t>
        </r>
      </text>
    </comment>
    <comment ref="G1" authorId="0" shapeId="0" xr:uid="{56276ABF-0D38-4B38-99C8-473B3347DC26}">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909AAF60-480F-4848-B8AF-8E3CB436083A}">
      <text>
        <r>
          <rPr>
            <sz val="10"/>
            <color indexed="81"/>
            <rFont val="Calibri"/>
            <family val="2"/>
          </rPr>
          <t>The damage function ID that links to tab damagefunctions</t>
        </r>
      </text>
    </comment>
    <comment ref="I1" authorId="0" shapeId="0" xr:uid="{D56645E1-590C-4FFD-88EC-7341D9F0D812}">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CDC79BBA-72CF-4AF7-AC1A-78A9F31D8C8A}">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6B8A126A-2689-4876-9ABB-4936F16A4B3D}">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CA6295B4-3C4C-472E-9A16-0426AB923881}">
      <text>
        <r>
          <rPr>
            <sz val="10"/>
            <color indexed="81"/>
            <rFont val="Calibri"/>
            <family val="2"/>
          </rPr>
          <t>OPTIONAL
The unit of the intensity, e.g. m/s for wind or MMI for earthquake. Please use SI units wherever possible.</t>
        </r>
      </text>
    </comment>
    <comment ref="H1" authorId="0" shapeId="0" xr:uid="{08A54889-C142-4AC2-A56F-8FE56EFC897C}">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6FEDD937-AED3-43C3-9247-02308CEC09D2}">
      <text>
        <r>
          <rPr>
            <sz val="10"/>
            <color indexed="81"/>
            <rFont val="Calibri"/>
            <family val="2"/>
          </rPr>
          <t>this name appears later on the adaptation cost curve, so please keep it short</t>
        </r>
      </text>
    </comment>
    <comment ref="B1" authorId="0" shapeId="0" xr:uid="{C6AEC0BA-C3D4-4AF7-A981-EBF64DB5E98D}">
      <text>
        <r>
          <rPr>
            <sz val="10"/>
            <color indexed="81"/>
            <rFont val="Calibri"/>
            <family val="2"/>
          </rPr>
          <t>used when plotting the adaptation cost curve, an RGB triple, with R G B values separated by a space</t>
        </r>
      </text>
    </comment>
    <comment ref="C1" authorId="0" shapeId="0" xr:uid="{B82DAF75-9D6A-4DDD-BFF4-6D23003FAC52}">
      <text>
        <r>
          <rPr>
            <sz val="10"/>
            <color indexed="81"/>
            <rFont val="Calibri"/>
            <family val="2"/>
          </rPr>
          <t>the cost to realize this measure in the same currency (and currency unit) as the assets</t>
        </r>
      </text>
    </comment>
    <comment ref="D1" authorId="0" shapeId="0" xr:uid="{0D4BCE44-75E7-419C-B4EE-A8BE89576E5C}">
      <text>
        <r>
          <rPr>
            <sz val="10"/>
            <color indexed="81"/>
            <rFont val="Calibri"/>
            <family val="2"/>
          </rPr>
          <t>OPTIONAL
a multiplier on the hazard intenisty. Handle with utmost care! Default=1</t>
        </r>
      </text>
    </comment>
    <comment ref="E1" authorId="0" shapeId="0" xr:uid="{4A1F9B8D-9BEE-4B5B-B0BA-BB14FFE689EA}">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78654DE2-B000-41E5-BD36-091F8451456C}">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shapeId="0" xr:uid="{6980F8EB-FDD8-474F-8C93-AF65AA91DFE2}">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8DCA01DF-957F-4744-86FE-3FE9A24BEDD6}">
      <text>
        <r>
          <rPr>
            <sz val="10"/>
            <color indexed="81"/>
            <rFont val="Calibri"/>
            <family val="2"/>
          </rPr>
          <t>MDD=orig_MDD*a+b
The original Mean Damage Degree(the damage for a given intensity at an affected asset) is linearly transformed
default=1</t>
        </r>
      </text>
    </comment>
    <comment ref="I1" authorId="0" shapeId="0" xr:uid="{CE06F9C7-96F4-4035-9B2D-90BD141DDEF9}">
      <text>
        <r>
          <rPr>
            <sz val="10"/>
            <color indexed="81"/>
            <rFont val="Calibri"/>
            <family val="2"/>
          </rPr>
          <t>MDD=orig_MDD*a+b
The original Mean Damage Degree(the damage for a given intensity at an affected asset) is linearly transformed
default=0</t>
        </r>
      </text>
    </comment>
    <comment ref="J1" authorId="0" shapeId="0" xr:uid="{8C3CCA94-EFFC-4709-BECE-412A4E5242FE}">
      <text>
        <r>
          <rPr>
            <sz val="10"/>
            <color indexed="81"/>
            <rFont val="Calibri"/>
            <family val="2"/>
          </rPr>
          <t>PAA=orig_PAA*a+b
The original Percentage of Assets Affected  (the percentage of assets affected for a given hazard intensity) is linearly transformed
default=1</t>
        </r>
      </text>
    </comment>
    <comment ref="K1" authorId="0" shapeId="0" xr:uid="{8429A043-2E2B-4200-81CE-10EC0096FBAB}">
      <text>
        <r>
          <rPr>
            <sz val="10"/>
            <color indexed="81"/>
            <rFont val="Calibri"/>
            <family val="2"/>
          </rPr>
          <t>PAA=orig_PAA*a+b
The original Percentage of Assets Affected  (the percentage of assets affected for a given hazard intensity) is linearly transformed
default=0</t>
        </r>
      </text>
    </comment>
    <comment ref="L1" authorId="0" shapeId="0" xr:uid="{A5C04D89-49C7-4766-97B3-2F49C36B16C1}">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3C5E2053-EB3A-4660-8A3B-6693155B7D15}">
      <text>
        <r>
          <rPr>
            <sz val="10"/>
            <color indexed="81"/>
            <rFont val="Calibri"/>
            <family val="2"/>
          </rPr>
          <t>OPTIONAL
Use a measure specific asset file</t>
        </r>
      </text>
    </comment>
    <comment ref="N1" authorId="0" shapeId="0" xr:uid="{6078EED8-9308-4F87-B166-111DACBF354D}">
      <text>
        <r>
          <rPr>
            <sz val="10"/>
            <color indexed="81"/>
            <rFont val="Calibri"/>
            <family val="2"/>
          </rPr>
          <t>OPTIONAL
allows to restrict a measure a region, as defined in the assets tab. Default=0, i.e. apply to all assets.</t>
        </r>
      </text>
    </comment>
    <comment ref="O1" authorId="0" shapeId="0" xr:uid="{6A0B9DCA-CB44-4417-895A-BF7C8A71A18E}">
      <text>
        <r>
          <rPr>
            <sz val="10"/>
            <color indexed="81"/>
            <rFont val="Calibri"/>
            <family val="2"/>
          </rPr>
          <t>attachement point of risk transfer (CatXL)
default=0</t>
        </r>
      </text>
    </comment>
    <comment ref="P1" authorId="0" shapeId="0" xr:uid="{0CA26E9B-E8E4-4634-BCCA-A6EDCFB8238A}">
      <text>
        <r>
          <rPr>
            <sz val="10"/>
            <color indexed="81"/>
            <rFont val="Calibri"/>
            <family val="2"/>
          </rPr>
          <t>cover of risk transfer
default=0</t>
        </r>
      </text>
    </comment>
    <comment ref="R1" authorId="0" shapeId="0" xr:uid="{DDB8372C-F217-4074-9CCF-7CB970E83FB7}">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5A1D1FDD-5A5B-4A16-9678-E2D3C9EBADCA}">
      <text>
        <r>
          <rPr>
            <b/>
            <sz val="9"/>
            <color indexed="81"/>
            <rFont val="Tahoma"/>
            <charset val="1"/>
          </rPr>
          <t>gyawali:</t>
        </r>
        <r>
          <rPr>
            <sz val="9"/>
            <color indexed="81"/>
            <rFont val="Tahoma"/>
            <charset val="1"/>
          </rPr>
          <t xml:space="preserve">
 calculation for increasing costs:
Total_climate_risk = 8.9 billions
number of measures = 5
1 additional measure to factor for residual risk
multiplication factor = tot_clim_risk /(5+1) = 3.5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6F8887F1-E232-4AE9-807F-FC003601C792}">
      <text>
        <r>
          <rPr>
            <sz val="10"/>
            <color indexed="81"/>
            <rFont val="Calibri"/>
            <family val="2"/>
          </rPr>
          <t>yield curve ID (currently core climada supports yield curve ID 1, but the user might want to specify different curves and switch within climada</t>
        </r>
      </text>
    </comment>
    <comment ref="C1" authorId="0" shapeId="0" xr:uid="{F2FDDFA2-5ED0-495A-A423-3DDD2EDF01DC}">
      <text>
        <r>
          <rPr>
            <sz val="10"/>
            <color indexed="81"/>
            <rFont val="Calibri"/>
            <family val="2"/>
          </rPr>
          <t>discount rate for given year (can vary from year to year, in order to really provide yield curve(s)</t>
        </r>
      </text>
    </comment>
    <comment ref="D1" authorId="1" shapeId="0" xr:uid="{6BC68403-3CA8-4146-9191-6EF9F7755C9A}">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29733757-E2EB-4B15-9AA3-26535EBE55D4}">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563DEFEC-3AA6-4A17-BB94-728A2666106A}">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8FBEB101-2270-44DA-97A8-2C42FF4C0D02}">
      <text>
        <r>
          <rPr>
            <b/>
            <sz val="10"/>
            <color indexed="81"/>
            <rFont val="Calibri"/>
            <family val="2"/>
          </rPr>
          <t xml:space="preserve"> climada_global parameter that can be overridden this way</t>
        </r>
      </text>
    </comment>
    <comment ref="A6" authorId="1" shapeId="0" xr:uid="{93A0E425-4929-4D6D-93B7-1359179DDE66}">
      <text>
        <r>
          <rPr>
            <b/>
            <sz val="10"/>
            <color indexed="81"/>
            <rFont val="Calibri"/>
            <family val="2"/>
          </rPr>
          <t xml:space="preserve"> climada_global parameter that can be overridden this way</t>
        </r>
      </text>
    </comment>
    <comment ref="A7" authorId="1" shapeId="0" xr:uid="{DE3CDE97-2434-4378-AEF2-C69CAC4EF0CE}">
      <text>
        <r>
          <rPr>
            <b/>
            <sz val="10"/>
            <color indexed="81"/>
            <rFont val="Calibri"/>
            <family val="2"/>
          </rPr>
          <t xml:space="preserve"> climada_global parameter that can be overridden this way</t>
        </r>
      </text>
    </comment>
    <comment ref="A8" authorId="1" shapeId="0" xr:uid="{D652E20D-6C9A-4E0A-BFF3-7A9945ECA306}">
      <text>
        <r>
          <rPr>
            <b/>
            <sz val="10"/>
            <color indexed="81"/>
            <rFont val="Calibri"/>
            <family val="2"/>
          </rPr>
          <t xml:space="preserve"> climada_global parameter that can be overridden this way</t>
        </r>
      </text>
    </comment>
    <comment ref="A9" authorId="1" shapeId="0" xr:uid="{8B5597E8-3845-4336-A7A0-F653AD22B5C4}">
      <text>
        <r>
          <rPr>
            <b/>
            <sz val="10"/>
            <color indexed="81"/>
            <rFont val="Calibri"/>
            <family val="2"/>
          </rPr>
          <t xml:space="preserve"> climada_global parameter that can be overridden this way</t>
        </r>
      </text>
    </comment>
    <comment ref="A10" authorId="1" shapeId="0" xr:uid="{8D6D2D07-E626-4DB8-8B2D-FB677D5EB84C}">
      <text>
        <r>
          <rPr>
            <b/>
            <sz val="10"/>
            <color indexed="81"/>
            <rFont val="Calibri"/>
            <family val="2"/>
          </rPr>
          <t xml:space="preserve"> climada_global parameter that can be overridden this way</t>
        </r>
      </text>
    </comment>
    <comment ref="A11" authorId="1" shapeId="0" xr:uid="{4943C635-7C13-47B4-B6E0-1C32BD968F50}">
      <text>
        <r>
          <rPr>
            <b/>
            <sz val="10"/>
            <color indexed="81"/>
            <rFont val="Calibri"/>
            <family val="2"/>
          </rPr>
          <t xml:space="preserve"> climada_global parameter that can be overridden this way</t>
        </r>
      </text>
    </comment>
    <comment ref="A12" authorId="1" shapeId="0" xr:uid="{9B5A8197-288F-40AB-B57D-8C7615EB2277}">
      <text>
        <r>
          <rPr>
            <b/>
            <sz val="10"/>
            <color indexed="81"/>
            <rFont val="Calibri"/>
            <family val="2"/>
          </rPr>
          <t xml:space="preserve"> climada_global parameter that can be overridden this way</t>
        </r>
      </text>
    </comment>
    <comment ref="A13" authorId="1" shapeId="0" xr:uid="{5A2F8E4F-1079-43EF-B62B-3DB2E60AB787}">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<sst xmlns="http://schemas.openxmlformats.org/spreadsheetml/2006/main" count="1502" uniqueCount="114">
  <si>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</si>
  <si>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</si>
  <si>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</si>
  <si>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</si>
  <si>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</si>
  <si>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</si>
  <si>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</si>
  <si>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</si>
  <si>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</si>
  <si>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</si>
  <si>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</si>
  <si>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</si>
  <si>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</si>
  <si>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</si>
  <si>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</si>
  <si>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</si>
  <si>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</si>
  <si>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</si>
  <si>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</si>
  <si>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</si>
  <si>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</si>
  <si>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</si>
  <si>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</si>
  <si>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</si>
  <si>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</si>
  <si>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</si>
  <si>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</si>
  <si>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</si>
  <si>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</si>
  <si>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</si>
  <si>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</si>
  <si>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</si>
  <si>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</si>
  <si>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</si>
  <si>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</si>
  <si>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</si>
  <si>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</si>
  <si>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</si>
  <si>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</si>
  <si>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</si>
  <si>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</si>
  <si>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</si>
  <si>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</si>
  <si>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</si>
  <si>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</si>
  <si>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</si>
  <si>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</si>
  <si>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</si>
  <si>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</si>
  <si>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</si>
  <si>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</si>
  <si>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</si>
  <si>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</si>
  <si>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</si>
  <si>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</si>
  <si>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</si>
  <si>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</si>
  <si>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</si>
  <si>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</si>
  <si>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</si>
  <si>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</si>
  <si>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</si>
  <si>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</si>
  <si>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</si>
  <si>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</si>
  <si>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</si>
  <si>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</si>
  <si>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</si>
  <si>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</si>
  <si>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</si>
  <si>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</si>
  <si>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</si>
  <si>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</si>
  <si>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</si>
  <si>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</si>
  <si>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</si>
  <si>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Annual average over the period:</t>
  </si>
  <si>
    <t>GDP growth estimates</t>
  </si>
  <si>
    <t>Discount</t>
  </si>
  <si>
    <t>Population</t>
  </si>
  <si>
    <t>Economic Growth</t>
  </si>
  <si>
    <t>HW</t>
  </si>
  <si>
    <t>Population Growth Estimates</t>
  </si>
  <si>
    <t>Crops</t>
  </si>
  <si>
    <t>category_id</t>
  </si>
  <si>
    <t>latitude</t>
  </si>
  <si>
    <t>longitude</t>
  </si>
  <si>
    <t>value</t>
  </si>
  <si>
    <t>deductible</t>
  </si>
  <si>
    <t>cover</t>
  </si>
  <si>
    <t>impf_</t>
  </si>
  <si>
    <t>region_id</t>
  </si>
  <si>
    <t>WSDI</t>
  </si>
  <si>
    <t>impact_fun_id</t>
  </si>
  <si>
    <t>intensity</t>
  </si>
  <si>
    <t>mdd</t>
  </si>
  <si>
    <t>paa</t>
  </si>
  <si>
    <t>mdr</t>
  </si>
  <si>
    <t>peril_id</t>
  </si>
  <si>
    <t>intensity_unit</t>
  </si>
  <si>
    <t>risk transfer cost factor</t>
  </si>
  <si>
    <t>value_unit</t>
  </si>
  <si>
    <t>value_display_unit_name</t>
  </si>
  <si>
    <t>value_display_unit_fact</t>
  </si>
  <si>
    <t>0.93 0.33 0.34</t>
  </si>
  <si>
    <t>1 0.5 0.4</t>
  </si>
  <si>
    <t>1 0.75 0.6</t>
  </si>
  <si>
    <t>EWS</t>
  </si>
  <si>
    <t>AT</t>
  </si>
  <si>
    <t>WSP</t>
  </si>
  <si>
    <t>0.98 0.63 0.56</t>
  </si>
  <si>
    <t>RM</t>
  </si>
  <si>
    <t>CSA</t>
  </si>
  <si>
    <t>0.49 0.84 0.71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</si>
</sst>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2">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4">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cellStyleXfs>
  <cellXfs count="68">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164" fontId="9" fillId="3" borderId="1" xfId="1" applyNumberFormat="1" applyFont="1" applyFill="1" applyBorder="1"/>
    <xf numFmtId="164" fontId="10" fillId="3" borderId="1"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0" fontId="17" fillId="0" borderId="0" xfId="9" applyNumberFormat="1" applyFont="1" applyFill="1" applyAlignment="1">
      <alignment horizontal="right"/>
    </xf>
    <xf numFmtId="10" fontId="16" fillId="9" borderId="0" xfId="9" applyNumberFormat="1" applyFont="1" applyFill="1" applyBorder="1"/>
    <xf numFmtId="10" fontId="16" fillId="9" borderId="0" xfId="0" applyNumberFormat="1" applyFont="1" applyFill="1"/>
    <xf numFmtId="164" fontId="5" fillId="0" borderId="2" xfId="1" applyNumberFormat="1" applyFont="1" applyFill="1" applyBorder="1"/>
    <xf numFmtId="164" fontId="5" fillId="0" borderId="0" xfId="1" applyNumberFormat="1" applyFont="1" applyFill="1"/>
    <xf numFmtId="10" fontId="5" fillId="0" borderId="0" xfId="0" applyNumberFormat="1" applyFont="1"/>
    <xf numFmtId="9" fontId="5" fillId="0" borderId="0" xfId="0" applyNumberFormat="1" applyFont="1"/>
    <xf numFmtId="10" fontId="11" fillId="0" borderId="0" xfId="9" applyNumberFormat="1" applyFont="1" applyFill="1" applyBorder="1"/>
    <xf numFmtId="43" fontId="11" fillId="0" borderId="0" xfId="1" applyFont="1" applyFill="1" applyBorder="1"/>
    <xf numFmtId="0" fontId="8" fillId="7" borderId="2" xfId="0" applyFont="1" applyFill="1" applyBorder="1"/>
    <xf numFmtId="0" fontId="13" fillId="0" borderId="2" xfId="11" applyFont="1" applyBorder="1"/>
    <xf numFmtId="0" fontId="5" fillId="0" borderId="0" xfId="12" applyFont="1"/>
    <xf numFmtId="1" fontId="5" fillId="0" borderId="0" xfId="0" applyNumberFormat="1" applyFont="1"/>
    <xf numFmtId="166" fontId="5" fillId="0" borderId="0" xfId="0" applyNumberFormat="1" applyFont="1"/>
    <xf numFmtId="164" fontId="5" fillId="3" borderId="1" xfId="13" applyNumberFormat="1" applyFont="1" applyFill="1" applyBorder="1"/>
    <xf numFmtId="164" fontId="5" fillId="2" borderId="0" xfId="1" applyNumberFormat="1" applyFont="1" applyFill="1" applyBorder="1"/>
    <xf numFmtId="164" fontId="5" fillId="4" borderId="0" xfId="1" applyNumberFormat="1" applyFont="1" applyFill="1" applyBorder="1"/>
    <xf numFmtId="3" fontId="8" fillId="3" borderId="1" xfId="12" applyNumberFormat="1" applyFont="1" applyFill="1" applyBorder="1"/>
    <xf numFmtId="9" fontId="8" fillId="0" borderId="0" xfId="9" applyFont="1" applyFill="1" applyBorder="1"/>
    <xf numFmtId="0" fontId="5" fillId="0" borderId="2" xfId="0" applyFont="1" applyBorder="1"/>
    <xf numFmtId="164" fontId="0" fillId="0" borderId="0" xfId="1" applyNumberFormat="1" applyFont="1" applyFill="1"/>
    <xf numFmtId="0" fontId="0" fillId="0" borderId="0" xfId="10" applyNumberFormat="1" applyFont="1" applyFill="1"/>
    <xf numFmtId="1" fontId="0" fillId="0" borderId="0" xfId="0" applyNumberFormat="1"/>
    <xf numFmtId="0" fontId="11" fillId="0" borderId="2" xfId="5" applyFont="1" applyBorder="1"/>
    <xf numFmtId="43" fontId="11" fillId="0" borderId="2" xfId="1" applyFont="1" applyFill="1" applyBorder="1"/>
    <xf numFmtId="10" fontId="11" fillId="0" borderId="2" xfId="9" applyNumberFormat="1" applyFont="1" applyFill="1" applyBorder="1"/>
    <xf numFmtId="0" fontId="11" fillId="0" borderId="2" xfId="11" applyFont="1" applyBorder="1"/>
    <xf numFmtId="0" fontId="2" fillId="0" borderId="0" xfId="5" applyFont="1"/>
    <xf numFmtId="0" fontId="11" fillId="0" borderId="0" xfId="5" applyFont="1"/>
    <xf numFmtId="0" fontId="8" fillId="0" borderId="2" xfId="0" applyFont="1" applyBorder="1"/>
    <xf numFmtId="0" fontId="5" fillId="5" borderId="2" xfId="0" applyFont="1" applyFill="1" applyBorder="1"/>
    <xf numFmtId="0" fontId="8" fillId="6" borderId="2" xfId="0" applyFont="1" applyFill="1" applyBorder="1"/>
    <xf numFmtId="0" fontId="5" fillId="0" borderId="0" xfId="11" applyFont="1"/>
    <xf numFmtId="164" fontId="5" fillId="0" borderId="0" xfId="1" applyNumberFormat="1" applyFont="1" applyFill="1" applyBorder="1"/>
    <xf numFmtId="164" fontId="5" fillId="0" borderId="0" xfId="0" applyNumberFormat="1" applyFont="1"/>
    <xf numFmtId="43" fontId="5" fillId="0" borderId="0" xfId="0" applyNumberFormat="1" applyFont="1"/>
    <xf numFmtId="10" fontId="1" fillId="0" borderId="0" xfId="9" applyNumberFormat="1" applyFont="1" applyBorder="1"/>
    <xf numFmtId="10" fontId="11" fillId="0" borderId="0" xfId="9" applyNumberFormat="1" applyFont="1" applyBorder="1"/>
  </cellXfs>
  <cellStyles count="14">
    <cellStyle name="Comma" xfId="1" builtinId="3"/>
    <cellStyle name="Comma 2" xfId="2" xr:uid="{00000000-0005-0000-0000-000001000000}"/>
    <cellStyle name="Comma 2 2" xfId="13" xr:uid="{A73D546D-346C-497C-9AAD-2E4F5A57A338}"/>
    <cellStyle name="Comma 3" xfId="3" xr:uid="{00000000-0005-0000-0000-000002000000}"/>
    <cellStyle name="Comma 3 2" xfId="10" xr:uid="{9E842B09-2E05-4DD8-AAEE-5564CCA3DC0F}"/>
    <cellStyle name="Normal" xfId="0" builtinId="0"/>
    <cellStyle name="Normal 2" xfId="4" xr:uid="{00000000-0005-0000-0000-000004000000}"/>
    <cellStyle name="Normal 2 2" xfId="12" xr:uid="{EFD1BA7C-40BF-4CB2-BD9F-ADD32CB5406F}"/>
    <cellStyle name="Normal 3" xfId="5" xr:uid="{00000000-0005-0000-0000-000005000000}"/>
    <cellStyle name="Normal 3 2" xfId="11" xr:uid="{C7B80D34-AD98-436D-8FA1-152A4335AF2E}"/>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9BA0-D8D4-481B-962A-C90B328A9166}">
  <dimension ref="A1:I194"/>
  <sheetViews>
    <sheetView topLeftCell="A157" workbookViewId="0">
      <selection activeCell="B178" sqref="B178"/>
    </sheetView>
  </sheetViews>
  <sheetFormatPr defaultColWidth="20" defaultRowHeight="12.5"/>
  <cols>
    <col min="1" max="1" width="10.453125" style="23" customWidth="1"/>
    <col min="2" max="3" width="19.453125" style="23" customWidth="1"/>
    <col min="4" max="4" width="14.81640625" style="34" bestFit="1" customWidth="1"/>
    <col min="5" max="6" width="9" style="23" customWidth="1"/>
    <col min="7" max="7" width="12.1796875" style="23" customWidth="1"/>
    <col min="8" max="8" width="12" style="23" customWidth="1"/>
    <col min="9" max="9" width="9" style="23" customWidth="1"/>
    <col min="10" max="16384" width="20" style="23"/>
  </cols>
  <sheetData>
    <row r="1" spans="1:9">
      <c r="A1" s="49" t="s">
        <v>84</v>
      </c>
      <c r="B1" s="49" t="s">
        <v>85</v>
      </c>
      <c r="C1" s="49" t="s">
        <v>86</v>
      </c>
      <c r="D1" s="33" t="s">
        <v>87</v>
      </c>
      <c r="E1" s="49" t="s">
        <v>101</v>
      </c>
      <c r="F1" s="49" t="s">
        <v>88</v>
      </c>
      <c r="G1" s="49" t="s">
        <v>89</v>
      </c>
      <c r="H1" s="49" t="s">
        <v>90</v>
      </c>
      <c r="I1" s="49" t="s">
        <v>91</v>
      </c>
    </row>
    <row r="2" spans="1:9">
      <c r="A2" s="23">
        <v>201</v>
      </c>
      <c r="B2">
        <v>31.410239000000001</v>
      </c>
      <c r="C2">
        <v>31.195395000000001</v>
      </c>
      <c r="D2" s="50">
        <v>125178942.46855116</v>
      </c>
      <c r="E2" s="51" t="s">
        <v>1</v>
      </c>
      <c r="F2" s="51">
        <v>0</v>
      </c>
      <c r="G2" s="51">
        <v>125178942.46855116</v>
      </c>
      <c r="H2" s="23">
        <v>201</v>
      </c>
      <c r="I2" s="52"/>
    </row>
    <row r="3" spans="1:9">
      <c r="A3" s="23">
        <v>201</v>
      </c>
      <c r="B3">
        <v>31.279987999999999</v>
      </c>
      <c r="C3">
        <v>31.078661</v>
      </c>
      <c r="D3" s="50">
        <v>1165710188.5358934</v>
      </c>
      <c r="E3" s="51" t="s">
        <v>1</v>
      </c>
      <c r="F3" s="51">
        <v>0</v>
      </c>
      <c r="G3" s="51">
        <v>1165710188.5358934</v>
      </c>
      <c r="H3" s="23">
        <v>201</v>
      </c>
      <c r="I3" s="52"/>
    </row>
    <row r="4" spans="1:9">
      <c r="A4" s="23">
        <v>201</v>
      </c>
      <c r="B4">
        <v>31.067326000000001</v>
      </c>
      <c r="C4">
        <v>31.110323000000001</v>
      </c>
      <c r="D4" s="50">
        <v>1558883873.6413503</v>
      </c>
      <c r="E4" s="51" t="s">
        <v>1</v>
      </c>
      <c r="F4" s="51">
        <v>0</v>
      </c>
      <c r="G4" s="51">
        <v>1558883873.6413503</v>
      </c>
      <c r="H4" s="23">
        <v>201</v>
      </c>
      <c r="I4" s="52"/>
    </row>
    <row r="5" spans="1:9">
      <c r="A5" s="23">
        <v>201</v>
      </c>
      <c r="B5">
        <v>31.364474000000001</v>
      </c>
      <c r="C5">
        <v>31.769756000000001</v>
      </c>
      <c r="D5" s="50">
        <v>44752524.465574093</v>
      </c>
      <c r="E5" s="51" t="s">
        <v>1</v>
      </c>
      <c r="F5" s="51">
        <v>0</v>
      </c>
      <c r="G5" s="51">
        <v>44752524.465574093</v>
      </c>
      <c r="H5" s="23">
        <v>201</v>
      </c>
      <c r="I5" s="52"/>
    </row>
    <row r="6" spans="1:9">
      <c r="A6" s="23">
        <v>201</v>
      </c>
      <c r="B6">
        <v>31.328137000000002</v>
      </c>
      <c r="C6">
        <v>30.399794</v>
      </c>
      <c r="D6" s="50">
        <v>1199574.06060297</v>
      </c>
      <c r="E6" s="51" t="s">
        <v>1</v>
      </c>
      <c r="F6" s="51">
        <v>0</v>
      </c>
      <c r="G6" s="51">
        <v>1199574.06060297</v>
      </c>
      <c r="H6" s="23">
        <v>201</v>
      </c>
      <c r="I6" s="52"/>
    </row>
    <row r="7" spans="1:9">
      <c r="A7" s="23">
        <v>201</v>
      </c>
      <c r="B7">
        <v>31.054213000000001</v>
      </c>
      <c r="C7">
        <v>31.629311999999999</v>
      </c>
      <c r="D7" s="50">
        <v>703313530.17559159</v>
      </c>
      <c r="E7" s="51" t="s">
        <v>1</v>
      </c>
      <c r="F7" s="51">
        <v>0</v>
      </c>
      <c r="G7" s="51">
        <v>703313530.17559159</v>
      </c>
      <c r="H7" s="23">
        <v>201</v>
      </c>
      <c r="I7" s="52"/>
    </row>
    <row r="8" spans="1:9">
      <c r="A8" s="23">
        <v>201</v>
      </c>
      <c r="B8">
        <v>31.238465000000001</v>
      </c>
      <c r="C8">
        <v>30.41564</v>
      </c>
      <c r="D8" s="50">
        <v>129973299.9562252</v>
      </c>
      <c r="E8" s="51" t="s">
        <v>1</v>
      </c>
      <c r="F8" s="51">
        <v>0</v>
      </c>
      <c r="G8" s="51">
        <v>129973299.9562252</v>
      </c>
      <c r="H8" s="23">
        <v>201</v>
      </c>
      <c r="I8" s="52"/>
    </row>
    <row r="9" spans="1:9">
      <c r="A9" s="23">
        <v>201</v>
      </c>
      <c r="B9">
        <v>31.292244</v>
      </c>
      <c r="C9">
        <v>31.095382000000001</v>
      </c>
      <c r="D9" s="50">
        <v>1067211.912885098</v>
      </c>
      <c r="E9" s="51" t="s">
        <v>1</v>
      </c>
      <c r="F9" s="51">
        <v>0</v>
      </c>
      <c r="G9" s="51">
        <v>1067211.912885098</v>
      </c>
      <c r="H9" s="23">
        <v>201</v>
      </c>
      <c r="I9" s="52"/>
    </row>
    <row r="10" spans="1:9">
      <c r="A10" s="23">
        <v>201</v>
      </c>
      <c r="B10">
        <v>31.292323</v>
      </c>
      <c r="C10">
        <v>30.394313</v>
      </c>
      <c r="D10" s="50">
        <v>732965.94500791421</v>
      </c>
      <c r="E10" s="51" t="s">
        <v>1</v>
      </c>
      <c r="F10" s="51">
        <v>0</v>
      </c>
      <c r="G10" s="51">
        <v>732965.94500791421</v>
      </c>
      <c r="H10" s="23">
        <v>201</v>
      </c>
      <c r="I10" s="52"/>
    </row>
    <row r="11" spans="1:9">
      <c r="A11" s="23">
        <v>201</v>
      </c>
      <c r="B11">
        <v>31.276133999999999</v>
      </c>
      <c r="C11">
        <v>30.399609000000002</v>
      </c>
      <c r="D11" s="50">
        <v>193497.27805670656</v>
      </c>
      <c r="E11" s="51" t="s">
        <v>1</v>
      </c>
      <c r="F11" s="51">
        <v>0</v>
      </c>
      <c r="G11" s="51">
        <v>193497.27805670656</v>
      </c>
      <c r="H11" s="23">
        <v>201</v>
      </c>
      <c r="I11" s="52"/>
    </row>
    <row r="12" spans="1:9">
      <c r="A12" s="23">
        <v>201</v>
      </c>
      <c r="B12">
        <v>31.252738000000001</v>
      </c>
      <c r="C12">
        <v>31.171541000000001</v>
      </c>
      <c r="D12" s="50">
        <v>26435806.039684184</v>
      </c>
      <c r="E12" s="51" t="s">
        <v>1</v>
      </c>
      <c r="F12" s="51">
        <v>0</v>
      </c>
      <c r="G12" s="51">
        <v>26435806.039684184</v>
      </c>
      <c r="H12" s="23">
        <v>201</v>
      </c>
      <c r="I12" s="52"/>
    </row>
    <row r="13" spans="1:9">
      <c r="A13" s="23">
        <v>201</v>
      </c>
      <c r="B13">
        <v>31.130393000000002</v>
      </c>
      <c r="C13">
        <v>31.624713</v>
      </c>
      <c r="D13" s="50">
        <v>278959866.88005805</v>
      </c>
      <c r="E13" s="51" t="s">
        <v>1</v>
      </c>
      <c r="F13" s="51">
        <v>0</v>
      </c>
      <c r="G13" s="51">
        <v>278959866.88005805</v>
      </c>
      <c r="H13" s="23">
        <v>201</v>
      </c>
      <c r="I13" s="52"/>
    </row>
    <row r="14" spans="1:9">
      <c r="A14" s="23">
        <v>201</v>
      </c>
      <c r="B14">
        <v>31.049416999999998</v>
      </c>
      <c r="C14">
        <v>30.428954000000001</v>
      </c>
      <c r="D14" s="50">
        <v>1078602356.292505</v>
      </c>
      <c r="E14" s="51" t="s">
        <v>1</v>
      </c>
      <c r="F14" s="51">
        <v>0</v>
      </c>
      <c r="G14" s="51">
        <v>1078602356.292505</v>
      </c>
      <c r="H14" s="23">
        <v>201</v>
      </c>
      <c r="I14" s="52"/>
    </row>
    <row r="15" spans="1:9">
      <c r="A15" s="23">
        <v>201</v>
      </c>
      <c r="B15">
        <v>31.211143</v>
      </c>
      <c r="C15">
        <v>30.095282999999998</v>
      </c>
      <c r="D15" s="50">
        <v>871176.390842263</v>
      </c>
      <c r="E15" s="51" t="s">
        <v>1</v>
      </c>
      <c r="F15" s="51">
        <v>0</v>
      </c>
      <c r="G15" s="51">
        <v>871176.390842263</v>
      </c>
      <c r="H15" s="23">
        <v>201</v>
      </c>
      <c r="I15" s="52"/>
    </row>
    <row r="16" spans="1:9">
      <c r="A16" s="23">
        <v>201</v>
      </c>
      <c r="B16">
        <v>31.114923999999998</v>
      </c>
      <c r="C16">
        <v>31.457004000000001</v>
      </c>
      <c r="D16" s="50">
        <v>9214337.8002795391</v>
      </c>
      <c r="E16" s="51" t="s">
        <v>1</v>
      </c>
      <c r="F16" s="51">
        <v>0</v>
      </c>
      <c r="G16" s="51">
        <v>9214337.8002795391</v>
      </c>
      <c r="H16" s="23">
        <v>201</v>
      </c>
      <c r="I16" s="52"/>
    </row>
    <row r="17" spans="1:9">
      <c r="A17" s="23">
        <v>201</v>
      </c>
      <c r="B17">
        <v>30.912386999999999</v>
      </c>
      <c r="C17">
        <v>31.714867000000002</v>
      </c>
      <c r="D17" s="50">
        <v>671245172.36404443</v>
      </c>
      <c r="E17" s="51" t="s">
        <v>1</v>
      </c>
      <c r="F17" s="51">
        <v>0</v>
      </c>
      <c r="G17" s="51">
        <v>671245172.36404443</v>
      </c>
      <c r="H17" s="23">
        <v>201</v>
      </c>
      <c r="I17" s="52"/>
    </row>
    <row r="18" spans="1:9">
      <c r="A18" s="23">
        <v>201</v>
      </c>
      <c r="B18">
        <v>31.033010000000001</v>
      </c>
      <c r="C18">
        <v>30.070288000000001</v>
      </c>
      <c r="D18" s="50">
        <v>140326490.41391149</v>
      </c>
      <c r="E18" s="51" t="s">
        <v>1</v>
      </c>
      <c r="F18" s="51">
        <v>0</v>
      </c>
      <c r="G18" s="51">
        <v>140326490.41391149</v>
      </c>
      <c r="H18" s="23">
        <v>201</v>
      </c>
      <c r="I18" s="52"/>
    </row>
    <row r="19" spans="1:9">
      <c r="A19" s="23">
        <v>201</v>
      </c>
      <c r="B19">
        <v>30.997862000000001</v>
      </c>
      <c r="C19">
        <v>29.961155999999999</v>
      </c>
      <c r="D19" s="50">
        <v>118318749.0230847</v>
      </c>
      <c r="E19" s="51" t="s">
        <v>1</v>
      </c>
      <c r="F19" s="51">
        <v>0</v>
      </c>
      <c r="G19" s="51">
        <v>118318749.0230847</v>
      </c>
      <c r="H19" s="23">
        <v>201</v>
      </c>
      <c r="I19" s="52"/>
    </row>
    <row r="20" spans="1:9">
      <c r="A20" s="23">
        <v>201</v>
      </c>
      <c r="B20">
        <v>30.876619000000002</v>
      </c>
      <c r="C20">
        <v>30.509416999999999</v>
      </c>
      <c r="D20" s="50">
        <v>259294978.8773008</v>
      </c>
      <c r="E20" s="51" t="s">
        <v>1</v>
      </c>
      <c r="F20" s="51">
        <v>0</v>
      </c>
      <c r="G20" s="51">
        <v>259294978.8773008</v>
      </c>
      <c r="H20" s="23">
        <v>201</v>
      </c>
      <c r="I20" s="52"/>
    </row>
    <row r="21" spans="1:9">
      <c r="A21" s="23">
        <v>201</v>
      </c>
      <c r="B21">
        <v>31.045332999999999</v>
      </c>
      <c r="C21">
        <v>31.358477000000001</v>
      </c>
      <c r="D21" s="50">
        <v>285927.8546681616</v>
      </c>
      <c r="E21" s="51" t="s">
        <v>1</v>
      </c>
      <c r="F21" s="51">
        <v>0</v>
      </c>
      <c r="G21" s="51">
        <v>285927.8546681616</v>
      </c>
      <c r="H21" s="23">
        <v>201</v>
      </c>
      <c r="I21" s="52"/>
    </row>
    <row r="22" spans="1:9">
      <c r="A22" s="23">
        <v>201</v>
      </c>
      <c r="B22">
        <v>31.019480999999999</v>
      </c>
      <c r="C22">
        <v>29.943038999999999</v>
      </c>
      <c r="D22" s="50">
        <v>3244995.32832871</v>
      </c>
      <c r="E22" s="51" t="s">
        <v>1</v>
      </c>
      <c r="F22" s="51">
        <v>0</v>
      </c>
      <c r="G22" s="51">
        <v>3244995.32832871</v>
      </c>
      <c r="H22" s="23">
        <v>201</v>
      </c>
      <c r="I22" s="52"/>
    </row>
    <row r="23" spans="1:9">
      <c r="A23" s="23">
        <v>201</v>
      </c>
      <c r="B23">
        <v>30.668171999999998</v>
      </c>
      <c r="C23">
        <v>31.006640999999998</v>
      </c>
      <c r="D23" s="50">
        <v>789141105.26437581</v>
      </c>
      <c r="E23" s="51" t="s">
        <v>1</v>
      </c>
      <c r="F23" s="51">
        <v>0</v>
      </c>
      <c r="G23" s="51">
        <v>789141105.26437581</v>
      </c>
      <c r="H23" s="23">
        <v>201</v>
      </c>
      <c r="I23" s="52"/>
    </row>
    <row r="24" spans="1:9">
      <c r="A24" s="23">
        <v>201</v>
      </c>
      <c r="B24">
        <v>31.026012999999999</v>
      </c>
      <c r="C24">
        <v>30.482925000000002</v>
      </c>
      <c r="D24" s="50">
        <v>373961.72666434443</v>
      </c>
      <c r="E24" s="51" t="s">
        <v>1</v>
      </c>
      <c r="F24" s="51">
        <v>0</v>
      </c>
      <c r="G24" s="51">
        <v>373961.72666434443</v>
      </c>
      <c r="H24" s="23">
        <v>201</v>
      </c>
      <c r="I24" s="52"/>
    </row>
    <row r="25" spans="1:9">
      <c r="A25" s="23">
        <v>201</v>
      </c>
      <c r="B25">
        <v>31.018498999999998</v>
      </c>
      <c r="C25">
        <v>31.383147999999998</v>
      </c>
      <c r="D25" s="50">
        <v>628251.89642354753</v>
      </c>
      <c r="E25" s="51" t="s">
        <v>1</v>
      </c>
      <c r="F25" s="51">
        <v>0</v>
      </c>
      <c r="G25" s="51">
        <v>628251.89642354753</v>
      </c>
      <c r="H25" s="23">
        <v>201</v>
      </c>
      <c r="I25" s="52"/>
    </row>
    <row r="26" spans="1:9">
      <c r="A26" s="23">
        <v>201</v>
      </c>
      <c r="B26">
        <v>30.996652999999998</v>
      </c>
      <c r="C26">
        <v>30.292365</v>
      </c>
      <c r="D26" s="50">
        <v>2857826.7488302775</v>
      </c>
      <c r="E26" s="51" t="s">
        <v>1</v>
      </c>
      <c r="F26" s="51">
        <v>0</v>
      </c>
      <c r="G26" s="51">
        <v>2857826.7488302775</v>
      </c>
      <c r="H26" s="23">
        <v>201</v>
      </c>
      <c r="I26" s="52"/>
    </row>
    <row r="27" spans="1:9">
      <c r="A27" s="23">
        <v>201</v>
      </c>
      <c r="B27">
        <v>30.993848</v>
      </c>
      <c r="C27">
        <v>31.721758999999999</v>
      </c>
      <c r="D27" s="50">
        <v>670638.08549067646</v>
      </c>
      <c r="E27" s="51" t="s">
        <v>1</v>
      </c>
      <c r="F27" s="51">
        <v>0</v>
      </c>
      <c r="G27" s="51">
        <v>670638.08549067646</v>
      </c>
      <c r="H27" s="23">
        <v>201</v>
      </c>
      <c r="I27" s="52"/>
    </row>
    <row r="28" spans="1:9">
      <c r="A28" s="23">
        <v>201</v>
      </c>
      <c r="B28">
        <v>30.935258000000001</v>
      </c>
      <c r="C28">
        <v>30.854731999999998</v>
      </c>
      <c r="D28" s="50">
        <v>25250315.97405766</v>
      </c>
      <c r="E28" s="51" t="s">
        <v>1</v>
      </c>
      <c r="F28" s="51">
        <v>0</v>
      </c>
      <c r="G28" s="51">
        <v>25250315.97405766</v>
      </c>
      <c r="H28" s="23">
        <v>201</v>
      </c>
      <c r="I28" s="52"/>
    </row>
    <row r="29" spans="1:9">
      <c r="A29" s="23">
        <v>201</v>
      </c>
      <c r="B29">
        <v>30.814011000000001</v>
      </c>
      <c r="C29">
        <v>30.947517999999999</v>
      </c>
      <c r="D29" s="50">
        <v>144674487.18516478</v>
      </c>
      <c r="E29" s="51" t="s">
        <v>1</v>
      </c>
      <c r="F29" s="51">
        <v>0</v>
      </c>
      <c r="G29" s="51">
        <v>144674487.18516478</v>
      </c>
      <c r="H29" s="23">
        <v>201</v>
      </c>
      <c r="I29" s="52"/>
    </row>
    <row r="30" spans="1:9">
      <c r="A30" s="23">
        <v>201</v>
      </c>
      <c r="B30">
        <v>30.863119999999999</v>
      </c>
      <c r="C30">
        <v>30.284137000000001</v>
      </c>
      <c r="D30" s="50">
        <v>123829334.21948989</v>
      </c>
      <c r="E30" s="51" t="s">
        <v>1</v>
      </c>
      <c r="F30" s="51">
        <v>0</v>
      </c>
      <c r="G30" s="51">
        <v>123829334.21948989</v>
      </c>
      <c r="H30" s="23">
        <v>201</v>
      </c>
      <c r="I30" s="52"/>
    </row>
    <row r="31" spans="1:9">
      <c r="A31" s="23">
        <v>201</v>
      </c>
      <c r="B31">
        <v>30.893844000000001</v>
      </c>
      <c r="C31">
        <v>30.40795</v>
      </c>
      <c r="D31" s="50">
        <v>55899538.472535327</v>
      </c>
      <c r="E31" s="51" t="s">
        <v>1</v>
      </c>
      <c r="F31" s="51">
        <v>0</v>
      </c>
      <c r="G31" s="51">
        <v>55899538.472535327</v>
      </c>
      <c r="H31" s="23">
        <v>201</v>
      </c>
      <c r="I31" s="52"/>
    </row>
    <row r="32" spans="1:9">
      <c r="A32" s="23">
        <v>201</v>
      </c>
      <c r="B32">
        <v>30.965883000000002</v>
      </c>
      <c r="C32">
        <v>30.848234000000001</v>
      </c>
      <c r="D32" s="50">
        <v>483162.60363138642</v>
      </c>
      <c r="E32" s="51" t="s">
        <v>1</v>
      </c>
      <c r="F32" s="51">
        <v>0</v>
      </c>
      <c r="G32" s="51">
        <v>483162.60363138642</v>
      </c>
      <c r="H32" s="23">
        <v>201</v>
      </c>
      <c r="I32" s="52"/>
    </row>
    <row r="33" spans="1:9">
      <c r="A33" s="23">
        <v>201</v>
      </c>
      <c r="B33">
        <v>30.940919999999998</v>
      </c>
      <c r="C33">
        <v>30.560641</v>
      </c>
      <c r="D33" s="50">
        <v>2168903.6753899609</v>
      </c>
      <c r="E33" s="51" t="s">
        <v>1</v>
      </c>
      <c r="F33" s="51">
        <v>0</v>
      </c>
      <c r="G33" s="51">
        <v>2168903.6753899609</v>
      </c>
      <c r="H33" s="23">
        <v>201</v>
      </c>
      <c r="I33" s="52"/>
    </row>
    <row r="34" spans="1:9">
      <c r="A34" s="23">
        <v>201</v>
      </c>
      <c r="B34">
        <v>30.93243</v>
      </c>
      <c r="C34">
        <v>30.295603</v>
      </c>
      <c r="D34" s="50">
        <v>5893055.241866855</v>
      </c>
      <c r="E34" s="51" t="s">
        <v>1</v>
      </c>
      <c r="F34" s="51">
        <v>0</v>
      </c>
      <c r="G34" s="51">
        <v>5893055.241866855</v>
      </c>
      <c r="H34" s="23">
        <v>201</v>
      </c>
      <c r="I34" s="52"/>
    </row>
    <row r="35" spans="1:9">
      <c r="A35" s="23">
        <v>201</v>
      </c>
      <c r="B35">
        <v>30.916986999999999</v>
      </c>
      <c r="C35">
        <v>30.243786</v>
      </c>
      <c r="D35" s="50">
        <v>12055999.743252309</v>
      </c>
      <c r="E35" s="51" t="s">
        <v>1</v>
      </c>
      <c r="F35" s="51">
        <v>0</v>
      </c>
      <c r="G35" s="51">
        <v>12055999.743252309</v>
      </c>
      <c r="H35" s="23">
        <v>201</v>
      </c>
      <c r="I35" s="52"/>
    </row>
    <row r="36" spans="1:9">
      <c r="A36" s="23">
        <v>201</v>
      </c>
      <c r="B36">
        <v>30.909127999999999</v>
      </c>
      <c r="C36">
        <v>30.451395999999999</v>
      </c>
      <c r="D36" s="50">
        <v>2300446.072071413</v>
      </c>
      <c r="E36" s="51" t="s">
        <v>1</v>
      </c>
      <c r="F36" s="51">
        <v>0</v>
      </c>
      <c r="G36" s="51">
        <v>2300446.072071413</v>
      </c>
      <c r="H36" s="23">
        <v>201</v>
      </c>
      <c r="I36" s="52"/>
    </row>
    <row r="37" spans="1:9">
      <c r="A37" s="23">
        <v>201</v>
      </c>
      <c r="B37">
        <v>30.865625000000001</v>
      </c>
      <c r="C37">
        <v>30.393172</v>
      </c>
      <c r="D37" s="50">
        <v>48345252.339793853</v>
      </c>
      <c r="E37" s="51" t="s">
        <v>1</v>
      </c>
      <c r="F37" s="51">
        <v>0</v>
      </c>
      <c r="G37" s="51">
        <v>48345252.339793853</v>
      </c>
      <c r="H37" s="23">
        <v>201</v>
      </c>
      <c r="I37" s="52"/>
    </row>
    <row r="38" spans="1:9">
      <c r="A38" s="23">
        <v>201</v>
      </c>
      <c r="B38">
        <v>30.818716999999999</v>
      </c>
      <c r="C38">
        <v>30.750019000000002</v>
      </c>
      <c r="D38" s="50">
        <v>31885330.945035595</v>
      </c>
      <c r="E38" s="51" t="s">
        <v>1</v>
      </c>
      <c r="F38" s="51">
        <v>0</v>
      </c>
      <c r="G38" s="51">
        <v>31885330.945035595</v>
      </c>
      <c r="H38" s="23">
        <v>201</v>
      </c>
      <c r="I38" s="52"/>
    </row>
    <row r="39" spans="1:9">
      <c r="A39" s="23">
        <v>201</v>
      </c>
      <c r="B39">
        <v>30.757141000000001</v>
      </c>
      <c r="C39">
        <v>31.648857</v>
      </c>
      <c r="D39" s="50">
        <v>247949000.23988762</v>
      </c>
      <c r="E39" s="51" t="s">
        <v>1</v>
      </c>
      <c r="F39" s="51">
        <v>0</v>
      </c>
      <c r="G39" s="51">
        <v>247949000.23988762</v>
      </c>
      <c r="H39" s="23">
        <v>201</v>
      </c>
      <c r="I39" s="52"/>
    </row>
    <row r="40" spans="1:9">
      <c r="A40" s="23">
        <v>201</v>
      </c>
      <c r="B40">
        <v>30.841201000000002</v>
      </c>
      <c r="C40">
        <v>30.638976</v>
      </c>
      <c r="D40" s="50">
        <v>12583548.74349796</v>
      </c>
      <c r="E40" s="51" t="s">
        <v>1</v>
      </c>
      <c r="F40" s="51">
        <v>0</v>
      </c>
      <c r="G40" s="51">
        <v>12583548.74349796</v>
      </c>
      <c r="H40" s="23">
        <v>201</v>
      </c>
      <c r="I40" s="52"/>
    </row>
    <row r="41" spans="1:9">
      <c r="A41" s="23">
        <v>201</v>
      </c>
      <c r="B41">
        <v>30.866261000000002</v>
      </c>
      <c r="C41">
        <v>32.000703999999999</v>
      </c>
      <c r="D41" s="50">
        <v>99934.065168012065</v>
      </c>
      <c r="E41" s="51" t="s">
        <v>1</v>
      </c>
      <c r="F41" s="51">
        <v>0</v>
      </c>
      <c r="G41" s="51">
        <v>99934.065168012065</v>
      </c>
      <c r="H41" s="23">
        <v>201</v>
      </c>
      <c r="I41" s="52"/>
    </row>
    <row r="42" spans="1:9">
      <c r="A42" s="23">
        <v>201</v>
      </c>
      <c r="B42">
        <v>30.853111999999999</v>
      </c>
      <c r="C42">
        <v>31.260739999999998</v>
      </c>
      <c r="D42" s="50">
        <v>1252554.3308425767</v>
      </c>
      <c r="E42" s="51" t="s">
        <v>1</v>
      </c>
      <c r="F42" s="51">
        <v>0</v>
      </c>
      <c r="G42" s="51">
        <v>1252554.3308425767</v>
      </c>
      <c r="H42" s="23">
        <v>201</v>
      </c>
      <c r="I42" s="52"/>
    </row>
    <row r="43" spans="1:9">
      <c r="A43" s="23">
        <v>201</v>
      </c>
      <c r="B43">
        <v>30.845511999999999</v>
      </c>
      <c r="C43">
        <v>30.729533</v>
      </c>
      <c r="D43" s="50">
        <v>4033245.9416559376</v>
      </c>
      <c r="E43" s="51" t="s">
        <v>1</v>
      </c>
      <c r="F43" s="51">
        <v>0</v>
      </c>
      <c r="G43" s="51">
        <v>4033245.9416559376</v>
      </c>
      <c r="H43" s="23">
        <v>201</v>
      </c>
      <c r="I43" s="52"/>
    </row>
    <row r="44" spans="1:9">
      <c r="A44" s="23">
        <v>201</v>
      </c>
      <c r="B44">
        <v>30.575641000000001</v>
      </c>
      <c r="C44">
        <v>31.407606000000001</v>
      </c>
      <c r="D44" s="50">
        <v>435990100.70044738</v>
      </c>
      <c r="E44" s="51" t="s">
        <v>1</v>
      </c>
      <c r="F44" s="51">
        <v>0</v>
      </c>
      <c r="G44" s="51">
        <v>435990100.70044738</v>
      </c>
      <c r="H44" s="23">
        <v>201</v>
      </c>
      <c r="I44" s="52"/>
    </row>
    <row r="45" spans="1:9">
      <c r="A45" s="23">
        <v>201</v>
      </c>
      <c r="B45">
        <v>30.798845</v>
      </c>
      <c r="C45">
        <v>31.947385000000001</v>
      </c>
      <c r="D45" s="50">
        <v>24413958.193457939</v>
      </c>
      <c r="E45" s="51" t="s">
        <v>1</v>
      </c>
      <c r="F45" s="51">
        <v>0</v>
      </c>
      <c r="G45" s="51">
        <v>24413958.193457939</v>
      </c>
      <c r="H45" s="23">
        <v>201</v>
      </c>
      <c r="I45" s="52"/>
    </row>
    <row r="46" spans="1:9">
      <c r="A46" s="23">
        <v>201</v>
      </c>
      <c r="B46">
        <v>30.757871000000002</v>
      </c>
      <c r="C46">
        <v>31.774843000000001</v>
      </c>
      <c r="D46" s="50">
        <v>21049802.097590756</v>
      </c>
      <c r="E46" s="51" t="s">
        <v>1</v>
      </c>
      <c r="F46" s="51">
        <v>0</v>
      </c>
      <c r="G46" s="51">
        <v>21049802.097590756</v>
      </c>
      <c r="H46" s="23">
        <v>201</v>
      </c>
      <c r="I46" s="52"/>
    </row>
    <row r="47" spans="1:9">
      <c r="A47" s="23">
        <v>201</v>
      </c>
      <c r="B47">
        <v>30.825227000000002</v>
      </c>
      <c r="C47">
        <v>30.253295999999999</v>
      </c>
      <c r="D47" s="50">
        <v>4272367.8991440013</v>
      </c>
      <c r="E47" s="51" t="s">
        <v>1</v>
      </c>
      <c r="F47" s="51">
        <v>0</v>
      </c>
      <c r="G47" s="51">
        <v>4272367.8991440013</v>
      </c>
      <c r="H47" s="23">
        <v>201</v>
      </c>
      <c r="I47" s="52"/>
    </row>
    <row r="48" spans="1:9">
      <c r="A48" s="23">
        <v>201</v>
      </c>
      <c r="B48">
        <v>30.824770000000001</v>
      </c>
      <c r="C48">
        <v>30.543925999999999</v>
      </c>
      <c r="D48" s="50">
        <v>311184.23755927454</v>
      </c>
      <c r="E48" s="51" t="s">
        <v>1</v>
      </c>
      <c r="F48" s="51">
        <v>0</v>
      </c>
      <c r="G48" s="51">
        <v>311184.23755927454</v>
      </c>
      <c r="H48" s="23">
        <v>201</v>
      </c>
      <c r="I48" s="52"/>
    </row>
    <row r="49" spans="1:9">
      <c r="A49" s="23">
        <v>201</v>
      </c>
      <c r="B49">
        <v>30.814197</v>
      </c>
      <c r="C49">
        <v>30.785705</v>
      </c>
      <c r="D49" s="50">
        <v>5990580.1057180446</v>
      </c>
      <c r="E49" s="51" t="s">
        <v>1</v>
      </c>
      <c r="F49" s="51">
        <v>0</v>
      </c>
      <c r="G49" s="51">
        <v>5990580.1057180446</v>
      </c>
      <c r="H49" s="23">
        <v>201</v>
      </c>
      <c r="I49" s="52"/>
    </row>
    <row r="50" spans="1:9">
      <c r="A50" s="23">
        <v>201</v>
      </c>
      <c r="B50">
        <v>30.794972000000001</v>
      </c>
      <c r="C50">
        <v>30.698164999999999</v>
      </c>
      <c r="D50" s="50">
        <v>4836647.2076361803</v>
      </c>
      <c r="E50" s="51" t="s">
        <v>1</v>
      </c>
      <c r="F50" s="51">
        <v>0</v>
      </c>
      <c r="G50" s="51">
        <v>4836647.2076361803</v>
      </c>
      <c r="H50" s="23">
        <v>201</v>
      </c>
      <c r="I50" s="52"/>
    </row>
    <row r="51" spans="1:9">
      <c r="A51" s="23">
        <v>201</v>
      </c>
      <c r="B51">
        <v>30.775812999999999</v>
      </c>
      <c r="C51">
        <v>31.856968999999999</v>
      </c>
      <c r="D51" s="50">
        <v>14063406.094147775</v>
      </c>
      <c r="E51" s="51" t="s">
        <v>1</v>
      </c>
      <c r="F51" s="51">
        <v>0</v>
      </c>
      <c r="G51" s="51">
        <v>14063406.094147775</v>
      </c>
      <c r="H51" s="23">
        <v>201</v>
      </c>
      <c r="I51" s="52"/>
    </row>
    <row r="52" spans="1:9">
      <c r="A52" s="23">
        <v>201</v>
      </c>
      <c r="B52">
        <v>30.728370000000002</v>
      </c>
      <c r="C52">
        <v>31.119441999999999</v>
      </c>
      <c r="D52" s="50">
        <v>15031360.503838649</v>
      </c>
      <c r="E52" s="51" t="s">
        <v>1</v>
      </c>
      <c r="F52" s="51">
        <v>0</v>
      </c>
      <c r="G52" s="51">
        <v>15031360.503838649</v>
      </c>
      <c r="H52" s="23">
        <v>201</v>
      </c>
      <c r="I52" s="52"/>
    </row>
    <row r="53" spans="1:9">
      <c r="A53" s="23">
        <v>201</v>
      </c>
      <c r="B53">
        <v>30.785706999999999</v>
      </c>
      <c r="C53">
        <v>32.006340999999999</v>
      </c>
      <c r="D53" s="50">
        <v>279325.8547779622</v>
      </c>
      <c r="E53" s="51" t="s">
        <v>1</v>
      </c>
      <c r="F53" s="51">
        <v>0</v>
      </c>
      <c r="G53" s="51">
        <v>279325.8547779622</v>
      </c>
      <c r="H53" s="23">
        <v>201</v>
      </c>
      <c r="I53" s="52"/>
    </row>
    <row r="54" spans="1:9">
      <c r="A54" s="23">
        <v>201</v>
      </c>
      <c r="B54">
        <v>30.731666000000001</v>
      </c>
      <c r="C54">
        <v>30.815702000000002</v>
      </c>
      <c r="D54" s="50">
        <v>28432286.082228724</v>
      </c>
      <c r="E54" s="51" t="s">
        <v>1</v>
      </c>
      <c r="F54" s="51">
        <v>0</v>
      </c>
      <c r="G54" s="51">
        <v>28432286.082228724</v>
      </c>
      <c r="H54" s="23">
        <v>201</v>
      </c>
      <c r="I54" s="52"/>
    </row>
    <row r="55" spans="1:9">
      <c r="A55" s="23">
        <v>201</v>
      </c>
      <c r="B55">
        <v>30.712268000000002</v>
      </c>
      <c r="C55">
        <v>30.765084000000002</v>
      </c>
      <c r="D55" s="50">
        <v>15309316.345522679</v>
      </c>
      <c r="E55" s="51" t="s">
        <v>1</v>
      </c>
      <c r="F55" s="51">
        <v>0</v>
      </c>
      <c r="G55" s="51">
        <v>15309316.345522679</v>
      </c>
      <c r="H55" s="23">
        <v>201</v>
      </c>
      <c r="I55" s="52"/>
    </row>
    <row r="56" spans="1:9">
      <c r="A56" s="23">
        <v>201</v>
      </c>
      <c r="B56">
        <v>30.770842999999999</v>
      </c>
      <c r="C56">
        <v>31.135399</v>
      </c>
      <c r="D56" s="50">
        <v>1090040.6961568543</v>
      </c>
      <c r="E56" s="51" t="s">
        <v>1</v>
      </c>
      <c r="F56" s="51">
        <v>0</v>
      </c>
      <c r="G56" s="51">
        <v>1090040.6961568543</v>
      </c>
      <c r="H56" s="23">
        <v>201</v>
      </c>
      <c r="I56" s="52"/>
    </row>
    <row r="57" spans="1:9">
      <c r="A57" s="23">
        <v>201</v>
      </c>
      <c r="B57">
        <v>30.752164</v>
      </c>
      <c r="C57">
        <v>31.904226000000001</v>
      </c>
      <c r="D57" s="50">
        <v>974625.74194287392</v>
      </c>
      <c r="E57" s="51" t="s">
        <v>1</v>
      </c>
      <c r="F57" s="51">
        <v>0</v>
      </c>
      <c r="G57" s="51">
        <v>974625.74194287392</v>
      </c>
      <c r="H57" s="23">
        <v>201</v>
      </c>
      <c r="I57" s="52"/>
    </row>
    <row r="58" spans="1:9">
      <c r="A58" s="23">
        <v>201</v>
      </c>
      <c r="B58">
        <v>30.720257</v>
      </c>
      <c r="C58">
        <v>30.944410000000001</v>
      </c>
      <c r="D58" s="50">
        <v>5296068.8024170948</v>
      </c>
      <c r="E58" s="51" t="s">
        <v>1</v>
      </c>
      <c r="F58" s="51">
        <v>0</v>
      </c>
      <c r="G58" s="51">
        <v>5296068.8024170948</v>
      </c>
      <c r="H58" s="23">
        <v>201</v>
      </c>
      <c r="I58" s="52"/>
    </row>
    <row r="59" spans="1:9">
      <c r="A59" s="23">
        <v>201</v>
      </c>
      <c r="B59">
        <v>30.709427000000002</v>
      </c>
      <c r="C59">
        <v>30.715764</v>
      </c>
      <c r="D59" s="50">
        <v>15731097.818748277</v>
      </c>
      <c r="E59" s="51" t="s">
        <v>1</v>
      </c>
      <c r="F59" s="51">
        <v>0</v>
      </c>
      <c r="G59" s="51">
        <v>15731097.818748277</v>
      </c>
      <c r="H59" s="23">
        <v>201</v>
      </c>
      <c r="I59" s="52"/>
    </row>
    <row r="60" spans="1:9">
      <c r="A60" s="23">
        <v>201</v>
      </c>
      <c r="B60">
        <v>30.666948000000001</v>
      </c>
      <c r="C60">
        <v>31.677379999999999</v>
      </c>
      <c r="D60" s="50">
        <v>55440763.395731762</v>
      </c>
      <c r="E60" s="51" t="s">
        <v>1</v>
      </c>
      <c r="F60" s="51">
        <v>0</v>
      </c>
      <c r="G60" s="51">
        <v>55440763.395731762</v>
      </c>
      <c r="H60" s="23">
        <v>201</v>
      </c>
      <c r="I60" s="52"/>
    </row>
    <row r="61" spans="1:9">
      <c r="A61" s="23">
        <v>201</v>
      </c>
      <c r="B61">
        <v>30.719673</v>
      </c>
      <c r="C61">
        <v>31.782955999999999</v>
      </c>
      <c r="D61" s="50">
        <v>611535.28565592074</v>
      </c>
      <c r="E61" s="51" t="s">
        <v>1</v>
      </c>
      <c r="F61" s="51">
        <v>0</v>
      </c>
      <c r="G61" s="51">
        <v>611535.28565592074</v>
      </c>
      <c r="H61" s="23">
        <v>201</v>
      </c>
      <c r="I61" s="52"/>
    </row>
    <row r="62" spans="1:9">
      <c r="A62" s="23">
        <v>201</v>
      </c>
      <c r="B62">
        <v>30.708307000000001</v>
      </c>
      <c r="C62">
        <v>30.708355000000001</v>
      </c>
      <c r="D62" s="50">
        <v>6060881.2842038516</v>
      </c>
      <c r="E62" s="51" t="s">
        <v>1</v>
      </c>
      <c r="F62" s="51">
        <v>0</v>
      </c>
      <c r="G62" s="51">
        <v>6060881.2842038516</v>
      </c>
      <c r="H62" s="23">
        <v>201</v>
      </c>
      <c r="I62" s="52"/>
    </row>
    <row r="63" spans="1:9">
      <c r="A63" s="23">
        <v>201</v>
      </c>
      <c r="B63">
        <v>30.680935999999999</v>
      </c>
      <c r="C63">
        <v>30.826779999999999</v>
      </c>
      <c r="D63" s="50">
        <v>2292048.4220640319</v>
      </c>
      <c r="E63" s="51" t="s">
        <v>1</v>
      </c>
      <c r="F63" s="51">
        <v>0</v>
      </c>
      <c r="G63" s="51">
        <v>2292048.4220640319</v>
      </c>
      <c r="H63" s="23">
        <v>201</v>
      </c>
      <c r="I63" s="52"/>
    </row>
    <row r="64" spans="1:9">
      <c r="A64" s="23">
        <v>201</v>
      </c>
      <c r="B64">
        <v>30.658166999999999</v>
      </c>
      <c r="C64">
        <v>30.767212000000001</v>
      </c>
      <c r="D64" s="50">
        <v>1620767.2559450688</v>
      </c>
      <c r="E64" s="51" t="s">
        <v>1</v>
      </c>
      <c r="F64" s="51">
        <v>0</v>
      </c>
      <c r="G64" s="51">
        <v>1620767.2559450688</v>
      </c>
      <c r="H64" s="23">
        <v>201</v>
      </c>
      <c r="I64" s="52"/>
    </row>
    <row r="65" spans="1:9">
      <c r="A65" s="23">
        <v>201</v>
      </c>
      <c r="B65">
        <v>30.650960999999999</v>
      </c>
      <c r="C65">
        <v>30.911078</v>
      </c>
      <c r="D65" s="50">
        <v>5075907.6323011732</v>
      </c>
      <c r="E65" s="51" t="s">
        <v>1</v>
      </c>
      <c r="F65" s="51">
        <v>0</v>
      </c>
      <c r="G65" s="51">
        <v>5075907.6323011732</v>
      </c>
      <c r="H65" s="23">
        <v>201</v>
      </c>
      <c r="I65" s="52"/>
    </row>
    <row r="66" spans="1:9">
      <c r="A66" s="23">
        <v>201</v>
      </c>
      <c r="B66">
        <v>30.658749</v>
      </c>
      <c r="C66">
        <v>30.831185000000001</v>
      </c>
      <c r="D66" s="50">
        <v>3455955.9818959264</v>
      </c>
      <c r="E66" s="51" t="s">
        <v>1</v>
      </c>
      <c r="F66" s="51">
        <v>0</v>
      </c>
      <c r="G66" s="51">
        <v>3455955.9818959264</v>
      </c>
      <c r="H66" s="23">
        <v>201</v>
      </c>
      <c r="I66" s="52"/>
    </row>
    <row r="67" spans="1:9">
      <c r="A67" s="23">
        <v>201</v>
      </c>
      <c r="B67">
        <v>30.651247999999999</v>
      </c>
      <c r="C67">
        <v>30.793803</v>
      </c>
      <c r="D67" s="50">
        <v>758451.65243133134</v>
      </c>
      <c r="E67" s="51" t="s">
        <v>1</v>
      </c>
      <c r="F67" s="51">
        <v>0</v>
      </c>
      <c r="G67" s="51">
        <v>758451.65243133134</v>
      </c>
      <c r="H67" s="23">
        <v>201</v>
      </c>
      <c r="I67" s="52"/>
    </row>
    <row r="68" spans="1:9">
      <c r="A68" s="23">
        <v>201</v>
      </c>
      <c r="B68">
        <v>30.397736999999999</v>
      </c>
      <c r="C68">
        <v>30.961442000000002</v>
      </c>
      <c r="D68" s="50">
        <v>186567029.75583461</v>
      </c>
      <c r="E68" s="51" t="s">
        <v>1</v>
      </c>
      <c r="F68" s="51">
        <v>0</v>
      </c>
      <c r="G68" s="51">
        <v>186567029.75583461</v>
      </c>
      <c r="H68" s="23">
        <v>201</v>
      </c>
      <c r="I68" s="52"/>
    </row>
    <row r="69" spans="1:9">
      <c r="A69" s="23">
        <v>201</v>
      </c>
      <c r="B69">
        <v>30.630295</v>
      </c>
      <c r="C69">
        <v>30.946491999999999</v>
      </c>
      <c r="D69" s="50">
        <v>181669.25570165779</v>
      </c>
      <c r="E69" s="51" t="s">
        <v>1</v>
      </c>
      <c r="F69" s="51">
        <v>0</v>
      </c>
      <c r="G69" s="51">
        <v>181669.25570165779</v>
      </c>
      <c r="H69" s="23">
        <v>201</v>
      </c>
      <c r="I69" s="52"/>
    </row>
    <row r="70" spans="1:9">
      <c r="A70" s="23">
        <v>201</v>
      </c>
      <c r="B70">
        <v>30.613748999999999</v>
      </c>
      <c r="C70">
        <v>30.798705000000002</v>
      </c>
      <c r="D70" s="50">
        <v>391947.7739943515</v>
      </c>
      <c r="E70" s="51" t="s">
        <v>1</v>
      </c>
      <c r="F70" s="51">
        <v>0</v>
      </c>
      <c r="G70" s="51">
        <v>391947.7739943515</v>
      </c>
      <c r="H70" s="23">
        <v>201</v>
      </c>
      <c r="I70" s="52"/>
    </row>
    <row r="71" spans="1:9">
      <c r="A71" s="23">
        <v>201</v>
      </c>
      <c r="B71">
        <v>30.599784</v>
      </c>
      <c r="C71">
        <v>30.962637000000001</v>
      </c>
      <c r="D71" s="50">
        <v>1244455.5053937333</v>
      </c>
      <c r="E71" s="51" t="s">
        <v>1</v>
      </c>
      <c r="F71" s="51">
        <v>0</v>
      </c>
      <c r="G71" s="51">
        <v>1244455.5053937333</v>
      </c>
      <c r="H71" s="23">
        <v>201</v>
      </c>
      <c r="I71" s="52"/>
    </row>
    <row r="72" spans="1:9">
      <c r="A72" s="23">
        <v>201</v>
      </c>
      <c r="B72">
        <v>30.582508000000001</v>
      </c>
      <c r="C72">
        <v>30.803557000000001</v>
      </c>
      <c r="D72" s="50">
        <v>2129620.0531453048</v>
      </c>
      <c r="E72" s="51" t="s">
        <v>1</v>
      </c>
      <c r="F72" s="51">
        <v>0</v>
      </c>
      <c r="G72" s="51">
        <v>2129620.0531453048</v>
      </c>
      <c r="H72" s="23">
        <v>201</v>
      </c>
      <c r="I72" s="52"/>
    </row>
    <row r="73" spans="1:9">
      <c r="A73" s="23">
        <v>201</v>
      </c>
      <c r="B73">
        <v>30.578638999999999</v>
      </c>
      <c r="C73">
        <v>30.818733999999999</v>
      </c>
      <c r="D73" s="50">
        <v>1195653.2092246818</v>
      </c>
      <c r="E73" s="51" t="s">
        <v>1</v>
      </c>
      <c r="F73" s="51">
        <v>0</v>
      </c>
      <c r="G73" s="51">
        <v>1195653.2092246818</v>
      </c>
      <c r="H73" s="23">
        <v>201</v>
      </c>
      <c r="I73" s="52"/>
    </row>
    <row r="74" spans="1:9">
      <c r="A74" s="23">
        <v>201</v>
      </c>
      <c r="B74">
        <v>30.566766999999999</v>
      </c>
      <c r="C74">
        <v>31.214230000000001</v>
      </c>
      <c r="D74" s="50">
        <v>2551883.7582551674</v>
      </c>
      <c r="E74" s="51" t="s">
        <v>1</v>
      </c>
      <c r="F74" s="51">
        <v>0</v>
      </c>
      <c r="G74" s="51">
        <v>2551883.7582551674</v>
      </c>
      <c r="H74" s="23">
        <v>201</v>
      </c>
      <c r="I74" s="52"/>
    </row>
    <row r="75" spans="1:9">
      <c r="A75" s="23">
        <v>201</v>
      </c>
      <c r="B75">
        <v>30.505061000000001</v>
      </c>
      <c r="C75">
        <v>31.439564000000001</v>
      </c>
      <c r="D75" s="50">
        <v>51736507.393688396</v>
      </c>
      <c r="E75" s="51" t="s">
        <v>1</v>
      </c>
      <c r="F75" s="51">
        <v>0</v>
      </c>
      <c r="G75" s="51">
        <v>51736507.393688396</v>
      </c>
      <c r="H75" s="23">
        <v>201</v>
      </c>
      <c r="I75" s="52"/>
    </row>
    <row r="76" spans="1:9">
      <c r="A76" s="23">
        <v>201</v>
      </c>
      <c r="B76">
        <v>30.542635000000001</v>
      </c>
      <c r="C76">
        <v>31.341018999999999</v>
      </c>
      <c r="D76" s="50">
        <v>5631166.9138025306</v>
      </c>
      <c r="E76" s="51" t="s">
        <v>1</v>
      </c>
      <c r="F76" s="51">
        <v>0</v>
      </c>
      <c r="G76" s="51">
        <v>5631166.9138025306</v>
      </c>
      <c r="H76" s="23">
        <v>201</v>
      </c>
      <c r="I76" s="52"/>
    </row>
    <row r="77" spans="1:9">
      <c r="A77" s="23">
        <v>201</v>
      </c>
      <c r="B77">
        <v>30.568283999999998</v>
      </c>
      <c r="C77">
        <v>30.919826</v>
      </c>
      <c r="D77" s="50">
        <v>994249.04028120055</v>
      </c>
      <c r="E77" s="51" t="s">
        <v>1</v>
      </c>
      <c r="F77" s="51">
        <v>0</v>
      </c>
      <c r="G77" s="51">
        <v>994249.04028120055</v>
      </c>
      <c r="H77" s="23">
        <v>201</v>
      </c>
      <c r="I77" s="52"/>
    </row>
    <row r="78" spans="1:9">
      <c r="A78" s="23">
        <v>201</v>
      </c>
      <c r="B78">
        <v>30.546838000000001</v>
      </c>
      <c r="C78">
        <v>31.018749</v>
      </c>
      <c r="D78" s="50">
        <v>96146.747748248148</v>
      </c>
      <c r="E78" s="51" t="s">
        <v>1</v>
      </c>
      <c r="F78" s="51">
        <v>0</v>
      </c>
      <c r="G78" s="51">
        <v>96146.747748248148</v>
      </c>
      <c r="H78" s="23">
        <v>201</v>
      </c>
      <c r="I78" s="52"/>
    </row>
    <row r="79" spans="1:9">
      <c r="A79" s="23">
        <v>201</v>
      </c>
      <c r="B79">
        <v>30.543033000000001</v>
      </c>
      <c r="C79">
        <v>31.269401999999999</v>
      </c>
      <c r="D79" s="50">
        <v>148272.54528854959</v>
      </c>
      <c r="E79" s="51" t="s">
        <v>1</v>
      </c>
      <c r="F79" s="51">
        <v>0</v>
      </c>
      <c r="G79" s="51">
        <v>148272.54528854959</v>
      </c>
      <c r="H79" s="23">
        <v>201</v>
      </c>
      <c r="I79" s="52"/>
    </row>
    <row r="80" spans="1:9">
      <c r="A80" s="23">
        <v>201</v>
      </c>
      <c r="B80">
        <v>30.518882999999999</v>
      </c>
      <c r="C80">
        <v>30.826687</v>
      </c>
      <c r="D80" s="50">
        <v>3525378.3322275165</v>
      </c>
      <c r="E80" s="51" t="s">
        <v>1</v>
      </c>
      <c r="F80" s="51">
        <v>0</v>
      </c>
      <c r="G80" s="51">
        <v>3525378.3322275165</v>
      </c>
      <c r="H80" s="23">
        <v>201</v>
      </c>
      <c r="I80" s="52"/>
    </row>
    <row r="81" spans="1:9">
      <c r="A81" s="23">
        <v>201</v>
      </c>
      <c r="B81">
        <v>30.524511</v>
      </c>
      <c r="C81">
        <v>30.805804999999999</v>
      </c>
      <c r="D81" s="50">
        <v>4749788.6849123668</v>
      </c>
      <c r="E81" s="51" t="s">
        <v>1</v>
      </c>
      <c r="F81" s="51">
        <v>0</v>
      </c>
      <c r="G81" s="51">
        <v>4749788.6849123668</v>
      </c>
      <c r="H81" s="23">
        <v>201</v>
      </c>
      <c r="I81" s="52"/>
    </row>
    <row r="82" spans="1:9">
      <c r="A82" s="23">
        <v>201</v>
      </c>
      <c r="B82">
        <v>30.521784</v>
      </c>
      <c r="C82">
        <v>31.274972000000002</v>
      </c>
      <c r="D82" s="50">
        <v>0</v>
      </c>
      <c r="E82" s="51" t="s">
        <v>1</v>
      </c>
      <c r="F82" s="51">
        <v>0</v>
      </c>
      <c r="G82" s="51">
        <v>0</v>
      </c>
      <c r="H82" s="23">
        <v>201</v>
      </c>
      <c r="I82" s="52"/>
    </row>
    <row r="83" spans="1:9">
      <c r="A83" s="23">
        <v>201</v>
      </c>
      <c r="B83">
        <v>30.441174</v>
      </c>
      <c r="C83">
        <v>30.818867000000001</v>
      </c>
      <c r="D83" s="50">
        <v>9840338.1123160981</v>
      </c>
      <c r="E83" s="51" t="s">
        <v>1</v>
      </c>
      <c r="F83" s="51">
        <v>0</v>
      </c>
      <c r="G83" s="51">
        <v>9840338.1123160981</v>
      </c>
      <c r="H83" s="23">
        <v>201</v>
      </c>
      <c r="I83" s="52"/>
    </row>
    <row r="84" spans="1:9">
      <c r="A84" s="23">
        <v>201</v>
      </c>
      <c r="B84">
        <v>30.500074999999999</v>
      </c>
      <c r="C84">
        <v>31.330280999999999</v>
      </c>
      <c r="D84" s="50">
        <v>263234.41296121501</v>
      </c>
      <c r="E84" s="51" t="s">
        <v>1</v>
      </c>
      <c r="F84" s="51">
        <v>0</v>
      </c>
      <c r="G84" s="51">
        <v>263234.41296121501</v>
      </c>
      <c r="H84" s="23">
        <v>201</v>
      </c>
      <c r="I84" s="52"/>
    </row>
    <row r="85" spans="1:9">
      <c r="A85" s="23">
        <v>201</v>
      </c>
      <c r="B85">
        <v>30.295003999999999</v>
      </c>
      <c r="C85">
        <v>30.932402</v>
      </c>
      <c r="D85" s="50">
        <v>63380058.066014826</v>
      </c>
      <c r="E85" s="51" t="s">
        <v>1</v>
      </c>
      <c r="F85" s="51">
        <v>0</v>
      </c>
      <c r="G85" s="51">
        <v>63380058.066014826</v>
      </c>
      <c r="H85" s="23">
        <v>201</v>
      </c>
      <c r="I85" s="52"/>
    </row>
    <row r="86" spans="1:9">
      <c r="A86" s="23">
        <v>201</v>
      </c>
      <c r="B86">
        <v>30.444659999999999</v>
      </c>
      <c r="C86">
        <v>30.844988000000001</v>
      </c>
      <c r="D86" s="50">
        <v>1575580.2283512168</v>
      </c>
      <c r="E86" s="51" t="s">
        <v>1</v>
      </c>
      <c r="F86" s="51">
        <v>0</v>
      </c>
      <c r="G86" s="51">
        <v>1575580.2283512168</v>
      </c>
      <c r="H86" s="23">
        <v>201</v>
      </c>
      <c r="I86" s="52"/>
    </row>
    <row r="87" spans="1:9">
      <c r="A87" s="23">
        <v>201</v>
      </c>
      <c r="B87">
        <v>30.215464999999998</v>
      </c>
      <c r="C87">
        <v>31.060041999999999</v>
      </c>
      <c r="D87" s="50">
        <v>574249.97286748851</v>
      </c>
      <c r="E87" s="51" t="s">
        <v>1</v>
      </c>
      <c r="F87" s="51">
        <v>0</v>
      </c>
      <c r="G87" s="51">
        <v>574249.97286748851</v>
      </c>
      <c r="H87" s="23">
        <v>201</v>
      </c>
      <c r="I87" s="52"/>
    </row>
    <row r="88" spans="1:9">
      <c r="A88" s="23">
        <v>201</v>
      </c>
      <c r="B88">
        <v>30.123760000000001</v>
      </c>
      <c r="C88">
        <v>31.136399000000001</v>
      </c>
      <c r="D88" s="50">
        <v>25983691.299620811</v>
      </c>
      <c r="E88" s="51" t="s">
        <v>1</v>
      </c>
      <c r="F88" s="51">
        <v>0</v>
      </c>
      <c r="G88" s="51">
        <v>25983691.299620811</v>
      </c>
      <c r="H88" s="23">
        <v>201</v>
      </c>
      <c r="I88" s="52"/>
    </row>
    <row r="89" spans="1:9">
      <c r="A89" s="23">
        <v>201</v>
      </c>
      <c r="B89">
        <v>30.035841000000001</v>
      </c>
      <c r="C89">
        <v>31.123715000000001</v>
      </c>
      <c r="D89" s="50">
        <v>5198017.6719916556</v>
      </c>
      <c r="E89" s="51" t="s">
        <v>1</v>
      </c>
      <c r="F89" s="51">
        <v>0</v>
      </c>
      <c r="G89" s="51">
        <v>5198017.6719916556</v>
      </c>
      <c r="H89" s="23">
        <v>201</v>
      </c>
      <c r="I89" s="52"/>
    </row>
    <row r="90" spans="1:9">
      <c r="A90" s="23">
        <v>201</v>
      </c>
      <c r="B90">
        <v>29.913066000000001</v>
      </c>
      <c r="C90">
        <v>31.213135000000001</v>
      </c>
      <c r="D90" s="50">
        <v>21777330.198133543</v>
      </c>
      <c r="E90" s="51" t="s">
        <v>1</v>
      </c>
      <c r="F90" s="51">
        <v>0</v>
      </c>
      <c r="G90" s="51">
        <v>21777330.198133543</v>
      </c>
      <c r="H90" s="23">
        <v>201</v>
      </c>
      <c r="I90" s="52"/>
    </row>
    <row r="91" spans="1:9">
      <c r="A91" s="23">
        <v>201</v>
      </c>
      <c r="B91">
        <v>29.934543000000001</v>
      </c>
      <c r="C91">
        <v>31.236014999999998</v>
      </c>
      <c r="D91" s="50">
        <v>3599235.8580346792</v>
      </c>
      <c r="E91" s="51" t="s">
        <v>1</v>
      </c>
      <c r="F91" s="51">
        <v>0</v>
      </c>
      <c r="G91" s="51">
        <v>3599235.8580346792</v>
      </c>
      <c r="H91" s="23">
        <v>201</v>
      </c>
      <c r="I91" s="52"/>
    </row>
    <row r="92" spans="1:9">
      <c r="A92" s="23">
        <v>201</v>
      </c>
      <c r="B92">
        <v>29.907077999999998</v>
      </c>
      <c r="C92">
        <v>31.273302999999999</v>
      </c>
      <c r="D92" s="50">
        <v>835605.95945117716</v>
      </c>
      <c r="E92" s="51" t="s">
        <v>1</v>
      </c>
      <c r="F92" s="51">
        <v>0</v>
      </c>
      <c r="G92" s="51">
        <v>835605.95945117716</v>
      </c>
      <c r="H92" s="23">
        <v>201</v>
      </c>
      <c r="I92" s="52"/>
    </row>
    <row r="93" spans="1:9">
      <c r="A93" s="23">
        <v>201</v>
      </c>
      <c r="B93">
        <v>29.871559999999999</v>
      </c>
      <c r="C93">
        <v>31.281161000000001</v>
      </c>
      <c r="D93" s="50">
        <v>301612.90136704379</v>
      </c>
      <c r="E93" s="51" t="s">
        <v>1</v>
      </c>
      <c r="F93" s="51">
        <v>0</v>
      </c>
      <c r="G93" s="51">
        <v>301612.90136704379</v>
      </c>
      <c r="H93" s="23">
        <v>201</v>
      </c>
      <c r="I93" s="52"/>
    </row>
    <row r="94" spans="1:9">
      <c r="A94" s="23">
        <v>201</v>
      </c>
      <c r="B94">
        <v>29.829048</v>
      </c>
      <c r="C94">
        <v>31.302223000000001</v>
      </c>
      <c r="D94" s="50">
        <v>2334532.4933995632</v>
      </c>
      <c r="E94" s="51" t="s">
        <v>1</v>
      </c>
      <c r="F94" s="51">
        <v>0</v>
      </c>
      <c r="G94" s="51">
        <v>2334532.4933995632</v>
      </c>
      <c r="H94" s="23">
        <v>201</v>
      </c>
      <c r="I94" s="52"/>
    </row>
    <row r="95" spans="1:9">
      <c r="A95" s="23">
        <v>201</v>
      </c>
      <c r="B95">
        <v>29.855568000000002</v>
      </c>
      <c r="C95">
        <v>31.281832000000001</v>
      </c>
      <c r="D95" s="50">
        <v>122312.45067905881</v>
      </c>
      <c r="E95" s="51" t="s">
        <v>1</v>
      </c>
      <c r="F95" s="51">
        <v>0</v>
      </c>
      <c r="G95" s="51">
        <v>122312.45067905881</v>
      </c>
      <c r="H95" s="23">
        <v>201</v>
      </c>
      <c r="I95" s="52"/>
    </row>
    <row r="96" spans="1:9">
      <c r="A96" s="23">
        <v>201</v>
      </c>
      <c r="B96">
        <v>29.841432000000001</v>
      </c>
      <c r="C96">
        <v>31.238088999999999</v>
      </c>
      <c r="D96" s="50">
        <v>224875.69839601795</v>
      </c>
      <c r="E96" s="51" t="s">
        <v>1</v>
      </c>
      <c r="F96" s="51">
        <v>0</v>
      </c>
      <c r="G96" s="51">
        <v>224875.69839601795</v>
      </c>
      <c r="H96" s="23">
        <v>201</v>
      </c>
      <c r="I96" s="52"/>
    </row>
    <row r="97" spans="1:9">
      <c r="A97" s="23">
        <v>201</v>
      </c>
      <c r="B97">
        <v>29.822588</v>
      </c>
      <c r="C97">
        <v>31.245909000000001</v>
      </c>
      <c r="D97" s="50">
        <v>0</v>
      </c>
      <c r="E97" s="51" t="s">
        <v>1</v>
      </c>
      <c r="F97" s="51">
        <v>0</v>
      </c>
      <c r="G97" s="51">
        <v>0</v>
      </c>
      <c r="H97" s="23">
        <v>201</v>
      </c>
      <c r="I97" s="52"/>
    </row>
    <row r="98" spans="1:9">
      <c r="A98" s="23">
        <v>201</v>
      </c>
      <c r="B98">
        <v>29.804072999999999</v>
      </c>
      <c r="C98">
        <v>31.275938</v>
      </c>
      <c r="D98" s="50">
        <v>494495.50592327706</v>
      </c>
      <c r="E98" s="51" t="s">
        <v>1</v>
      </c>
      <c r="F98" s="51">
        <v>0</v>
      </c>
      <c r="G98" s="51">
        <v>494495.50592327706</v>
      </c>
      <c r="H98" s="23">
        <v>201</v>
      </c>
      <c r="I98" s="52"/>
    </row>
    <row r="99" spans="1:9">
      <c r="A99" s="23">
        <v>201</v>
      </c>
      <c r="B99">
        <v>29.796313999999999</v>
      </c>
      <c r="C99">
        <v>31.246112</v>
      </c>
      <c r="D99" s="50">
        <v>305680.34117456159</v>
      </c>
      <c r="E99" s="51" t="s">
        <v>1</v>
      </c>
      <c r="F99" s="51">
        <v>0</v>
      </c>
      <c r="G99" s="51">
        <v>305680.34117456159</v>
      </c>
      <c r="H99" s="23">
        <v>201</v>
      </c>
      <c r="I99" s="52"/>
    </row>
    <row r="100" spans="1:9">
      <c r="A100" s="23">
        <v>201</v>
      </c>
      <c r="B100">
        <v>29.791056999999999</v>
      </c>
      <c r="C100">
        <v>31.288236000000001</v>
      </c>
      <c r="D100" s="50">
        <v>95664.870366698568</v>
      </c>
      <c r="E100" s="51" t="s">
        <v>1</v>
      </c>
      <c r="F100" s="51">
        <v>0</v>
      </c>
      <c r="G100" s="51">
        <v>95664.870366698568</v>
      </c>
      <c r="H100" s="23">
        <v>201</v>
      </c>
      <c r="I100" s="52"/>
    </row>
    <row r="101" spans="1:9">
      <c r="A101" s="23">
        <v>201</v>
      </c>
      <c r="B101">
        <v>29.633949000000001</v>
      </c>
      <c r="C101">
        <v>31.247077000000001</v>
      </c>
      <c r="D101" s="50">
        <v>39466422.537474804</v>
      </c>
      <c r="E101" s="51" t="s">
        <v>1</v>
      </c>
      <c r="F101" s="51">
        <v>0</v>
      </c>
      <c r="G101" s="51">
        <v>39466422.537474804</v>
      </c>
      <c r="H101" s="23">
        <v>201</v>
      </c>
      <c r="I101" s="52"/>
    </row>
    <row r="102" spans="1:9">
      <c r="A102" s="23">
        <v>201</v>
      </c>
      <c r="B102">
        <v>29.776132</v>
      </c>
      <c r="C102">
        <v>31.280811</v>
      </c>
      <c r="D102" s="50">
        <v>322888.90413824841</v>
      </c>
      <c r="E102" s="51" t="s">
        <v>1</v>
      </c>
      <c r="F102" s="51">
        <v>0</v>
      </c>
      <c r="G102" s="51">
        <v>322888.90413824841</v>
      </c>
      <c r="H102" s="23">
        <v>201</v>
      </c>
      <c r="I102" s="52"/>
    </row>
    <row r="103" spans="1:9">
      <c r="A103" s="23">
        <v>201</v>
      </c>
      <c r="B103">
        <v>29.664949</v>
      </c>
      <c r="C103">
        <v>31.294702000000001</v>
      </c>
      <c r="D103" s="50">
        <v>16261487.228741605</v>
      </c>
      <c r="E103" s="51" t="s">
        <v>1</v>
      </c>
      <c r="F103" s="51">
        <v>0</v>
      </c>
      <c r="G103" s="51">
        <v>16261487.228741605</v>
      </c>
      <c r="H103" s="23">
        <v>201</v>
      </c>
      <c r="I103" s="52"/>
    </row>
    <row r="104" spans="1:9">
      <c r="A104" s="23">
        <v>201</v>
      </c>
      <c r="B104">
        <v>29.742311000000001</v>
      </c>
      <c r="C104">
        <v>31.271789999999999</v>
      </c>
      <c r="D104" s="50">
        <v>393603.06934539735</v>
      </c>
      <c r="E104" s="51" t="s">
        <v>1</v>
      </c>
      <c r="F104" s="51">
        <v>0</v>
      </c>
      <c r="G104" s="51">
        <v>393603.06934539735</v>
      </c>
      <c r="H104" s="23">
        <v>201</v>
      </c>
      <c r="I104" s="52"/>
    </row>
    <row r="105" spans="1:9">
      <c r="A105" s="23">
        <v>201</v>
      </c>
      <c r="B105">
        <v>29.628613000000001</v>
      </c>
      <c r="C105">
        <v>31.265141</v>
      </c>
      <c r="D105" s="50">
        <v>73709.902029107616</v>
      </c>
      <c r="E105" s="51" t="s">
        <v>1</v>
      </c>
      <c r="F105" s="51">
        <v>0</v>
      </c>
      <c r="G105" s="51">
        <v>73709.902029107616</v>
      </c>
      <c r="H105" s="23">
        <v>201</v>
      </c>
      <c r="I105" s="52"/>
    </row>
    <row r="106" spans="1:9">
      <c r="A106" s="23">
        <v>201</v>
      </c>
      <c r="B106">
        <v>29.343284000000001</v>
      </c>
      <c r="C106">
        <v>30.810341000000001</v>
      </c>
      <c r="D106" s="50">
        <v>456612581.2470203</v>
      </c>
      <c r="E106" s="51" t="s">
        <v>1</v>
      </c>
      <c r="F106" s="51">
        <v>0</v>
      </c>
      <c r="G106" s="51">
        <v>456612581.2470203</v>
      </c>
      <c r="H106" s="23">
        <v>201</v>
      </c>
      <c r="I106" s="52"/>
    </row>
    <row r="107" spans="1:9">
      <c r="A107" s="23">
        <v>201</v>
      </c>
      <c r="B107">
        <v>29.504873</v>
      </c>
      <c r="C107">
        <v>31.273637000000001</v>
      </c>
      <c r="D107" s="50">
        <v>1679305.8427418421</v>
      </c>
      <c r="E107" s="51" t="s">
        <v>1</v>
      </c>
      <c r="F107" s="51">
        <v>0</v>
      </c>
      <c r="G107" s="51">
        <v>1679305.8427418421</v>
      </c>
      <c r="H107" s="23">
        <v>201</v>
      </c>
      <c r="I107" s="52"/>
    </row>
    <row r="108" spans="1:9">
      <c r="A108" s="23">
        <v>201</v>
      </c>
      <c r="B108">
        <v>29.389962000000001</v>
      </c>
      <c r="C108">
        <v>31.250212999999999</v>
      </c>
      <c r="D108" s="50">
        <v>20315380.679828465</v>
      </c>
      <c r="E108" s="51" t="s">
        <v>1</v>
      </c>
      <c r="F108" s="51">
        <v>0</v>
      </c>
      <c r="G108" s="51">
        <v>20315380.679828465</v>
      </c>
      <c r="H108" s="23">
        <v>201</v>
      </c>
      <c r="I108" s="52"/>
    </row>
    <row r="109" spans="1:9">
      <c r="A109" s="23">
        <v>201</v>
      </c>
      <c r="B109">
        <v>28.592478</v>
      </c>
      <c r="C109">
        <v>30.844141</v>
      </c>
      <c r="D109" s="50">
        <v>822698480.11320448</v>
      </c>
      <c r="E109" s="51" t="s">
        <v>1</v>
      </c>
      <c r="F109" s="51">
        <v>0</v>
      </c>
      <c r="G109" s="51">
        <v>822698480.11320448</v>
      </c>
      <c r="H109" s="23">
        <v>201</v>
      </c>
      <c r="I109" s="52"/>
    </row>
    <row r="110" spans="1:9">
      <c r="A110" s="23">
        <v>201</v>
      </c>
      <c r="B110">
        <v>29.427346</v>
      </c>
      <c r="C110">
        <v>31.231760999999999</v>
      </c>
      <c r="D110" s="50">
        <v>1562241.9535165022</v>
      </c>
      <c r="E110" s="51" t="s">
        <v>1</v>
      </c>
      <c r="F110" s="51">
        <v>0</v>
      </c>
      <c r="G110" s="51">
        <v>1562241.9535165022</v>
      </c>
      <c r="H110" s="23">
        <v>201</v>
      </c>
      <c r="I110" s="52"/>
    </row>
    <row r="111" spans="1:9">
      <c r="A111" s="23">
        <v>201</v>
      </c>
      <c r="B111">
        <v>29.404108999999998</v>
      </c>
      <c r="C111">
        <v>31.205452999999999</v>
      </c>
      <c r="D111" s="50">
        <v>4247652.3274631305</v>
      </c>
      <c r="E111" s="51" t="s">
        <v>1</v>
      </c>
      <c r="F111" s="51">
        <v>0</v>
      </c>
      <c r="G111" s="51">
        <v>4247652.3274631305</v>
      </c>
      <c r="H111" s="23">
        <v>201</v>
      </c>
      <c r="I111" s="52"/>
    </row>
    <row r="112" spans="1:9">
      <c r="A112" s="23">
        <v>201</v>
      </c>
      <c r="B112">
        <v>29.273444000000001</v>
      </c>
      <c r="C112">
        <v>31.102698</v>
      </c>
      <c r="D112" s="50">
        <v>6085783.1337400479</v>
      </c>
      <c r="E112" s="51" t="s">
        <v>1</v>
      </c>
      <c r="F112" s="51">
        <v>0</v>
      </c>
      <c r="G112" s="51">
        <v>6085783.1337400479</v>
      </c>
      <c r="H112" s="23">
        <v>201</v>
      </c>
      <c r="I112" s="52"/>
    </row>
    <row r="113" spans="1:9">
      <c r="A113" s="23">
        <v>201</v>
      </c>
      <c r="B113">
        <v>29.219223</v>
      </c>
      <c r="C113">
        <v>31.154857</v>
      </c>
      <c r="D113" s="50">
        <v>4187312.0043067834</v>
      </c>
      <c r="E113" s="51" t="s">
        <v>1</v>
      </c>
      <c r="F113" s="51">
        <v>0</v>
      </c>
      <c r="G113" s="51">
        <v>4187312.0043067834</v>
      </c>
      <c r="H113" s="23">
        <v>201</v>
      </c>
      <c r="I113" s="52"/>
    </row>
    <row r="114" spans="1:9">
      <c r="A114" s="23">
        <v>201</v>
      </c>
      <c r="B114">
        <v>28.956433000000001</v>
      </c>
      <c r="C114">
        <v>30.904969999999999</v>
      </c>
      <c r="D114" s="50">
        <v>1850828.120277663</v>
      </c>
      <c r="E114" s="51" t="s">
        <v>1</v>
      </c>
      <c r="F114" s="51">
        <v>0</v>
      </c>
      <c r="G114" s="51">
        <v>1850828.120277663</v>
      </c>
      <c r="H114" s="23">
        <v>201</v>
      </c>
      <c r="I114" s="52"/>
    </row>
    <row r="115" spans="1:9">
      <c r="A115" s="23">
        <v>201</v>
      </c>
      <c r="B115">
        <v>28.722093000000001</v>
      </c>
      <c r="C115">
        <v>30.752082999999999</v>
      </c>
      <c r="D115" s="50">
        <v>1493006.244724462</v>
      </c>
      <c r="E115" s="51" t="s">
        <v>1</v>
      </c>
      <c r="F115" s="51">
        <v>0</v>
      </c>
      <c r="G115" s="51">
        <v>1493006.244724462</v>
      </c>
      <c r="H115" s="23">
        <v>201</v>
      </c>
      <c r="I115" s="52"/>
    </row>
    <row r="116" spans="1:9">
      <c r="A116" s="23">
        <v>201</v>
      </c>
      <c r="B116">
        <v>28.611165</v>
      </c>
      <c r="C116">
        <v>30.863838000000001</v>
      </c>
      <c r="D116" s="50">
        <v>7164535.1768996557</v>
      </c>
      <c r="E116" s="51" t="s">
        <v>1</v>
      </c>
      <c r="F116" s="51">
        <v>0</v>
      </c>
      <c r="G116" s="51">
        <v>7164535.1768996557</v>
      </c>
      <c r="H116" s="23">
        <v>201</v>
      </c>
      <c r="I116" s="52"/>
    </row>
    <row r="117" spans="1:9">
      <c r="A117" s="23">
        <v>201</v>
      </c>
      <c r="B117">
        <v>28.611661999999999</v>
      </c>
      <c r="C117">
        <v>30.835747999999999</v>
      </c>
      <c r="D117" s="50">
        <v>1453953.5089585453</v>
      </c>
      <c r="E117" s="51" t="s">
        <v>1</v>
      </c>
      <c r="F117" s="51">
        <v>0</v>
      </c>
      <c r="G117" s="51">
        <v>1453953.5089585453</v>
      </c>
      <c r="H117" s="23">
        <v>201</v>
      </c>
      <c r="I117" s="52"/>
    </row>
    <row r="118" spans="1:9">
      <c r="A118" s="23">
        <v>201</v>
      </c>
      <c r="B118">
        <v>28.558571000000001</v>
      </c>
      <c r="C118">
        <v>30.734189000000001</v>
      </c>
      <c r="D118" s="50">
        <v>3482385.8433829243</v>
      </c>
      <c r="E118" s="51" t="s">
        <v>1</v>
      </c>
      <c r="F118" s="51">
        <v>0</v>
      </c>
      <c r="G118" s="51">
        <v>3482385.8433829243</v>
      </c>
      <c r="H118" s="23">
        <v>201</v>
      </c>
      <c r="I118" s="52"/>
    </row>
    <row r="119" spans="1:9">
      <c r="A119" s="23">
        <v>201</v>
      </c>
      <c r="B119">
        <v>28.529698</v>
      </c>
      <c r="C119">
        <v>30.849938000000002</v>
      </c>
      <c r="D119" s="50">
        <v>4773356.996420661</v>
      </c>
      <c r="E119" s="51" t="s">
        <v>1</v>
      </c>
      <c r="F119" s="51">
        <v>0</v>
      </c>
      <c r="G119" s="51">
        <v>4773356.996420661</v>
      </c>
      <c r="H119" s="23">
        <v>201</v>
      </c>
      <c r="I119" s="52"/>
    </row>
    <row r="120" spans="1:9">
      <c r="A120" s="23">
        <v>201</v>
      </c>
      <c r="B120">
        <v>28.534972</v>
      </c>
      <c r="C120">
        <v>30.816564</v>
      </c>
      <c r="D120" s="50">
        <v>1483649.1152941219</v>
      </c>
      <c r="E120" s="51" t="s">
        <v>1</v>
      </c>
      <c r="F120" s="51">
        <v>0</v>
      </c>
      <c r="G120" s="51">
        <v>1483649.1152941219</v>
      </c>
      <c r="H120" s="23">
        <v>201</v>
      </c>
      <c r="I120" s="52"/>
    </row>
    <row r="121" spans="1:9">
      <c r="A121" s="23">
        <v>201</v>
      </c>
      <c r="B121">
        <v>28.434840999999999</v>
      </c>
      <c r="C121">
        <v>30.828475999999998</v>
      </c>
      <c r="D121" s="50">
        <v>5524581.0500474246</v>
      </c>
      <c r="E121" s="51" t="s">
        <v>1</v>
      </c>
      <c r="F121" s="51">
        <v>0</v>
      </c>
      <c r="G121" s="51">
        <v>5524581.0500474246</v>
      </c>
      <c r="H121" s="23">
        <v>201</v>
      </c>
      <c r="I121" s="52"/>
    </row>
    <row r="122" spans="1:9">
      <c r="A122" s="23">
        <v>201</v>
      </c>
      <c r="B122">
        <v>28.444614000000001</v>
      </c>
      <c r="C122">
        <v>30.827608000000001</v>
      </c>
      <c r="D122" s="50">
        <v>2136788.8780774926</v>
      </c>
      <c r="E122" s="51" t="s">
        <v>1</v>
      </c>
      <c r="F122" s="51">
        <v>0</v>
      </c>
      <c r="G122" s="51">
        <v>2136788.8780774926</v>
      </c>
      <c r="H122" s="23">
        <v>201</v>
      </c>
      <c r="I122" s="52"/>
    </row>
    <row r="123" spans="1:9">
      <c r="A123" s="23">
        <v>201</v>
      </c>
      <c r="B123">
        <v>28.418430000000001</v>
      </c>
      <c r="C123">
        <v>30.673479</v>
      </c>
      <c r="D123" s="50">
        <v>3302011.7365327445</v>
      </c>
      <c r="E123" s="51" t="s">
        <v>1</v>
      </c>
      <c r="F123" s="51">
        <v>0</v>
      </c>
      <c r="G123" s="51">
        <v>3302011.7365327445</v>
      </c>
      <c r="H123" s="23">
        <v>201</v>
      </c>
      <c r="I123" s="52"/>
    </row>
    <row r="124" spans="1:9">
      <c r="A124" s="23">
        <v>201</v>
      </c>
      <c r="B124">
        <v>28.405125999999999</v>
      </c>
      <c r="C124">
        <v>30.726116999999999</v>
      </c>
      <c r="D124" s="50">
        <v>3737864.4616175722</v>
      </c>
      <c r="E124" s="51" t="s">
        <v>1</v>
      </c>
      <c r="F124" s="51">
        <v>0</v>
      </c>
      <c r="G124" s="51">
        <v>3737864.4616175722</v>
      </c>
      <c r="H124" s="23">
        <v>201</v>
      </c>
      <c r="I124" s="52"/>
    </row>
    <row r="125" spans="1:9">
      <c r="A125" s="23">
        <v>201</v>
      </c>
      <c r="B125">
        <v>28.158411999999998</v>
      </c>
      <c r="C125">
        <v>30.764897999999999</v>
      </c>
      <c r="D125" s="50">
        <v>11830986.19753251</v>
      </c>
      <c r="E125" s="51" t="s">
        <v>1</v>
      </c>
      <c r="F125" s="51">
        <v>0</v>
      </c>
      <c r="G125" s="51">
        <v>11830986.19753251</v>
      </c>
      <c r="H125" s="23">
        <v>201</v>
      </c>
      <c r="I125" s="52"/>
    </row>
    <row r="126" spans="1:9">
      <c r="A126" s="23">
        <v>201</v>
      </c>
      <c r="B126">
        <v>28.229831000000001</v>
      </c>
      <c r="C126">
        <v>30.724508</v>
      </c>
      <c r="D126" s="50">
        <v>127724.50372611983</v>
      </c>
      <c r="E126" s="51" t="s">
        <v>1</v>
      </c>
      <c r="F126" s="51">
        <v>0</v>
      </c>
      <c r="G126" s="51">
        <v>127724.50372611983</v>
      </c>
      <c r="H126" s="23">
        <v>201</v>
      </c>
      <c r="I126" s="52"/>
    </row>
    <row r="127" spans="1:9">
      <c r="A127" s="23">
        <v>201</v>
      </c>
      <c r="B127">
        <v>27.956693999999999</v>
      </c>
      <c r="C127">
        <v>30.749955</v>
      </c>
      <c r="D127" s="50">
        <v>10092349.454450289</v>
      </c>
      <c r="E127" s="51" t="s">
        <v>1</v>
      </c>
      <c r="F127" s="51">
        <v>0</v>
      </c>
      <c r="G127" s="51">
        <v>10092349.454450289</v>
      </c>
      <c r="H127" s="23">
        <v>201</v>
      </c>
      <c r="I127" s="52"/>
    </row>
    <row r="128" spans="1:9">
      <c r="A128" s="23">
        <v>201</v>
      </c>
      <c r="B128">
        <v>27.893833999999998</v>
      </c>
      <c r="C128">
        <v>30.696664999999999</v>
      </c>
      <c r="D128" s="50">
        <v>181312.36570750838</v>
      </c>
      <c r="E128" s="51" t="s">
        <v>1</v>
      </c>
      <c r="F128" s="51">
        <v>0</v>
      </c>
      <c r="G128" s="51">
        <v>181312.36570750838</v>
      </c>
      <c r="H128" s="23">
        <v>201</v>
      </c>
      <c r="I128" s="52"/>
    </row>
    <row r="129" spans="1:9">
      <c r="A129" s="23">
        <v>201</v>
      </c>
      <c r="B129">
        <v>27.746137999999998</v>
      </c>
      <c r="C129">
        <v>30.889088000000001</v>
      </c>
      <c r="D129" s="50">
        <v>6686233.6438257229</v>
      </c>
      <c r="E129" s="51" t="s">
        <v>1</v>
      </c>
      <c r="F129" s="51">
        <v>0</v>
      </c>
      <c r="G129" s="51">
        <v>6686233.6438257229</v>
      </c>
      <c r="H129" s="23">
        <v>201</v>
      </c>
      <c r="I129" s="52"/>
    </row>
    <row r="130" spans="1:9">
      <c r="A130" s="23">
        <v>201</v>
      </c>
      <c r="B130">
        <v>27.601471</v>
      </c>
      <c r="C130">
        <v>30.746517000000001</v>
      </c>
      <c r="D130" s="50">
        <v>13068272.576112466</v>
      </c>
      <c r="E130" s="51" t="s">
        <v>1</v>
      </c>
      <c r="F130" s="51">
        <v>0</v>
      </c>
      <c r="G130" s="51">
        <v>13068272.576112466</v>
      </c>
      <c r="H130" s="23">
        <v>201</v>
      </c>
      <c r="I130" s="52"/>
    </row>
    <row r="131" spans="1:9">
      <c r="A131" s="23">
        <v>201</v>
      </c>
      <c r="B131">
        <v>27.512502999999999</v>
      </c>
      <c r="C131">
        <v>30.745018000000002</v>
      </c>
      <c r="D131" s="50">
        <v>15224362.287817152</v>
      </c>
      <c r="E131" s="51" t="s">
        <v>1</v>
      </c>
      <c r="F131" s="51">
        <v>0</v>
      </c>
      <c r="G131" s="51">
        <v>15224362.287817152</v>
      </c>
      <c r="H131" s="23">
        <v>201</v>
      </c>
      <c r="I131" s="52"/>
    </row>
    <row r="132" spans="1:9">
      <c r="A132" s="23">
        <v>201</v>
      </c>
      <c r="B132">
        <v>27.415292000000001</v>
      </c>
      <c r="C132">
        <v>30.941023000000001</v>
      </c>
      <c r="D132" s="50">
        <v>10705152.686777659</v>
      </c>
      <c r="E132" s="51" t="s">
        <v>1</v>
      </c>
      <c r="F132" s="51">
        <v>0</v>
      </c>
      <c r="G132" s="51">
        <v>10705152.686777659</v>
      </c>
      <c r="H132" s="23">
        <v>201</v>
      </c>
      <c r="I132" s="52"/>
    </row>
    <row r="133" spans="1:9">
      <c r="A133" s="23">
        <v>201</v>
      </c>
      <c r="B133">
        <v>27.501618000000001</v>
      </c>
      <c r="C133">
        <v>30.815083000000001</v>
      </c>
      <c r="D133" s="50">
        <v>19112350.543904357</v>
      </c>
      <c r="E133" s="51" t="s">
        <v>1</v>
      </c>
      <c r="F133" s="51">
        <v>0</v>
      </c>
      <c r="G133" s="51">
        <v>19112350.543904357</v>
      </c>
      <c r="H133" s="23">
        <v>201</v>
      </c>
      <c r="I133" s="52"/>
    </row>
    <row r="134" spans="1:9">
      <c r="A134" s="23">
        <v>201</v>
      </c>
      <c r="B134">
        <v>27.527301000000001</v>
      </c>
      <c r="C134">
        <v>30.769924</v>
      </c>
      <c r="D134" s="50">
        <v>1927110.5805281121</v>
      </c>
      <c r="E134" s="51" t="s">
        <v>1</v>
      </c>
      <c r="F134" s="51">
        <v>0</v>
      </c>
      <c r="G134" s="51">
        <v>1927110.5805281121</v>
      </c>
      <c r="H134" s="23">
        <v>201</v>
      </c>
      <c r="I134" s="52"/>
    </row>
    <row r="135" spans="1:9">
      <c r="A135" s="23">
        <v>201</v>
      </c>
      <c r="B135">
        <v>27.419813000000001</v>
      </c>
      <c r="C135">
        <v>30.764301</v>
      </c>
      <c r="D135" s="50">
        <v>10327670.085428681</v>
      </c>
      <c r="E135" s="51" t="s">
        <v>1</v>
      </c>
      <c r="F135" s="51">
        <v>0</v>
      </c>
      <c r="G135" s="51">
        <v>10327670.085428681</v>
      </c>
      <c r="H135" s="23">
        <v>201</v>
      </c>
      <c r="I135" s="52"/>
    </row>
    <row r="136" spans="1:9">
      <c r="A136" s="23">
        <v>201</v>
      </c>
      <c r="B136">
        <v>27.342220999999999</v>
      </c>
      <c r="C136">
        <v>30.885487999999999</v>
      </c>
      <c r="D136" s="50">
        <v>22867651.763000187</v>
      </c>
      <c r="E136" s="51" t="s">
        <v>1</v>
      </c>
      <c r="F136" s="51">
        <v>0</v>
      </c>
      <c r="G136" s="51">
        <v>22867651.763000187</v>
      </c>
      <c r="H136" s="23">
        <v>201</v>
      </c>
      <c r="I136" s="52"/>
    </row>
    <row r="137" spans="1:9">
      <c r="A137" s="23">
        <v>201</v>
      </c>
      <c r="B137">
        <v>27.006373</v>
      </c>
      <c r="C137">
        <v>31.390619000000001</v>
      </c>
      <c r="D137" s="50">
        <v>99328000.408516258</v>
      </c>
      <c r="E137" s="51" t="s">
        <v>1</v>
      </c>
      <c r="F137" s="51">
        <v>0</v>
      </c>
      <c r="G137" s="51">
        <v>99328000.408516258</v>
      </c>
      <c r="H137" s="23">
        <v>201</v>
      </c>
      <c r="I137" s="52"/>
    </row>
    <row r="138" spans="1:9">
      <c r="A138" s="23">
        <v>201</v>
      </c>
      <c r="B138">
        <v>27.316519</v>
      </c>
      <c r="C138">
        <v>30.855495999999999</v>
      </c>
      <c r="D138" s="50">
        <v>72896.737532659026</v>
      </c>
      <c r="E138" s="51" t="s">
        <v>1</v>
      </c>
      <c r="F138" s="51">
        <v>0</v>
      </c>
      <c r="G138" s="51">
        <v>72896.737532659026</v>
      </c>
      <c r="H138" s="23">
        <v>201</v>
      </c>
      <c r="I138" s="52"/>
    </row>
    <row r="139" spans="1:9">
      <c r="A139" s="23">
        <v>201</v>
      </c>
      <c r="B139">
        <v>27.214092000000001</v>
      </c>
      <c r="C139">
        <v>31.106183999999999</v>
      </c>
      <c r="D139" s="50">
        <v>21160863.974278394</v>
      </c>
      <c r="E139" s="51" t="s">
        <v>1</v>
      </c>
      <c r="F139" s="51">
        <v>0</v>
      </c>
      <c r="G139" s="51">
        <v>21160863.974278394</v>
      </c>
      <c r="H139" s="23">
        <v>201</v>
      </c>
      <c r="I139" s="52"/>
    </row>
    <row r="140" spans="1:9">
      <c r="A140" s="23">
        <v>201</v>
      </c>
      <c r="B140">
        <v>27.170065999999998</v>
      </c>
      <c r="C140">
        <v>31.19913</v>
      </c>
      <c r="D140" s="50">
        <v>141446.01518898227</v>
      </c>
      <c r="E140" s="51" t="s">
        <v>1</v>
      </c>
      <c r="F140" s="51">
        <v>0</v>
      </c>
      <c r="G140" s="51">
        <v>141446.01518898227</v>
      </c>
      <c r="H140" s="23">
        <v>201</v>
      </c>
      <c r="I140" s="52"/>
    </row>
    <row r="141" spans="1:9">
      <c r="A141" s="23">
        <v>201</v>
      </c>
      <c r="B141">
        <v>26.823360999999998</v>
      </c>
      <c r="C141">
        <v>31.456042</v>
      </c>
      <c r="D141" s="50">
        <v>104433139.05707969</v>
      </c>
      <c r="E141" s="51" t="s">
        <v>1</v>
      </c>
      <c r="F141" s="51">
        <v>0</v>
      </c>
      <c r="G141" s="51">
        <v>104433139.05707969</v>
      </c>
      <c r="H141" s="23">
        <v>201</v>
      </c>
      <c r="I141" s="52"/>
    </row>
    <row r="142" spans="1:9">
      <c r="A142" s="23">
        <v>201</v>
      </c>
      <c r="B142">
        <v>26.984106000000001</v>
      </c>
      <c r="C142">
        <v>31.279733</v>
      </c>
      <c r="D142" s="50">
        <v>18879833.879331656</v>
      </c>
      <c r="E142" s="51" t="s">
        <v>1</v>
      </c>
      <c r="F142" s="51">
        <v>0</v>
      </c>
      <c r="G142" s="51">
        <v>18879833.879331656</v>
      </c>
      <c r="H142" s="23">
        <v>201</v>
      </c>
      <c r="I142" s="52"/>
    </row>
    <row r="143" spans="1:9">
      <c r="A143" s="23">
        <v>201</v>
      </c>
      <c r="B143">
        <v>26.831807000000001</v>
      </c>
      <c r="C143">
        <v>31.372419000000001</v>
      </c>
      <c r="D143" s="50">
        <v>5927615.8912831023</v>
      </c>
      <c r="E143" s="51" t="s">
        <v>1</v>
      </c>
      <c r="F143" s="51">
        <v>0</v>
      </c>
      <c r="G143" s="51">
        <v>5927615.8912831023</v>
      </c>
      <c r="H143" s="23">
        <v>201</v>
      </c>
      <c r="I143" s="52"/>
    </row>
    <row r="144" spans="1:9">
      <c r="A144" s="23">
        <v>201</v>
      </c>
      <c r="B144">
        <v>26.726671</v>
      </c>
      <c r="C144">
        <v>31.491887999999999</v>
      </c>
      <c r="D144" s="50">
        <v>3899031.398128957</v>
      </c>
      <c r="E144" s="51" t="s">
        <v>1</v>
      </c>
      <c r="F144" s="51">
        <v>0</v>
      </c>
      <c r="G144" s="51">
        <v>3899031.398128957</v>
      </c>
      <c r="H144" s="23">
        <v>201</v>
      </c>
      <c r="I144" s="52"/>
    </row>
    <row r="145" spans="1:9">
      <c r="A145" s="23">
        <v>201</v>
      </c>
      <c r="B145">
        <v>26.699532000000001</v>
      </c>
      <c r="C145">
        <v>31.624607999999998</v>
      </c>
      <c r="D145" s="50">
        <v>1590221.3805749097</v>
      </c>
      <c r="E145" s="51" t="s">
        <v>1</v>
      </c>
      <c r="F145" s="51">
        <v>0</v>
      </c>
      <c r="G145" s="51">
        <v>1590221.3805749097</v>
      </c>
      <c r="H145" s="23">
        <v>201</v>
      </c>
      <c r="I145" s="52"/>
    </row>
    <row r="146" spans="1:9">
      <c r="A146" s="23">
        <v>201</v>
      </c>
      <c r="B146">
        <v>26.644905000000001</v>
      </c>
      <c r="C146">
        <v>31.641196000000001</v>
      </c>
      <c r="D146" s="50">
        <v>488915.88039146899</v>
      </c>
      <c r="E146" s="51" t="s">
        <v>1</v>
      </c>
      <c r="F146" s="51">
        <v>0</v>
      </c>
      <c r="G146" s="51">
        <v>488915.88039146899</v>
      </c>
      <c r="H146" s="23">
        <v>201</v>
      </c>
      <c r="I146" s="52"/>
    </row>
    <row r="147" spans="1:9">
      <c r="A147" s="23">
        <v>201</v>
      </c>
      <c r="B147">
        <v>26.568536000000002</v>
      </c>
      <c r="C147">
        <v>31.721018000000001</v>
      </c>
      <c r="D147" s="50">
        <v>1611399.0838185044</v>
      </c>
      <c r="E147" s="51" t="s">
        <v>1</v>
      </c>
      <c r="F147" s="51">
        <v>0</v>
      </c>
      <c r="G147" s="51">
        <v>1611399.0838185044</v>
      </c>
      <c r="H147" s="23">
        <v>201</v>
      </c>
      <c r="I147" s="52"/>
    </row>
    <row r="148" spans="1:9">
      <c r="A148" s="23">
        <v>201</v>
      </c>
      <c r="B148">
        <v>26.529346</v>
      </c>
      <c r="C148">
        <v>31.785761999999998</v>
      </c>
      <c r="D148" s="50">
        <v>5788339.8656700896</v>
      </c>
      <c r="E148" s="51" t="s">
        <v>1</v>
      </c>
      <c r="F148" s="51">
        <v>0</v>
      </c>
      <c r="G148" s="51">
        <v>5788339.8656700896</v>
      </c>
      <c r="H148" s="23">
        <v>201</v>
      </c>
      <c r="I148" s="52"/>
    </row>
    <row r="149" spans="1:9">
      <c r="A149" s="23">
        <v>201</v>
      </c>
      <c r="B149">
        <v>26.412140999999998</v>
      </c>
      <c r="C149">
        <v>31.800328</v>
      </c>
      <c r="D149" s="50">
        <v>20362806.779053297</v>
      </c>
      <c r="E149" s="51" t="s">
        <v>1</v>
      </c>
      <c r="F149" s="51">
        <v>0</v>
      </c>
      <c r="G149" s="51">
        <v>20362806.779053297</v>
      </c>
      <c r="H149" s="23">
        <v>201</v>
      </c>
      <c r="I149" s="52"/>
    </row>
    <row r="150" spans="1:9">
      <c r="A150" s="23">
        <v>201</v>
      </c>
      <c r="B150">
        <v>26.451384000000001</v>
      </c>
      <c r="C150">
        <v>31.740983</v>
      </c>
      <c r="D150" s="50">
        <v>9437743.4428017866</v>
      </c>
      <c r="E150" s="51" t="s">
        <v>1</v>
      </c>
      <c r="F150" s="51">
        <v>0</v>
      </c>
      <c r="G150" s="51">
        <v>9437743.4428017866</v>
      </c>
      <c r="H150" s="23">
        <v>201</v>
      </c>
      <c r="I150" s="52"/>
    </row>
    <row r="151" spans="1:9">
      <c r="A151" s="23">
        <v>201</v>
      </c>
      <c r="B151">
        <v>26.460528</v>
      </c>
      <c r="C151">
        <v>31.813562999999998</v>
      </c>
      <c r="D151" s="50">
        <v>731210.59571503778</v>
      </c>
      <c r="E151" s="51" t="s">
        <v>1</v>
      </c>
      <c r="F151" s="51">
        <v>0</v>
      </c>
      <c r="G151" s="51">
        <v>731210.59571503778</v>
      </c>
      <c r="H151" s="23">
        <v>201</v>
      </c>
      <c r="I151" s="52"/>
    </row>
    <row r="152" spans="1:9">
      <c r="A152" s="23">
        <v>201</v>
      </c>
      <c r="B152">
        <v>26.384295999999999</v>
      </c>
      <c r="C152">
        <v>31.843515</v>
      </c>
      <c r="D152" s="50">
        <v>2041794.8470374309</v>
      </c>
      <c r="E152" s="51" t="s">
        <v>1</v>
      </c>
      <c r="F152" s="51">
        <v>0</v>
      </c>
      <c r="G152" s="51">
        <v>2041794.8470374309</v>
      </c>
      <c r="H152" s="23">
        <v>201</v>
      </c>
      <c r="I152" s="52"/>
    </row>
    <row r="153" spans="1:9">
      <c r="A153" s="23">
        <v>201</v>
      </c>
      <c r="B153">
        <v>26.316267</v>
      </c>
      <c r="C153">
        <v>31.926770999999999</v>
      </c>
      <c r="D153" s="50">
        <v>2900.5118369807569</v>
      </c>
      <c r="E153" s="51" t="s">
        <v>1</v>
      </c>
      <c r="F153" s="51">
        <v>0</v>
      </c>
      <c r="G153" s="51">
        <v>2900.5118369807569</v>
      </c>
      <c r="H153" s="23">
        <v>201</v>
      </c>
      <c r="I153" s="52"/>
    </row>
    <row r="154" spans="1:9">
      <c r="A154" s="23">
        <v>201</v>
      </c>
      <c r="B154">
        <v>26.254556999999998</v>
      </c>
      <c r="C154">
        <v>32.044244999999997</v>
      </c>
      <c r="D154" s="50">
        <v>26450588.409012076</v>
      </c>
      <c r="E154" s="51" t="s">
        <v>1</v>
      </c>
      <c r="F154" s="51">
        <v>0</v>
      </c>
      <c r="G154" s="51">
        <v>26450588.409012076</v>
      </c>
      <c r="H154" s="23">
        <v>201</v>
      </c>
      <c r="I154" s="52"/>
    </row>
    <row r="155" spans="1:9">
      <c r="A155" s="23">
        <v>201</v>
      </c>
      <c r="B155">
        <v>26.176805999999999</v>
      </c>
      <c r="C155">
        <v>31.994847</v>
      </c>
      <c r="D155" s="50">
        <v>20095645.841465127</v>
      </c>
      <c r="E155" s="51" t="s">
        <v>1</v>
      </c>
      <c r="F155" s="51">
        <v>0</v>
      </c>
      <c r="G155" s="51">
        <v>20095645.841465127</v>
      </c>
      <c r="H155" s="23">
        <v>201</v>
      </c>
      <c r="I155" s="52"/>
    </row>
    <row r="156" spans="1:9">
      <c r="A156" s="23">
        <v>201</v>
      </c>
      <c r="B156">
        <v>26.194436</v>
      </c>
      <c r="C156">
        <v>32.138303000000001</v>
      </c>
      <c r="D156" s="50">
        <v>5814301.3676697155</v>
      </c>
      <c r="E156" s="51" t="s">
        <v>1</v>
      </c>
      <c r="F156" s="51">
        <v>0</v>
      </c>
      <c r="G156" s="51">
        <v>5814301.3676697155</v>
      </c>
      <c r="H156" s="23">
        <v>201</v>
      </c>
      <c r="I156" s="52"/>
    </row>
    <row r="157" spans="1:9">
      <c r="A157" s="23">
        <v>201</v>
      </c>
      <c r="B157">
        <v>26.151364000000001</v>
      </c>
      <c r="C157">
        <v>32.480139999999999</v>
      </c>
      <c r="D157" s="50">
        <v>31386176.189792261</v>
      </c>
      <c r="E157" s="51" t="s">
        <v>1</v>
      </c>
      <c r="F157" s="51">
        <v>0</v>
      </c>
      <c r="G157" s="51">
        <v>31386176.189792261</v>
      </c>
      <c r="H157" s="23">
        <v>201</v>
      </c>
      <c r="I157" s="52"/>
    </row>
    <row r="158" spans="1:9">
      <c r="A158" s="23">
        <v>201</v>
      </c>
      <c r="B158">
        <v>26.133994999999999</v>
      </c>
      <c r="C158">
        <v>32.109938</v>
      </c>
      <c r="D158" s="50">
        <v>35919816.218816422</v>
      </c>
      <c r="E158" s="51" t="s">
        <v>1</v>
      </c>
      <c r="F158" s="51">
        <v>0</v>
      </c>
      <c r="G158" s="51">
        <v>35919816.218816422</v>
      </c>
      <c r="H158" s="23">
        <v>201</v>
      </c>
      <c r="I158" s="52"/>
    </row>
    <row r="159" spans="1:9">
      <c r="A159" s="23">
        <v>201</v>
      </c>
      <c r="B159">
        <v>26.175106</v>
      </c>
      <c r="C159">
        <v>32.655628</v>
      </c>
      <c r="D159" s="50">
        <v>3570924.5682063177</v>
      </c>
      <c r="E159" s="51" t="s">
        <v>1</v>
      </c>
      <c r="F159" s="51">
        <v>0</v>
      </c>
      <c r="G159" s="51">
        <v>3570924.5682063177</v>
      </c>
      <c r="H159" s="23">
        <v>201</v>
      </c>
      <c r="I159" s="52"/>
    </row>
    <row r="160" spans="1:9">
      <c r="A160" s="23">
        <v>201</v>
      </c>
      <c r="B160">
        <v>26.164099</v>
      </c>
      <c r="C160">
        <v>32.638843000000001</v>
      </c>
      <c r="D160" s="50">
        <v>871935.96006961935</v>
      </c>
      <c r="E160" s="51" t="s">
        <v>1</v>
      </c>
      <c r="F160" s="51">
        <v>0</v>
      </c>
      <c r="G160" s="51">
        <v>871935.96006961935</v>
      </c>
      <c r="H160" s="23">
        <v>201</v>
      </c>
      <c r="I160" s="52"/>
    </row>
    <row r="161" spans="1:9">
      <c r="A161" s="23">
        <v>201</v>
      </c>
      <c r="B161">
        <v>26.150504999999999</v>
      </c>
      <c r="C161">
        <v>32.642049</v>
      </c>
      <c r="D161" s="50">
        <v>1090580.1221520214</v>
      </c>
      <c r="E161" s="51" t="s">
        <v>1</v>
      </c>
      <c r="F161" s="51">
        <v>0</v>
      </c>
      <c r="G161" s="51">
        <v>1090580.1221520214</v>
      </c>
      <c r="H161" s="23">
        <v>201</v>
      </c>
      <c r="I161" s="52"/>
    </row>
    <row r="162" spans="1:9">
      <c r="A162" s="23">
        <v>201</v>
      </c>
      <c r="B162">
        <v>26.136310000000002</v>
      </c>
      <c r="C162">
        <v>32.696643000000002</v>
      </c>
      <c r="D162" s="50">
        <v>1850813.5359507606</v>
      </c>
      <c r="E162" s="51" t="s">
        <v>1</v>
      </c>
      <c r="F162" s="51">
        <v>0</v>
      </c>
      <c r="G162" s="51">
        <v>1850813.5359507606</v>
      </c>
      <c r="H162" s="23">
        <v>201</v>
      </c>
      <c r="I162" s="52"/>
    </row>
    <row r="163" spans="1:9">
      <c r="A163" s="23">
        <v>201</v>
      </c>
      <c r="B163">
        <v>26.078557</v>
      </c>
      <c r="C163">
        <v>32.788674</v>
      </c>
      <c r="D163" s="50">
        <v>9723252.7186661214</v>
      </c>
      <c r="E163" s="51" t="s">
        <v>1</v>
      </c>
      <c r="F163" s="51">
        <v>0</v>
      </c>
      <c r="G163" s="51">
        <v>9723252.7186661214</v>
      </c>
      <c r="H163" s="23">
        <v>201</v>
      </c>
      <c r="I163" s="52"/>
    </row>
    <row r="164" spans="1:9">
      <c r="A164" s="23">
        <v>201</v>
      </c>
      <c r="B164">
        <v>26.159026000000001</v>
      </c>
      <c r="C164">
        <v>32.743040999999998</v>
      </c>
      <c r="D164" s="50">
        <v>56747.357177026308</v>
      </c>
      <c r="E164" s="51" t="s">
        <v>1</v>
      </c>
      <c r="F164" s="51">
        <v>0</v>
      </c>
      <c r="G164" s="51">
        <v>56747.357177026308</v>
      </c>
      <c r="H164" s="23">
        <v>201</v>
      </c>
      <c r="I164" s="52"/>
    </row>
    <row r="165" spans="1:9">
      <c r="A165" s="23">
        <v>201</v>
      </c>
      <c r="B165">
        <v>26.137105999999999</v>
      </c>
      <c r="C165">
        <v>32.59393</v>
      </c>
      <c r="D165" s="50">
        <v>609386.5833260268</v>
      </c>
      <c r="E165" s="51" t="s">
        <v>1</v>
      </c>
      <c r="F165" s="51">
        <v>0</v>
      </c>
      <c r="G165" s="51">
        <v>609386.5833260268</v>
      </c>
      <c r="H165" s="23">
        <v>201</v>
      </c>
      <c r="I165" s="52"/>
    </row>
    <row r="166" spans="1:9">
      <c r="A166" s="23">
        <v>201</v>
      </c>
      <c r="B166">
        <v>26.119168999999999</v>
      </c>
      <c r="C166">
        <v>32.47645</v>
      </c>
      <c r="D166" s="50">
        <v>4041683.145179668</v>
      </c>
      <c r="E166" s="51" t="s">
        <v>1</v>
      </c>
      <c r="F166" s="51">
        <v>0</v>
      </c>
      <c r="G166" s="51">
        <v>4041683.145179668</v>
      </c>
      <c r="H166" s="23">
        <v>201</v>
      </c>
      <c r="I166" s="52"/>
    </row>
    <row r="167" spans="1:9">
      <c r="A167" s="23">
        <v>201</v>
      </c>
      <c r="B167">
        <v>26.116035</v>
      </c>
      <c r="C167">
        <v>32.170395999999997</v>
      </c>
      <c r="D167" s="50">
        <v>316288.28794050036</v>
      </c>
      <c r="E167" s="51" t="s">
        <v>1</v>
      </c>
      <c r="F167" s="51">
        <v>0</v>
      </c>
      <c r="G167" s="51">
        <v>316288.28794050036</v>
      </c>
      <c r="H167" s="23">
        <v>201</v>
      </c>
      <c r="I167" s="52"/>
    </row>
    <row r="168" spans="1:9">
      <c r="A168" s="23">
        <v>201</v>
      </c>
      <c r="B168">
        <v>26.101146</v>
      </c>
      <c r="C168">
        <v>32.437658999999996</v>
      </c>
      <c r="D168" s="50">
        <v>1608.118865996018</v>
      </c>
      <c r="E168" s="51" t="s">
        <v>1</v>
      </c>
      <c r="F168" s="51">
        <v>0</v>
      </c>
      <c r="G168" s="51">
        <v>1608.118865996018</v>
      </c>
      <c r="H168" s="23">
        <v>201</v>
      </c>
      <c r="I168" s="52"/>
    </row>
    <row r="169" spans="1:9">
      <c r="A169" s="23">
        <v>201</v>
      </c>
      <c r="B169">
        <v>26.087264000000001</v>
      </c>
      <c r="C169">
        <v>32.433891000000003</v>
      </c>
      <c r="D169" s="50">
        <v>1933770.1507460123</v>
      </c>
      <c r="E169" s="51" t="s">
        <v>1</v>
      </c>
      <c r="F169" s="51">
        <v>0</v>
      </c>
      <c r="G169" s="51">
        <v>1933770.1507460123</v>
      </c>
      <c r="H169" s="23">
        <v>201</v>
      </c>
      <c r="I169" s="52"/>
    </row>
    <row r="170" spans="1:9">
      <c r="A170" s="23">
        <v>201</v>
      </c>
      <c r="B170">
        <v>26.022327000000001</v>
      </c>
      <c r="C170">
        <v>32.788828000000002</v>
      </c>
      <c r="D170" s="50">
        <v>2655485.5605872059</v>
      </c>
      <c r="E170" s="51" t="s">
        <v>1</v>
      </c>
      <c r="F170" s="51">
        <v>0</v>
      </c>
      <c r="G170" s="51">
        <v>2655485.5605872059</v>
      </c>
      <c r="H170" s="23">
        <v>201</v>
      </c>
      <c r="I170" s="52"/>
    </row>
    <row r="171" spans="1:9">
      <c r="A171" s="23">
        <v>201</v>
      </c>
      <c r="B171">
        <v>26.098153</v>
      </c>
      <c r="C171">
        <v>32.406638999999998</v>
      </c>
      <c r="D171" s="50">
        <v>17749.287094768617</v>
      </c>
      <c r="E171" s="51" t="s">
        <v>1</v>
      </c>
      <c r="F171" s="51">
        <v>0</v>
      </c>
      <c r="G171" s="51">
        <v>17749.287094768617</v>
      </c>
      <c r="H171" s="23">
        <v>201</v>
      </c>
      <c r="I171" s="52"/>
    </row>
    <row r="172" spans="1:9">
      <c r="A172" s="23">
        <v>201</v>
      </c>
      <c r="B172">
        <v>26.067104</v>
      </c>
      <c r="C172">
        <v>32.299112000000001</v>
      </c>
      <c r="D172" s="50">
        <v>1961277.4972944946</v>
      </c>
      <c r="E172" s="51" t="s">
        <v>1</v>
      </c>
      <c r="F172" s="51">
        <v>0</v>
      </c>
      <c r="G172" s="51">
        <v>1961277.4972944946</v>
      </c>
      <c r="H172" s="23">
        <v>201</v>
      </c>
      <c r="I172" s="52"/>
    </row>
    <row r="173" spans="1:9">
      <c r="A173" s="23">
        <v>201</v>
      </c>
      <c r="B173">
        <v>26.063291</v>
      </c>
      <c r="C173">
        <v>32.112181</v>
      </c>
      <c r="D173" s="50">
        <v>3771206.7492636009</v>
      </c>
      <c r="E173" s="51" t="s">
        <v>1</v>
      </c>
      <c r="F173" s="51">
        <v>0</v>
      </c>
      <c r="G173" s="51">
        <v>3771206.7492636009</v>
      </c>
      <c r="H173" s="23">
        <v>201</v>
      </c>
      <c r="I173" s="52"/>
    </row>
    <row r="174" spans="1:9">
      <c r="A174" s="23">
        <v>201</v>
      </c>
      <c r="B174">
        <v>26.006807999999999</v>
      </c>
      <c r="C174">
        <v>32.831755000000001</v>
      </c>
      <c r="D174" s="50">
        <v>3821480.3882771642</v>
      </c>
      <c r="E174" s="51" t="s">
        <v>1</v>
      </c>
      <c r="F174" s="51">
        <v>0</v>
      </c>
      <c r="G174" s="51">
        <v>3821480.3882771642</v>
      </c>
      <c r="H174" s="23">
        <v>201</v>
      </c>
      <c r="I174" s="52"/>
    </row>
    <row r="175" spans="1:9">
      <c r="A175" s="23">
        <v>201</v>
      </c>
      <c r="B175">
        <v>26.023045</v>
      </c>
      <c r="C175">
        <v>32.368651999999997</v>
      </c>
      <c r="D175" s="50">
        <v>2846785.8464052733</v>
      </c>
      <c r="E175" s="51" t="s">
        <v>1</v>
      </c>
      <c r="F175" s="51">
        <v>0</v>
      </c>
      <c r="G175" s="51">
        <v>2846785.8464052733</v>
      </c>
      <c r="H175" s="23">
        <v>201</v>
      </c>
      <c r="I175" s="52"/>
    </row>
    <row r="176" spans="1:9">
      <c r="A176" s="23">
        <v>201</v>
      </c>
      <c r="B176">
        <v>26.023917999999998</v>
      </c>
      <c r="C176">
        <v>32.153398000000003</v>
      </c>
      <c r="D176" s="50">
        <v>542231.51962302916</v>
      </c>
      <c r="E176" s="51" t="s">
        <v>1</v>
      </c>
      <c r="F176" s="51">
        <v>0</v>
      </c>
      <c r="G176" s="51">
        <v>542231.51962302916</v>
      </c>
      <c r="H176" s="23">
        <v>201</v>
      </c>
      <c r="I176" s="52"/>
    </row>
    <row r="177" spans="1:9">
      <c r="A177" s="23">
        <v>201</v>
      </c>
      <c r="B177">
        <v>25.985205000000001</v>
      </c>
      <c r="C177">
        <v>32.818547000000002</v>
      </c>
      <c r="D177" s="50">
        <v>328944.15174472798</v>
      </c>
      <c r="E177" s="51" t="s">
        <v>1</v>
      </c>
      <c r="F177" s="51">
        <v>0</v>
      </c>
      <c r="G177" s="51">
        <v>328944.15174472798</v>
      </c>
      <c r="H177" s="23">
        <v>201</v>
      </c>
      <c r="I177" s="52"/>
    </row>
    <row r="178" spans="1:9">
      <c r="A178" s="23">
        <v>201</v>
      </c>
      <c r="B178">
        <v>25.937480000000001</v>
      </c>
      <c r="C178">
        <v>32.770172000000002</v>
      </c>
      <c r="D178" s="50">
        <v>1144412.982050631</v>
      </c>
      <c r="E178" s="51" t="s">
        <v>1</v>
      </c>
      <c r="F178" s="51">
        <v>0</v>
      </c>
      <c r="G178" s="51">
        <v>1144412.982050631</v>
      </c>
      <c r="H178" s="23">
        <v>201</v>
      </c>
      <c r="I178" s="52"/>
    </row>
    <row r="179" spans="1:9">
      <c r="A179" s="23">
        <v>201</v>
      </c>
      <c r="B179">
        <v>25.924327999999999</v>
      </c>
      <c r="C179">
        <v>32.716619999999999</v>
      </c>
      <c r="D179" s="50">
        <v>236074.40452309945</v>
      </c>
      <c r="E179" s="51" t="s">
        <v>1</v>
      </c>
      <c r="F179" s="51">
        <v>0</v>
      </c>
      <c r="G179" s="51">
        <v>236074.40452309945</v>
      </c>
      <c r="H179" s="23">
        <v>201</v>
      </c>
      <c r="I179" s="52"/>
    </row>
    <row r="180" spans="1:9">
      <c r="A180" s="23">
        <v>201</v>
      </c>
      <c r="B180">
        <v>25.882677000000001</v>
      </c>
      <c r="C180">
        <v>32.745804</v>
      </c>
      <c r="D180" s="50">
        <v>1985402.0637204486</v>
      </c>
      <c r="E180" s="51" t="s">
        <v>1</v>
      </c>
      <c r="F180" s="51">
        <v>0</v>
      </c>
      <c r="G180" s="51">
        <v>1985402.0637204486</v>
      </c>
      <c r="H180" s="23">
        <v>201</v>
      </c>
      <c r="I180" s="52"/>
    </row>
    <row r="181" spans="1:9">
      <c r="A181" s="23">
        <v>201</v>
      </c>
      <c r="B181">
        <v>25.780995999999998</v>
      </c>
      <c r="C181">
        <v>32.776899999999998</v>
      </c>
      <c r="D181" s="50">
        <v>210579.17402325789</v>
      </c>
      <c r="E181" s="51" t="s">
        <v>1</v>
      </c>
      <c r="F181" s="51">
        <v>0</v>
      </c>
      <c r="G181" s="51">
        <v>210579.17402325789</v>
      </c>
      <c r="H181" s="23">
        <v>201</v>
      </c>
      <c r="I181" s="52"/>
    </row>
    <row r="182" spans="1:9">
      <c r="A182" s="23">
        <v>201</v>
      </c>
      <c r="B182">
        <v>25.673079999999999</v>
      </c>
      <c r="C182">
        <v>32.670332000000002</v>
      </c>
      <c r="D182" s="50">
        <v>9039684.2090200055</v>
      </c>
      <c r="E182" s="51" t="s">
        <v>1</v>
      </c>
      <c r="F182" s="51">
        <v>0</v>
      </c>
      <c r="G182" s="51">
        <v>9039684.2090200055</v>
      </c>
      <c r="H182" s="23">
        <v>201</v>
      </c>
      <c r="I182" s="52"/>
    </row>
    <row r="183" spans="1:9">
      <c r="A183" s="23">
        <v>201</v>
      </c>
      <c r="B183">
        <v>25.641375</v>
      </c>
      <c r="C183">
        <v>32.542895999999999</v>
      </c>
      <c r="D183" s="50">
        <v>4092317.8427964565</v>
      </c>
      <c r="E183" s="51" t="s">
        <v>1</v>
      </c>
      <c r="F183" s="51">
        <v>0</v>
      </c>
      <c r="G183" s="51">
        <v>4092317.8427964565</v>
      </c>
      <c r="H183" s="23">
        <v>201</v>
      </c>
      <c r="I183" s="52"/>
    </row>
    <row r="184" spans="1:9">
      <c r="A184" s="23">
        <v>201</v>
      </c>
      <c r="B184">
        <v>25.646505000000001</v>
      </c>
      <c r="C184">
        <v>32.45928</v>
      </c>
      <c r="D184" s="50">
        <v>2520329.411576984</v>
      </c>
      <c r="E184" s="51" t="s">
        <v>1</v>
      </c>
      <c r="F184" s="51">
        <v>0</v>
      </c>
      <c r="G184" s="51">
        <v>2520329.411576984</v>
      </c>
      <c r="H184" s="23">
        <v>201</v>
      </c>
      <c r="I184" s="52"/>
    </row>
    <row r="185" spans="1:9">
      <c r="A185" s="23">
        <v>201</v>
      </c>
      <c r="B185">
        <v>25.379369000000001</v>
      </c>
      <c r="C185">
        <v>32.493395</v>
      </c>
      <c r="D185" s="50">
        <v>11264199.241789237</v>
      </c>
      <c r="E185" s="51" t="s">
        <v>1</v>
      </c>
      <c r="F185" s="51">
        <v>0</v>
      </c>
      <c r="G185" s="51">
        <v>11264199.241789237</v>
      </c>
      <c r="H185" s="23">
        <v>201</v>
      </c>
      <c r="I185" s="52"/>
    </row>
    <row r="186" spans="1:9">
      <c r="A186" s="23">
        <v>201</v>
      </c>
      <c r="B186">
        <v>25.323630999999999</v>
      </c>
      <c r="C186">
        <v>32.571849999999998</v>
      </c>
      <c r="D186" s="50">
        <v>1262874.7731979338</v>
      </c>
      <c r="E186" s="51" t="s">
        <v>1</v>
      </c>
      <c r="F186" s="51">
        <v>0</v>
      </c>
      <c r="G186" s="51">
        <v>1262874.7731979338</v>
      </c>
      <c r="H186" s="23">
        <v>201</v>
      </c>
      <c r="I186" s="52"/>
    </row>
    <row r="187" spans="1:9">
      <c r="A187" s="23">
        <v>201</v>
      </c>
      <c r="B187">
        <v>25.275735000000001</v>
      </c>
      <c r="C187">
        <v>32.574159999999999</v>
      </c>
      <c r="D187" s="50">
        <v>189603.16685461844</v>
      </c>
      <c r="E187" s="51" t="s">
        <v>1</v>
      </c>
      <c r="F187" s="51">
        <v>0</v>
      </c>
      <c r="G187" s="51">
        <v>189603.16685461844</v>
      </c>
      <c r="H187" s="23">
        <v>201</v>
      </c>
      <c r="I187" s="52"/>
    </row>
    <row r="188" spans="1:9">
      <c r="A188" s="23">
        <v>201</v>
      </c>
      <c r="B188">
        <v>25.062035999999999</v>
      </c>
      <c r="C188">
        <v>32.865833000000002</v>
      </c>
      <c r="D188" s="50">
        <v>945849.91899042821</v>
      </c>
      <c r="E188" s="51" t="s">
        <v>1</v>
      </c>
      <c r="F188" s="51">
        <v>0</v>
      </c>
      <c r="G188" s="51">
        <v>945849.91899042821</v>
      </c>
      <c r="H188" s="23">
        <v>201</v>
      </c>
      <c r="I188" s="52"/>
    </row>
    <row r="189" spans="1:9">
      <c r="A189" s="23">
        <v>201</v>
      </c>
      <c r="B189">
        <v>25.001401000000001</v>
      </c>
      <c r="C189">
        <v>32.955956</v>
      </c>
      <c r="D189" s="50">
        <v>5218037.7346316399</v>
      </c>
      <c r="E189" s="51" t="s">
        <v>1</v>
      </c>
      <c r="F189" s="51">
        <v>0</v>
      </c>
      <c r="G189" s="51">
        <v>5218037.7346316399</v>
      </c>
      <c r="H189" s="23">
        <v>201</v>
      </c>
      <c r="I189" s="52"/>
    </row>
    <row r="190" spans="1:9">
      <c r="A190" s="23">
        <v>201</v>
      </c>
      <c r="B190">
        <v>24.938521999999999</v>
      </c>
      <c r="C190">
        <v>32.940255999999998</v>
      </c>
      <c r="D190" s="50">
        <v>3092733.4055861682</v>
      </c>
      <c r="E190" s="51" t="s">
        <v>1</v>
      </c>
      <c r="F190" s="51">
        <v>0</v>
      </c>
      <c r="G190" s="51">
        <v>3092733.4055861682</v>
      </c>
      <c r="H190" s="23">
        <v>201</v>
      </c>
      <c r="I190" s="52"/>
    </row>
    <row r="191" spans="1:9">
      <c r="A191" s="23">
        <v>201</v>
      </c>
      <c r="B191">
        <v>24.867298999999999</v>
      </c>
      <c r="C191">
        <v>32.962136999999998</v>
      </c>
      <c r="D191" s="50">
        <v>3392157.6842631213</v>
      </c>
      <c r="E191" s="51" t="s">
        <v>1</v>
      </c>
      <c r="F191" s="51">
        <v>0</v>
      </c>
      <c r="G191" s="51">
        <v>3392157.6842631213</v>
      </c>
      <c r="H191" s="23">
        <v>201</v>
      </c>
      <c r="I191" s="52"/>
    </row>
    <row r="192" spans="1:9">
      <c r="A192" s="23">
        <v>201</v>
      </c>
      <c r="B192">
        <v>24.251135999999999</v>
      </c>
      <c r="C192">
        <v>32.873257000000002</v>
      </c>
      <c r="D192" s="50">
        <v>262398.7479719164</v>
      </c>
      <c r="E192" s="51" t="s">
        <v>1</v>
      </c>
      <c r="F192" s="51">
        <v>0</v>
      </c>
      <c r="G192" s="51">
        <v>262398.7479719164</v>
      </c>
      <c r="H192" s="23">
        <v>201</v>
      </c>
      <c r="I192" s="52"/>
    </row>
    <row r="193" spans="1:9">
      <c r="A193" s="23">
        <v>201</v>
      </c>
      <c r="B193">
        <v>24.173448</v>
      </c>
      <c r="C193">
        <v>32.883403999999999</v>
      </c>
      <c r="D193" s="50">
        <v>1777674.682063954</v>
      </c>
      <c r="E193" s="51" t="s">
        <v>1</v>
      </c>
      <c r="F193" s="51">
        <v>0</v>
      </c>
      <c r="G193" s="51">
        <v>1777674.682063954</v>
      </c>
      <c r="H193" s="23">
        <v>201</v>
      </c>
      <c r="I193" s="52"/>
    </row>
    <row r="194" spans="1:9">
      <c r="A194" s="23">
        <v>201</v>
      </c>
      <c r="B194">
        <v>24.130279000000002</v>
      </c>
      <c r="C194">
        <v>32.882420000000003</v>
      </c>
      <c r="D194" s="50">
        <v>449822.54765596258</v>
      </c>
      <c r="E194" s="51" t="s">
        <v>1</v>
      </c>
      <c r="F194" s="51">
        <v>0</v>
      </c>
      <c r="G194" s="51">
        <v>449822.54765596258</v>
      </c>
      <c r="H194" s="23">
        <v>201</v>
      </c>
      <c r="I194" s="52"/>
    </row>
  </sheetData>
  <autoFilter ref="A1:I194"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2"/>
  <sheetViews>
    <sheetView topLeftCell="A325" zoomScale="85" zoomScaleNormal="85" workbookViewId="0">
      <selection activeCell="I392" sqref="I392"/>
    </sheetView>
  </sheetViews>
  <sheetFormatPr defaultColWidth="26.26953125" defaultRowHeight="14"/>
  <cols>
    <col min="1" max="1" width="16.453125" style="58" bestFit="1" customWidth="1"/>
    <col min="2" max="2" width="12.1796875" style="38" bestFit="1" customWidth="1"/>
    <col min="3" max="3" width="9.1796875" style="37" bestFit="1" customWidth="1"/>
    <col min="4" max="4" width="6.81640625" style="58" bestFit="1" customWidth="1"/>
    <col min="5" max="5" width="14" style="58" bestFit="1" customWidth="1"/>
    <col min="6" max="6" width="10.26953125" style="58" bestFit="1" customWidth="1"/>
    <col min="7" max="7" width="13.81640625" style="57" bestFit="1" customWidth="1"/>
    <col min="8" max="8" width="8.26953125" style="57" bestFit="1" customWidth="1"/>
    <col min="9" max="9" width="11.1796875" style="57" customWidth="1"/>
    <col min="10" max="16384" width="26.26953125" style="57"/>
  </cols>
  <sheetData>
    <row r="1" spans="1:8">
      <c r="A1" s="53" t="s">
        <v>93</v>
      </c>
      <c r="B1" s="54" t="s">
        <v>94</v>
      </c>
      <c r="C1" s="55" t="s">
        <v>95</v>
      </c>
      <c r="D1" s="53" t="s">
        <v>96</v>
      </c>
      <c r="E1" s="56" t="s">
        <v>97</v>
      </c>
      <c r="F1" s="56" t="s">
        <v>98</v>
      </c>
      <c r="G1" s="56" t="s">
        <v>99</v>
      </c>
      <c r="H1" s="56" t="s">
        <v>3</v>
      </c>
    </row>
    <row r="2" spans="1:8">
      <c r="A2">
        <v>201</v>
      </c>
      <c r="B2">
        <v>0.2</v>
      </c>
      <c r="C2" s="67">
        <f>E2*D2</f>
        <v>9.8930594704796734E-7</v>
      </c>
      <c r="D2">
        <v>1</v>
      </c>
      <c r="E2">
        <v>9.8930594704796734E-7</v>
      </c>
      <c r="F2" t="s">
        <v>81</v>
      </c>
      <c r="G2" t="s">
        <v>92</v>
      </c>
      <c r="H2" t="s">
        <v>83</v>
      </c>
    </row>
    <row r="3" spans="1:8">
      <c r="A3">
        <v>201</v>
      </c>
      <c r="B3">
        <v>0.85736842105263156</v>
      </c>
      <c r="C3" s="67">
        <f t="shared" ref="C3:C66" si="0">E3*D3</f>
        <v>3.0878941258923988E-3</v>
      </c>
      <c r="D3">
        <v>1</v>
      </c>
      <c r="E3">
        <v>3.0878941258923988E-3</v>
      </c>
      <c r="F3" t="s">
        <v>81</v>
      </c>
      <c r="G3" t="s">
        <v>92</v>
      </c>
      <c r="H3" t="s">
        <v>83</v>
      </c>
    </row>
    <row r="4" spans="1:8">
      <c r="A4">
        <v>201</v>
      </c>
      <c r="B4">
        <v>1.5147368421052629</v>
      </c>
      <c r="C4" s="67">
        <f t="shared" si="0"/>
        <v>6.1747989458377506E-3</v>
      </c>
      <c r="D4">
        <v>1</v>
      </c>
      <c r="E4">
        <v>6.1747989458377506E-3</v>
      </c>
      <c r="F4" t="s">
        <v>81</v>
      </c>
      <c r="G4" t="s">
        <v>92</v>
      </c>
      <c r="H4" t="s">
        <v>83</v>
      </c>
    </row>
    <row r="5" spans="1:8">
      <c r="A5">
        <v>201</v>
      </c>
      <c r="B5">
        <v>2.1721052631578952</v>
      </c>
      <c r="C5" s="67">
        <f t="shared" si="0"/>
        <v>9.2617037657831015E-3</v>
      </c>
      <c r="D5">
        <v>1</v>
      </c>
      <c r="E5">
        <v>9.2617037657831015E-3</v>
      </c>
      <c r="F5" t="s">
        <v>81</v>
      </c>
      <c r="G5" t="s">
        <v>92</v>
      </c>
      <c r="H5" t="s">
        <v>83</v>
      </c>
    </row>
    <row r="6" spans="1:8">
      <c r="A6">
        <v>201</v>
      </c>
      <c r="B6">
        <v>2.829473684210527</v>
      </c>
      <c r="C6" s="67">
        <f t="shared" si="0"/>
        <v>1.2348608585728451E-2</v>
      </c>
      <c r="D6">
        <v>1</v>
      </c>
      <c r="E6">
        <v>1.2348608585728451E-2</v>
      </c>
      <c r="F6" t="s">
        <v>81</v>
      </c>
      <c r="G6" t="s">
        <v>92</v>
      </c>
      <c r="H6" t="s">
        <v>83</v>
      </c>
    </row>
    <row r="7" spans="1:8">
      <c r="A7">
        <v>201</v>
      </c>
      <c r="B7">
        <v>3.486842105263158</v>
      </c>
      <c r="C7" s="67">
        <f t="shared" si="0"/>
        <v>1.543551340567381E-2</v>
      </c>
      <c r="D7">
        <v>1</v>
      </c>
      <c r="E7">
        <v>1.543551340567381E-2</v>
      </c>
      <c r="F7" t="s">
        <v>81</v>
      </c>
      <c r="G7" t="s">
        <v>92</v>
      </c>
      <c r="H7" t="s">
        <v>83</v>
      </c>
    </row>
    <row r="8" spans="1:8">
      <c r="A8">
        <v>201</v>
      </c>
      <c r="B8">
        <v>4.1442105263157893</v>
      </c>
      <c r="C8" s="67">
        <f t="shared" si="0"/>
        <v>1.8522418225619161E-2</v>
      </c>
      <c r="D8">
        <v>1</v>
      </c>
      <c r="E8">
        <v>1.8522418225619161E-2</v>
      </c>
      <c r="F8" t="s">
        <v>81</v>
      </c>
      <c r="G8" t="s">
        <v>92</v>
      </c>
      <c r="H8" t="s">
        <v>83</v>
      </c>
    </row>
    <row r="9" spans="1:8">
      <c r="A9">
        <v>201</v>
      </c>
      <c r="B9">
        <v>4.8015789473684212</v>
      </c>
      <c r="C9" s="67">
        <f t="shared" si="0"/>
        <v>2.1609376144356322E-2</v>
      </c>
      <c r="D9">
        <v>1</v>
      </c>
      <c r="E9">
        <v>2.1609376144356322E-2</v>
      </c>
      <c r="F9" t="s">
        <v>81</v>
      </c>
      <c r="G9" t="s">
        <v>92</v>
      </c>
      <c r="H9" t="s">
        <v>83</v>
      </c>
    </row>
    <row r="10" spans="1:8">
      <c r="A10">
        <v>201</v>
      </c>
      <c r="B10">
        <v>5.458947368421053</v>
      </c>
      <c r="C10" s="67">
        <f t="shared" si="0"/>
        <v>2.571694707914381E-2</v>
      </c>
      <c r="D10">
        <v>1</v>
      </c>
      <c r="E10">
        <v>2.571694707914381E-2</v>
      </c>
      <c r="F10" t="s">
        <v>81</v>
      </c>
      <c r="G10" t="s">
        <v>92</v>
      </c>
      <c r="H10" t="s">
        <v>83</v>
      </c>
    </row>
    <row r="11" spans="1:8">
      <c r="A11">
        <v>201</v>
      </c>
      <c r="B11">
        <v>6.1163157894736848</v>
      </c>
      <c r="C11" s="67">
        <f t="shared" si="0"/>
        <v>3.0265759358397079E-2</v>
      </c>
      <c r="D11">
        <v>1</v>
      </c>
      <c r="E11">
        <v>3.0265759358397079E-2</v>
      </c>
      <c r="F11" t="s">
        <v>81</v>
      </c>
      <c r="G11" t="s">
        <v>92</v>
      </c>
      <c r="H11" t="s">
        <v>83</v>
      </c>
    </row>
    <row r="12" spans="1:8">
      <c r="A12">
        <v>201</v>
      </c>
      <c r="B12">
        <v>6.7736842105263166</v>
      </c>
      <c r="C12" s="67">
        <f t="shared" si="0"/>
        <v>3.4814571637650359E-2</v>
      </c>
      <c r="D12">
        <v>1</v>
      </c>
      <c r="E12">
        <v>3.4814571637650359E-2</v>
      </c>
      <c r="F12" t="s">
        <v>81</v>
      </c>
      <c r="G12" t="s">
        <v>92</v>
      </c>
      <c r="H12" t="s">
        <v>83</v>
      </c>
    </row>
    <row r="13" spans="1:8">
      <c r="A13">
        <v>201</v>
      </c>
      <c r="B13">
        <v>7.4310526315789476</v>
      </c>
      <c r="C13" s="67">
        <f t="shared" si="0"/>
        <v>3.9363383916903617E-2</v>
      </c>
      <c r="D13">
        <v>1</v>
      </c>
      <c r="E13">
        <v>3.9363383916903617E-2</v>
      </c>
      <c r="F13" t="s">
        <v>81</v>
      </c>
      <c r="G13" t="s">
        <v>92</v>
      </c>
      <c r="H13" t="s">
        <v>83</v>
      </c>
    </row>
    <row r="14" spans="1:8">
      <c r="A14">
        <v>201</v>
      </c>
      <c r="B14">
        <v>8.0884210526315794</v>
      </c>
      <c r="C14" s="67">
        <f t="shared" si="0"/>
        <v>4.3912196196156883E-2</v>
      </c>
      <c r="D14">
        <v>1</v>
      </c>
      <c r="E14">
        <v>4.3912196196156883E-2</v>
      </c>
      <c r="F14" t="s">
        <v>81</v>
      </c>
      <c r="G14" t="s">
        <v>92</v>
      </c>
      <c r="H14" t="s">
        <v>83</v>
      </c>
    </row>
    <row r="15" spans="1:8">
      <c r="A15">
        <v>201</v>
      </c>
      <c r="B15">
        <v>8.7457894736842103</v>
      </c>
      <c r="C15" s="67">
        <f t="shared" si="0"/>
        <v>4.8461008475410162E-2</v>
      </c>
      <c r="D15">
        <v>1</v>
      </c>
      <c r="E15">
        <v>4.8461008475410162E-2</v>
      </c>
      <c r="F15" t="s">
        <v>81</v>
      </c>
      <c r="G15" t="s">
        <v>92</v>
      </c>
      <c r="H15" t="s">
        <v>83</v>
      </c>
    </row>
    <row r="16" spans="1:8">
      <c r="A16">
        <v>201</v>
      </c>
      <c r="B16">
        <v>9.4031578947368413</v>
      </c>
      <c r="C16" s="67">
        <f t="shared" si="0"/>
        <v>5.3009820754663428E-2</v>
      </c>
      <c r="D16">
        <v>1</v>
      </c>
      <c r="E16">
        <v>5.3009820754663428E-2</v>
      </c>
      <c r="F16" t="s">
        <v>81</v>
      </c>
      <c r="G16" t="s">
        <v>92</v>
      </c>
      <c r="H16" t="s">
        <v>83</v>
      </c>
    </row>
    <row r="17" spans="1:8">
      <c r="A17">
        <v>201</v>
      </c>
      <c r="B17">
        <v>10.06052631578947</v>
      </c>
      <c r="C17" s="67">
        <f t="shared" si="0"/>
        <v>5.7558633033916701E-2</v>
      </c>
      <c r="D17">
        <v>1</v>
      </c>
      <c r="E17">
        <v>5.7558633033916701E-2</v>
      </c>
      <c r="F17" t="s">
        <v>81</v>
      </c>
      <c r="G17" t="s">
        <v>92</v>
      </c>
      <c r="H17" t="s">
        <v>83</v>
      </c>
    </row>
    <row r="18" spans="1:8">
      <c r="A18">
        <v>201</v>
      </c>
      <c r="B18">
        <v>10.7178947368421</v>
      </c>
      <c r="C18" s="67">
        <f t="shared" si="0"/>
        <v>6.2107445313169959E-2</v>
      </c>
      <c r="D18">
        <v>1</v>
      </c>
      <c r="E18">
        <v>6.2107445313169959E-2</v>
      </c>
      <c r="F18" t="s">
        <v>81</v>
      </c>
      <c r="G18" t="s">
        <v>92</v>
      </c>
      <c r="H18" t="s">
        <v>83</v>
      </c>
    </row>
    <row r="19" spans="1:8">
      <c r="A19">
        <v>201</v>
      </c>
      <c r="B19">
        <v>11.375263157894739</v>
      </c>
      <c r="C19" s="67">
        <f t="shared" si="0"/>
        <v>6.6656257592423232E-2</v>
      </c>
      <c r="D19">
        <v>1</v>
      </c>
      <c r="E19">
        <v>6.6656257592423232E-2</v>
      </c>
      <c r="F19" t="s">
        <v>81</v>
      </c>
      <c r="G19" t="s">
        <v>92</v>
      </c>
      <c r="H19" t="s">
        <v>83</v>
      </c>
    </row>
    <row r="20" spans="1:8">
      <c r="A20">
        <v>201</v>
      </c>
      <c r="B20">
        <v>12.03263157894737</v>
      </c>
      <c r="C20" s="67">
        <f t="shared" si="0"/>
        <v>7.1205069871676505E-2</v>
      </c>
      <c r="D20">
        <v>1</v>
      </c>
      <c r="E20">
        <v>7.1205069871676505E-2</v>
      </c>
      <c r="F20" t="s">
        <v>81</v>
      </c>
      <c r="G20" t="s">
        <v>92</v>
      </c>
      <c r="H20" t="s">
        <v>83</v>
      </c>
    </row>
    <row r="21" spans="1:8">
      <c r="A21">
        <v>201</v>
      </c>
      <c r="B21">
        <v>12.69</v>
      </c>
      <c r="C21" s="67">
        <f t="shared" si="0"/>
        <v>7.5753882150929777E-2</v>
      </c>
      <c r="D21">
        <v>1</v>
      </c>
      <c r="E21">
        <v>7.5753882150929777E-2</v>
      </c>
      <c r="F21" t="s">
        <v>81</v>
      </c>
      <c r="G21" t="s">
        <v>92</v>
      </c>
      <c r="H21" t="s">
        <v>83</v>
      </c>
    </row>
    <row r="22" spans="1:8">
      <c r="A22">
        <v>201</v>
      </c>
      <c r="B22">
        <v>13.34736842105263</v>
      </c>
      <c r="C22" s="67">
        <f t="shared" si="0"/>
        <v>8.030269443018305E-2</v>
      </c>
      <c r="D22">
        <v>1</v>
      </c>
      <c r="E22">
        <v>8.030269443018305E-2</v>
      </c>
      <c r="F22" t="s">
        <v>81</v>
      </c>
      <c r="G22" t="s">
        <v>92</v>
      </c>
      <c r="H22" t="s">
        <v>83</v>
      </c>
    </row>
    <row r="23" spans="1:8">
      <c r="A23">
        <v>201</v>
      </c>
      <c r="B23">
        <v>14.00473684210526</v>
      </c>
      <c r="C23" s="67">
        <f t="shared" si="0"/>
        <v>8.4851506709436308E-2</v>
      </c>
      <c r="D23">
        <v>1</v>
      </c>
      <c r="E23">
        <v>8.4851506709436308E-2</v>
      </c>
      <c r="F23" t="s">
        <v>81</v>
      </c>
      <c r="G23" t="s">
        <v>92</v>
      </c>
      <c r="H23" t="s">
        <v>83</v>
      </c>
    </row>
    <row r="24" spans="1:8">
      <c r="A24">
        <v>201</v>
      </c>
      <c r="B24">
        <v>14.662105263157891</v>
      </c>
      <c r="C24" s="67">
        <f t="shared" si="0"/>
        <v>8.9400318988689581E-2</v>
      </c>
      <c r="D24">
        <v>1</v>
      </c>
      <c r="E24">
        <v>8.9400318988689581E-2</v>
      </c>
      <c r="F24" t="s">
        <v>81</v>
      </c>
      <c r="G24" t="s">
        <v>92</v>
      </c>
      <c r="H24" t="s">
        <v>83</v>
      </c>
    </row>
    <row r="25" spans="1:8">
      <c r="A25">
        <v>201</v>
      </c>
      <c r="B25">
        <v>15.31947368421053</v>
      </c>
      <c r="C25" s="67">
        <f t="shared" si="0"/>
        <v>9.3949131267942868E-2</v>
      </c>
      <c r="D25">
        <v>1</v>
      </c>
      <c r="E25">
        <v>9.3949131267942868E-2</v>
      </c>
      <c r="F25" t="s">
        <v>81</v>
      </c>
      <c r="G25" t="s">
        <v>92</v>
      </c>
      <c r="H25" t="s">
        <v>83</v>
      </c>
    </row>
    <row r="26" spans="1:8">
      <c r="A26">
        <v>201</v>
      </c>
      <c r="B26">
        <v>15.97684210526316</v>
      </c>
      <c r="C26" s="67">
        <f t="shared" si="0"/>
        <v>9.8497943547196126E-2</v>
      </c>
      <c r="D26">
        <v>1</v>
      </c>
      <c r="E26">
        <v>9.8497943547196126E-2</v>
      </c>
      <c r="F26" t="s">
        <v>81</v>
      </c>
      <c r="G26" t="s">
        <v>92</v>
      </c>
      <c r="H26" t="s">
        <v>83</v>
      </c>
    </row>
    <row r="27" spans="1:8">
      <c r="A27">
        <v>201</v>
      </c>
      <c r="B27">
        <v>16.63421052631579</v>
      </c>
      <c r="C27" s="67">
        <f t="shared" si="0"/>
        <v>0.1030467558264494</v>
      </c>
      <c r="D27">
        <v>1</v>
      </c>
      <c r="E27">
        <v>0.1030467558264494</v>
      </c>
      <c r="F27" t="s">
        <v>81</v>
      </c>
      <c r="G27" t="s">
        <v>92</v>
      </c>
      <c r="H27" t="s">
        <v>83</v>
      </c>
    </row>
    <row r="28" spans="1:8">
      <c r="A28">
        <v>201</v>
      </c>
      <c r="B28">
        <v>17.291578947368421</v>
      </c>
      <c r="C28" s="67">
        <f t="shared" si="0"/>
        <v>0.1075955681057027</v>
      </c>
      <c r="D28">
        <v>1</v>
      </c>
      <c r="E28">
        <v>0.1075955681057027</v>
      </c>
      <c r="F28" t="s">
        <v>81</v>
      </c>
      <c r="G28" t="s">
        <v>92</v>
      </c>
      <c r="H28" t="s">
        <v>83</v>
      </c>
    </row>
    <row r="29" spans="1:8">
      <c r="A29">
        <v>201</v>
      </c>
      <c r="B29">
        <v>17.948947368421049</v>
      </c>
      <c r="C29" s="67">
        <f t="shared" si="0"/>
        <v>0.1121443803849559</v>
      </c>
      <c r="D29">
        <v>1</v>
      </c>
      <c r="E29">
        <v>0.1121443803849559</v>
      </c>
      <c r="F29" t="s">
        <v>81</v>
      </c>
      <c r="G29" t="s">
        <v>92</v>
      </c>
      <c r="H29" t="s">
        <v>83</v>
      </c>
    </row>
    <row r="30" spans="1:8">
      <c r="A30">
        <v>201</v>
      </c>
      <c r="B30">
        <v>18.60631578947368</v>
      </c>
      <c r="C30" s="67">
        <f t="shared" si="0"/>
        <v>0.1166931926642092</v>
      </c>
      <c r="D30">
        <v>1</v>
      </c>
      <c r="E30">
        <v>0.1166931926642092</v>
      </c>
      <c r="F30" t="s">
        <v>81</v>
      </c>
      <c r="G30" t="s">
        <v>92</v>
      </c>
      <c r="H30" t="s">
        <v>83</v>
      </c>
    </row>
    <row r="31" spans="1:8">
      <c r="A31">
        <v>201</v>
      </c>
      <c r="B31">
        <v>19.263684210526311</v>
      </c>
      <c r="C31" s="67">
        <f t="shared" si="0"/>
        <v>0.1212420049434625</v>
      </c>
      <c r="D31">
        <v>1</v>
      </c>
      <c r="E31">
        <v>0.1212420049434625</v>
      </c>
      <c r="F31" t="s">
        <v>81</v>
      </c>
      <c r="G31" t="s">
        <v>92</v>
      </c>
      <c r="H31" t="s">
        <v>83</v>
      </c>
    </row>
    <row r="32" spans="1:8">
      <c r="A32">
        <v>201</v>
      </c>
      <c r="B32">
        <v>19.921052631578949</v>
      </c>
      <c r="C32" s="67">
        <f t="shared" si="0"/>
        <v>0.12579081722271579</v>
      </c>
      <c r="D32">
        <v>1</v>
      </c>
      <c r="E32">
        <v>0.12579081722271579</v>
      </c>
      <c r="F32" t="s">
        <v>81</v>
      </c>
      <c r="G32" t="s">
        <v>92</v>
      </c>
      <c r="H32" t="s">
        <v>83</v>
      </c>
    </row>
    <row r="33" spans="1:8">
      <c r="A33">
        <v>201</v>
      </c>
      <c r="B33">
        <v>20.57842105263158</v>
      </c>
      <c r="C33" s="67">
        <f t="shared" si="0"/>
        <v>0.13033962950196901</v>
      </c>
      <c r="D33">
        <v>1</v>
      </c>
      <c r="E33">
        <v>0.13033962950196901</v>
      </c>
      <c r="F33" t="s">
        <v>81</v>
      </c>
      <c r="G33" t="s">
        <v>92</v>
      </c>
      <c r="H33" t="s">
        <v>83</v>
      </c>
    </row>
    <row r="34" spans="1:8">
      <c r="A34">
        <v>201</v>
      </c>
      <c r="B34">
        <v>21.235789473684211</v>
      </c>
      <c r="C34" s="67">
        <f t="shared" si="0"/>
        <v>0.13488844178122231</v>
      </c>
      <c r="D34">
        <v>1</v>
      </c>
      <c r="E34">
        <v>0.13488844178122231</v>
      </c>
      <c r="F34" t="s">
        <v>81</v>
      </c>
      <c r="G34" t="s">
        <v>92</v>
      </c>
      <c r="H34" t="s">
        <v>83</v>
      </c>
    </row>
    <row r="35" spans="1:8">
      <c r="A35">
        <v>201</v>
      </c>
      <c r="B35">
        <v>21.893157894736841</v>
      </c>
      <c r="C35" s="67">
        <f t="shared" si="0"/>
        <v>0.13943725406047561</v>
      </c>
      <c r="D35">
        <v>1</v>
      </c>
      <c r="E35">
        <v>0.13943725406047561</v>
      </c>
      <c r="F35" t="s">
        <v>81</v>
      </c>
      <c r="G35" t="s">
        <v>92</v>
      </c>
      <c r="H35" t="s">
        <v>83</v>
      </c>
    </row>
    <row r="36" spans="1:8">
      <c r="A36">
        <v>201</v>
      </c>
      <c r="B36">
        <v>22.550526315789469</v>
      </c>
      <c r="C36" s="67">
        <f t="shared" si="0"/>
        <v>0.1439860663397288</v>
      </c>
      <c r="D36">
        <v>1</v>
      </c>
      <c r="E36">
        <v>0.1439860663397288</v>
      </c>
      <c r="F36" t="s">
        <v>81</v>
      </c>
      <c r="G36" t="s">
        <v>92</v>
      </c>
      <c r="H36" t="s">
        <v>83</v>
      </c>
    </row>
    <row r="37" spans="1:8">
      <c r="A37">
        <v>201</v>
      </c>
      <c r="B37">
        <v>23.20789473684211</v>
      </c>
      <c r="C37" s="67">
        <f t="shared" si="0"/>
        <v>0.1485348786189821</v>
      </c>
      <c r="D37">
        <v>1</v>
      </c>
      <c r="E37">
        <v>0.1485348786189821</v>
      </c>
      <c r="F37" t="s">
        <v>81</v>
      </c>
      <c r="G37" t="s">
        <v>92</v>
      </c>
      <c r="H37" t="s">
        <v>83</v>
      </c>
    </row>
    <row r="38" spans="1:8">
      <c r="A38">
        <v>201</v>
      </c>
      <c r="B38">
        <v>23.865263157894741</v>
      </c>
      <c r="C38" s="67">
        <f t="shared" si="0"/>
        <v>0.1530836908982354</v>
      </c>
      <c r="D38">
        <v>1</v>
      </c>
      <c r="E38">
        <v>0.1530836908982354</v>
      </c>
      <c r="F38" t="s">
        <v>81</v>
      </c>
      <c r="G38" t="s">
        <v>92</v>
      </c>
      <c r="H38" t="s">
        <v>83</v>
      </c>
    </row>
    <row r="39" spans="1:8">
      <c r="A39">
        <v>201</v>
      </c>
      <c r="B39">
        <v>24.522631578947369</v>
      </c>
      <c r="C39" s="67">
        <f t="shared" si="0"/>
        <v>0.1576325031774887</v>
      </c>
      <c r="D39">
        <v>1</v>
      </c>
      <c r="E39">
        <v>0.1576325031774887</v>
      </c>
      <c r="F39" t="s">
        <v>81</v>
      </c>
      <c r="G39" t="s">
        <v>92</v>
      </c>
      <c r="H39" t="s">
        <v>83</v>
      </c>
    </row>
    <row r="40" spans="1:8">
      <c r="A40">
        <v>201</v>
      </c>
      <c r="B40">
        <v>25.18</v>
      </c>
      <c r="C40" s="67">
        <f t="shared" si="0"/>
        <v>0.16218131545674189</v>
      </c>
      <c r="D40">
        <v>1</v>
      </c>
      <c r="E40">
        <v>0.16218131545674189</v>
      </c>
      <c r="F40" t="s">
        <v>81</v>
      </c>
      <c r="G40" t="s">
        <v>92</v>
      </c>
      <c r="H40" t="s">
        <v>83</v>
      </c>
    </row>
    <row r="41" spans="1:8">
      <c r="A41">
        <v>201</v>
      </c>
      <c r="B41">
        <v>25.837368421052631</v>
      </c>
      <c r="C41" s="67">
        <f t="shared" si="0"/>
        <v>0.16673012773599519</v>
      </c>
      <c r="D41">
        <v>1</v>
      </c>
      <c r="E41">
        <v>0.16673012773599519</v>
      </c>
      <c r="F41" t="s">
        <v>81</v>
      </c>
      <c r="G41" t="s">
        <v>92</v>
      </c>
      <c r="H41" t="s">
        <v>83</v>
      </c>
    </row>
    <row r="42" spans="1:8">
      <c r="A42">
        <v>201</v>
      </c>
      <c r="B42">
        <v>26.494736842105269</v>
      </c>
      <c r="C42" s="67">
        <f t="shared" si="0"/>
        <v>0.17127894001524849</v>
      </c>
      <c r="D42">
        <v>1</v>
      </c>
      <c r="E42">
        <v>0.17127894001524849</v>
      </c>
      <c r="F42" t="s">
        <v>81</v>
      </c>
      <c r="G42" t="s">
        <v>92</v>
      </c>
      <c r="H42" t="s">
        <v>83</v>
      </c>
    </row>
    <row r="43" spans="1:8">
      <c r="A43">
        <v>201</v>
      </c>
      <c r="B43">
        <v>27.1521052631579</v>
      </c>
      <c r="C43" s="67">
        <f t="shared" si="0"/>
        <v>0.1758277522945017</v>
      </c>
      <c r="D43">
        <v>1</v>
      </c>
      <c r="E43">
        <v>0.1758277522945017</v>
      </c>
      <c r="F43" t="s">
        <v>81</v>
      </c>
      <c r="G43" t="s">
        <v>92</v>
      </c>
      <c r="H43" t="s">
        <v>83</v>
      </c>
    </row>
    <row r="44" spans="1:8">
      <c r="A44">
        <v>201</v>
      </c>
      <c r="B44">
        <v>27.809473684210531</v>
      </c>
      <c r="C44" s="67">
        <f t="shared" si="0"/>
        <v>0.180376564573755</v>
      </c>
      <c r="D44">
        <v>1</v>
      </c>
      <c r="E44">
        <v>0.180376564573755</v>
      </c>
      <c r="F44" t="s">
        <v>81</v>
      </c>
      <c r="G44" t="s">
        <v>92</v>
      </c>
      <c r="H44" t="s">
        <v>83</v>
      </c>
    </row>
    <row r="45" spans="1:8">
      <c r="A45">
        <v>201</v>
      </c>
      <c r="B45">
        <v>28.466842105263161</v>
      </c>
      <c r="C45" s="67">
        <f t="shared" si="0"/>
        <v>0.18492537685300831</v>
      </c>
      <c r="D45">
        <v>1</v>
      </c>
      <c r="E45">
        <v>0.18492537685300831</v>
      </c>
      <c r="F45" t="s">
        <v>81</v>
      </c>
      <c r="G45" t="s">
        <v>92</v>
      </c>
      <c r="H45" t="s">
        <v>83</v>
      </c>
    </row>
    <row r="46" spans="1:8">
      <c r="A46">
        <v>201</v>
      </c>
      <c r="B46">
        <v>29.124210526315789</v>
      </c>
      <c r="C46" s="67">
        <f t="shared" si="0"/>
        <v>0.18947418913226149</v>
      </c>
      <c r="D46">
        <v>1</v>
      </c>
      <c r="E46">
        <v>0.18947418913226149</v>
      </c>
      <c r="F46" t="s">
        <v>81</v>
      </c>
      <c r="G46" t="s">
        <v>92</v>
      </c>
      <c r="H46" t="s">
        <v>83</v>
      </c>
    </row>
    <row r="47" spans="1:8">
      <c r="A47">
        <v>201</v>
      </c>
      <c r="B47">
        <v>29.78157894736842</v>
      </c>
      <c r="C47" s="67">
        <f t="shared" si="0"/>
        <v>0.19402300141151479</v>
      </c>
      <c r="D47">
        <v>1</v>
      </c>
      <c r="E47">
        <v>0.19402300141151479</v>
      </c>
      <c r="F47" t="s">
        <v>81</v>
      </c>
      <c r="G47" t="s">
        <v>92</v>
      </c>
      <c r="H47" t="s">
        <v>83</v>
      </c>
    </row>
    <row r="48" spans="1:8">
      <c r="A48">
        <v>201</v>
      </c>
      <c r="B48">
        <v>30.438947368421051</v>
      </c>
      <c r="C48" s="67">
        <f t="shared" si="0"/>
        <v>0.1985718136907681</v>
      </c>
      <c r="D48">
        <v>1</v>
      </c>
      <c r="E48">
        <v>0.1985718136907681</v>
      </c>
      <c r="F48" t="s">
        <v>81</v>
      </c>
      <c r="G48" t="s">
        <v>92</v>
      </c>
      <c r="H48" t="s">
        <v>83</v>
      </c>
    </row>
    <row r="49" spans="1:8">
      <c r="A49">
        <v>201</v>
      </c>
      <c r="B49">
        <v>31.096315789473689</v>
      </c>
      <c r="C49" s="67">
        <f t="shared" si="0"/>
        <v>0.20312062597002131</v>
      </c>
      <c r="D49">
        <v>1</v>
      </c>
      <c r="E49">
        <v>0.20312062597002131</v>
      </c>
      <c r="F49" t="s">
        <v>81</v>
      </c>
      <c r="G49" t="s">
        <v>92</v>
      </c>
      <c r="H49" t="s">
        <v>83</v>
      </c>
    </row>
    <row r="50" spans="1:8">
      <c r="A50">
        <v>201</v>
      </c>
      <c r="B50">
        <v>31.75368421052632</v>
      </c>
      <c r="C50" s="67">
        <f t="shared" si="0"/>
        <v>0.20766943824927461</v>
      </c>
      <c r="D50">
        <v>1</v>
      </c>
      <c r="E50">
        <v>0.20766943824927461</v>
      </c>
      <c r="F50" t="s">
        <v>81</v>
      </c>
      <c r="G50" t="s">
        <v>92</v>
      </c>
      <c r="H50" t="s">
        <v>83</v>
      </c>
    </row>
    <row r="51" spans="1:8">
      <c r="A51">
        <v>201</v>
      </c>
      <c r="B51">
        <v>32.411052631578947</v>
      </c>
      <c r="C51" s="67">
        <f t="shared" si="0"/>
        <v>0.212218250528528</v>
      </c>
      <c r="D51">
        <v>1</v>
      </c>
      <c r="E51">
        <v>0.212218250528528</v>
      </c>
      <c r="F51" t="s">
        <v>81</v>
      </c>
      <c r="G51" t="s">
        <v>92</v>
      </c>
      <c r="H51" t="s">
        <v>83</v>
      </c>
    </row>
    <row r="52" spans="1:8">
      <c r="A52">
        <v>201</v>
      </c>
      <c r="B52">
        <v>33.068421052631592</v>
      </c>
      <c r="C52" s="67">
        <f t="shared" si="0"/>
        <v>0.21676706280778121</v>
      </c>
      <c r="D52">
        <v>1</v>
      </c>
      <c r="E52">
        <v>0.21676706280778121</v>
      </c>
      <c r="F52" t="s">
        <v>81</v>
      </c>
      <c r="G52" t="s">
        <v>92</v>
      </c>
      <c r="H52" t="s">
        <v>83</v>
      </c>
    </row>
    <row r="53" spans="1:8">
      <c r="A53">
        <v>201</v>
      </c>
      <c r="B53">
        <v>33.725789473684223</v>
      </c>
      <c r="C53" s="67">
        <f t="shared" si="0"/>
        <v>0.22131587508703451</v>
      </c>
      <c r="D53">
        <v>1</v>
      </c>
      <c r="E53">
        <v>0.22131587508703451</v>
      </c>
      <c r="F53" t="s">
        <v>81</v>
      </c>
      <c r="G53" t="s">
        <v>92</v>
      </c>
      <c r="H53" t="s">
        <v>83</v>
      </c>
    </row>
    <row r="54" spans="1:8">
      <c r="A54">
        <v>201</v>
      </c>
      <c r="B54">
        <v>34.383157894736847</v>
      </c>
      <c r="C54" s="67">
        <f t="shared" si="0"/>
        <v>0.22586468736628779</v>
      </c>
      <c r="D54">
        <v>1</v>
      </c>
      <c r="E54">
        <v>0.22586468736628779</v>
      </c>
      <c r="F54" t="s">
        <v>81</v>
      </c>
      <c r="G54" t="s">
        <v>92</v>
      </c>
      <c r="H54" t="s">
        <v>83</v>
      </c>
    </row>
    <row r="55" spans="1:8">
      <c r="A55">
        <v>201</v>
      </c>
      <c r="B55">
        <v>35.040526315789478</v>
      </c>
      <c r="C55" s="67">
        <f t="shared" si="0"/>
        <v>0.23041349964554109</v>
      </c>
      <c r="D55">
        <v>1</v>
      </c>
      <c r="E55">
        <v>0.23041349964554109</v>
      </c>
      <c r="F55" t="s">
        <v>81</v>
      </c>
      <c r="G55" t="s">
        <v>92</v>
      </c>
      <c r="H55" t="s">
        <v>83</v>
      </c>
    </row>
    <row r="56" spans="1:8">
      <c r="A56">
        <v>201</v>
      </c>
      <c r="B56">
        <v>35.697894736842109</v>
      </c>
      <c r="C56" s="67">
        <f t="shared" si="0"/>
        <v>0.2349623119247943</v>
      </c>
      <c r="D56">
        <v>1</v>
      </c>
      <c r="E56">
        <v>0.2349623119247943</v>
      </c>
      <c r="F56" t="s">
        <v>81</v>
      </c>
      <c r="G56" t="s">
        <v>92</v>
      </c>
      <c r="H56" t="s">
        <v>83</v>
      </c>
    </row>
    <row r="57" spans="1:8">
      <c r="A57">
        <v>201</v>
      </c>
      <c r="B57">
        <v>36.35526315789474</v>
      </c>
      <c r="C57" s="67">
        <f t="shared" si="0"/>
        <v>0.2395111242040476</v>
      </c>
      <c r="D57">
        <v>1</v>
      </c>
      <c r="E57">
        <v>0.2395111242040476</v>
      </c>
      <c r="F57" t="s">
        <v>81</v>
      </c>
      <c r="G57" t="s">
        <v>92</v>
      </c>
      <c r="H57" t="s">
        <v>83</v>
      </c>
    </row>
    <row r="58" spans="1:8">
      <c r="A58">
        <v>201</v>
      </c>
      <c r="B58">
        <v>37.012631578947371</v>
      </c>
      <c r="C58" s="67">
        <f t="shared" si="0"/>
        <v>0.24405993648330079</v>
      </c>
      <c r="D58">
        <v>1</v>
      </c>
      <c r="E58">
        <v>0.24405993648330079</v>
      </c>
      <c r="F58" t="s">
        <v>81</v>
      </c>
      <c r="G58" t="s">
        <v>92</v>
      </c>
      <c r="H58" t="s">
        <v>83</v>
      </c>
    </row>
    <row r="59" spans="1:8">
      <c r="A59">
        <v>201</v>
      </c>
      <c r="B59">
        <v>37.67</v>
      </c>
      <c r="C59" s="67">
        <f t="shared" si="0"/>
        <v>0.24860874876255409</v>
      </c>
      <c r="D59">
        <v>1</v>
      </c>
      <c r="E59">
        <v>0.24860874876255409</v>
      </c>
      <c r="F59" t="s">
        <v>81</v>
      </c>
      <c r="G59" t="s">
        <v>92</v>
      </c>
      <c r="H59" t="s">
        <v>83</v>
      </c>
    </row>
    <row r="60" spans="1:8">
      <c r="A60">
        <v>201</v>
      </c>
      <c r="B60">
        <v>38.327368421052633</v>
      </c>
      <c r="C60" s="67">
        <f t="shared" si="0"/>
        <v>0.25315756104180742</v>
      </c>
      <c r="D60">
        <v>1</v>
      </c>
      <c r="E60">
        <v>0.25315756104180742</v>
      </c>
      <c r="F60" t="s">
        <v>81</v>
      </c>
      <c r="G60" t="s">
        <v>92</v>
      </c>
      <c r="H60" t="s">
        <v>83</v>
      </c>
    </row>
    <row r="61" spans="1:8">
      <c r="A61">
        <v>201</v>
      </c>
      <c r="B61">
        <v>38.984736842105271</v>
      </c>
      <c r="C61" s="67">
        <f t="shared" si="0"/>
        <v>0.25770637332106072</v>
      </c>
      <c r="D61">
        <v>1</v>
      </c>
      <c r="E61">
        <v>0.25770637332106072</v>
      </c>
      <c r="F61" t="s">
        <v>81</v>
      </c>
      <c r="G61" t="s">
        <v>92</v>
      </c>
      <c r="H61" t="s">
        <v>83</v>
      </c>
    </row>
    <row r="62" spans="1:8">
      <c r="A62">
        <v>201</v>
      </c>
      <c r="B62">
        <v>39.642105263157902</v>
      </c>
      <c r="C62" s="67">
        <f t="shared" si="0"/>
        <v>0.26225518560031391</v>
      </c>
      <c r="D62">
        <v>1</v>
      </c>
      <c r="E62">
        <v>0.26225518560031391</v>
      </c>
      <c r="F62" t="s">
        <v>81</v>
      </c>
      <c r="G62" t="s">
        <v>92</v>
      </c>
      <c r="H62" t="s">
        <v>83</v>
      </c>
    </row>
    <row r="63" spans="1:8">
      <c r="A63">
        <v>201</v>
      </c>
      <c r="B63">
        <v>40.299473684210533</v>
      </c>
      <c r="C63" s="67">
        <f t="shared" si="0"/>
        <v>0.26680399787956721</v>
      </c>
      <c r="D63">
        <v>1</v>
      </c>
      <c r="E63">
        <v>0.26680399787956721</v>
      </c>
      <c r="F63" t="s">
        <v>81</v>
      </c>
      <c r="G63" t="s">
        <v>92</v>
      </c>
      <c r="H63" t="s">
        <v>83</v>
      </c>
    </row>
    <row r="64" spans="1:8">
      <c r="A64">
        <v>201</v>
      </c>
      <c r="B64">
        <v>40.956842105263163</v>
      </c>
      <c r="C64" s="67">
        <f t="shared" si="0"/>
        <v>0.27135281015882051</v>
      </c>
      <c r="D64">
        <v>1</v>
      </c>
      <c r="E64">
        <v>0.27135281015882051</v>
      </c>
      <c r="F64" t="s">
        <v>81</v>
      </c>
      <c r="G64" t="s">
        <v>92</v>
      </c>
      <c r="H64" t="s">
        <v>83</v>
      </c>
    </row>
    <row r="65" spans="1:8">
      <c r="A65">
        <v>201</v>
      </c>
      <c r="B65">
        <v>41.614210526315787</v>
      </c>
      <c r="C65" s="67">
        <f t="shared" si="0"/>
        <v>0.27590162243807381</v>
      </c>
      <c r="D65">
        <v>1</v>
      </c>
      <c r="E65">
        <v>0.27590162243807381</v>
      </c>
      <c r="F65" t="s">
        <v>81</v>
      </c>
      <c r="G65" t="s">
        <v>92</v>
      </c>
      <c r="H65" t="s">
        <v>83</v>
      </c>
    </row>
    <row r="66" spans="1:8">
      <c r="A66">
        <v>201</v>
      </c>
      <c r="B66">
        <v>42.271578947368432</v>
      </c>
      <c r="C66" s="67">
        <f t="shared" si="0"/>
        <v>0.280450434717327</v>
      </c>
      <c r="D66">
        <v>1</v>
      </c>
      <c r="E66">
        <v>0.280450434717327</v>
      </c>
      <c r="F66" t="s">
        <v>81</v>
      </c>
      <c r="G66" t="s">
        <v>92</v>
      </c>
      <c r="H66" t="s">
        <v>83</v>
      </c>
    </row>
    <row r="67" spans="1:8">
      <c r="A67">
        <v>201</v>
      </c>
      <c r="B67">
        <v>42.928947368421063</v>
      </c>
      <c r="C67" s="67">
        <f t="shared" ref="C67:C130" si="1">E67*D67</f>
        <v>0.28499924699658019</v>
      </c>
      <c r="D67">
        <v>1</v>
      </c>
      <c r="E67">
        <v>0.28499924699658019</v>
      </c>
      <c r="F67" t="s">
        <v>81</v>
      </c>
      <c r="G67" t="s">
        <v>92</v>
      </c>
      <c r="H67" t="s">
        <v>83</v>
      </c>
    </row>
    <row r="68" spans="1:8">
      <c r="A68">
        <v>201</v>
      </c>
      <c r="B68">
        <v>43.586315789473687</v>
      </c>
      <c r="C68" s="67">
        <f t="shared" si="1"/>
        <v>0.28954805927583349</v>
      </c>
      <c r="D68">
        <v>1</v>
      </c>
      <c r="E68">
        <v>0.28954805927583349</v>
      </c>
      <c r="F68" t="s">
        <v>81</v>
      </c>
      <c r="G68" t="s">
        <v>92</v>
      </c>
      <c r="H68" t="s">
        <v>83</v>
      </c>
    </row>
    <row r="69" spans="1:8">
      <c r="A69">
        <v>201</v>
      </c>
      <c r="B69">
        <v>44.243684210526318</v>
      </c>
      <c r="C69" s="67">
        <f t="shared" si="1"/>
        <v>0.29409687155508679</v>
      </c>
      <c r="D69">
        <v>1</v>
      </c>
      <c r="E69">
        <v>0.29409687155508679</v>
      </c>
      <c r="F69" t="s">
        <v>81</v>
      </c>
      <c r="G69" t="s">
        <v>92</v>
      </c>
      <c r="H69" t="s">
        <v>83</v>
      </c>
    </row>
    <row r="70" spans="1:8">
      <c r="A70">
        <v>201</v>
      </c>
      <c r="B70">
        <v>44.901052631578949</v>
      </c>
      <c r="C70" s="67">
        <f t="shared" si="1"/>
        <v>0.29864568383434009</v>
      </c>
      <c r="D70">
        <v>1</v>
      </c>
      <c r="E70">
        <v>0.29864568383434009</v>
      </c>
      <c r="F70" t="s">
        <v>81</v>
      </c>
      <c r="G70" t="s">
        <v>92</v>
      </c>
      <c r="H70" t="s">
        <v>83</v>
      </c>
    </row>
    <row r="71" spans="1:8">
      <c r="A71">
        <v>201</v>
      </c>
      <c r="B71">
        <v>45.55842105263158</v>
      </c>
      <c r="C71" s="67">
        <f t="shared" si="1"/>
        <v>0.30319449611359328</v>
      </c>
      <c r="D71">
        <v>1</v>
      </c>
      <c r="E71">
        <v>0.30319449611359328</v>
      </c>
      <c r="F71" t="s">
        <v>81</v>
      </c>
      <c r="G71" t="s">
        <v>92</v>
      </c>
      <c r="H71" t="s">
        <v>83</v>
      </c>
    </row>
    <row r="72" spans="1:8">
      <c r="A72">
        <v>201</v>
      </c>
      <c r="B72">
        <v>46.215789473684218</v>
      </c>
      <c r="C72" s="67">
        <f t="shared" si="1"/>
        <v>0.30774330839284658</v>
      </c>
      <c r="D72">
        <v>1</v>
      </c>
      <c r="E72">
        <v>0.30774330839284658</v>
      </c>
      <c r="F72" t="s">
        <v>81</v>
      </c>
      <c r="G72" t="s">
        <v>92</v>
      </c>
      <c r="H72" t="s">
        <v>83</v>
      </c>
    </row>
    <row r="73" spans="1:8">
      <c r="A73">
        <v>201</v>
      </c>
      <c r="B73">
        <v>46.873157894736849</v>
      </c>
      <c r="C73" s="67">
        <f t="shared" si="1"/>
        <v>0.31229212067209988</v>
      </c>
      <c r="D73">
        <v>1</v>
      </c>
      <c r="E73">
        <v>0.31229212067209988</v>
      </c>
      <c r="F73" t="s">
        <v>81</v>
      </c>
      <c r="G73" t="s">
        <v>92</v>
      </c>
      <c r="H73" t="s">
        <v>83</v>
      </c>
    </row>
    <row r="74" spans="1:8">
      <c r="A74">
        <v>201</v>
      </c>
      <c r="B74">
        <v>47.53052631578948</v>
      </c>
      <c r="C74" s="67">
        <f t="shared" si="1"/>
        <v>0.31684093295135313</v>
      </c>
      <c r="D74">
        <v>1</v>
      </c>
      <c r="E74">
        <v>0.31684093295135313</v>
      </c>
      <c r="F74" t="s">
        <v>81</v>
      </c>
      <c r="G74" t="s">
        <v>92</v>
      </c>
      <c r="H74" t="s">
        <v>83</v>
      </c>
    </row>
    <row r="75" spans="1:8">
      <c r="A75">
        <v>201</v>
      </c>
      <c r="B75">
        <v>48.187894736842111</v>
      </c>
      <c r="C75" s="67">
        <f t="shared" si="1"/>
        <v>0.32138974523060643</v>
      </c>
      <c r="D75">
        <v>1</v>
      </c>
      <c r="E75">
        <v>0.32138974523060643</v>
      </c>
      <c r="F75" t="s">
        <v>81</v>
      </c>
      <c r="G75" t="s">
        <v>92</v>
      </c>
      <c r="H75" t="s">
        <v>83</v>
      </c>
    </row>
    <row r="76" spans="1:8">
      <c r="A76">
        <v>201</v>
      </c>
      <c r="B76">
        <v>48.845263157894742</v>
      </c>
      <c r="C76" s="67">
        <f t="shared" si="1"/>
        <v>0.32593855750985973</v>
      </c>
      <c r="D76">
        <v>1</v>
      </c>
      <c r="E76">
        <v>0.32593855750985973</v>
      </c>
      <c r="F76" t="s">
        <v>81</v>
      </c>
      <c r="G76" t="s">
        <v>92</v>
      </c>
      <c r="H76" t="s">
        <v>83</v>
      </c>
    </row>
    <row r="77" spans="1:8">
      <c r="A77">
        <v>201</v>
      </c>
      <c r="B77">
        <v>49.502631578947373</v>
      </c>
      <c r="C77" s="67">
        <f t="shared" si="1"/>
        <v>0.33048736978911297</v>
      </c>
      <c r="D77">
        <v>1</v>
      </c>
      <c r="E77">
        <v>0.33048736978911297</v>
      </c>
      <c r="F77" t="s">
        <v>81</v>
      </c>
      <c r="G77" t="s">
        <v>92</v>
      </c>
      <c r="H77" t="s">
        <v>83</v>
      </c>
    </row>
    <row r="78" spans="1:8">
      <c r="A78">
        <v>201</v>
      </c>
      <c r="B78">
        <v>50.16</v>
      </c>
      <c r="C78" s="67">
        <f t="shared" si="1"/>
        <v>0.33503618206836622</v>
      </c>
      <c r="D78">
        <v>1</v>
      </c>
      <c r="E78">
        <v>0.33503618206836622</v>
      </c>
      <c r="F78" t="s">
        <v>81</v>
      </c>
      <c r="G78" t="s">
        <v>92</v>
      </c>
      <c r="H78" t="s">
        <v>83</v>
      </c>
    </row>
    <row r="79" spans="1:8">
      <c r="A79">
        <v>201</v>
      </c>
      <c r="B79">
        <v>50.817368421052628</v>
      </c>
      <c r="C79" s="67">
        <f t="shared" si="1"/>
        <v>0.33958499434761952</v>
      </c>
      <c r="D79">
        <v>1</v>
      </c>
      <c r="E79">
        <v>0.33958499434761952</v>
      </c>
      <c r="F79" t="s">
        <v>81</v>
      </c>
      <c r="G79" t="s">
        <v>92</v>
      </c>
      <c r="H79" t="s">
        <v>83</v>
      </c>
    </row>
    <row r="80" spans="1:8">
      <c r="A80">
        <v>201</v>
      </c>
      <c r="B80">
        <v>51.474736842105273</v>
      </c>
      <c r="C80" s="67">
        <f t="shared" si="1"/>
        <v>0.34413380662687282</v>
      </c>
      <c r="D80">
        <v>1</v>
      </c>
      <c r="E80">
        <v>0.34413380662687282</v>
      </c>
      <c r="F80" t="s">
        <v>81</v>
      </c>
      <c r="G80" t="s">
        <v>92</v>
      </c>
      <c r="H80" t="s">
        <v>83</v>
      </c>
    </row>
    <row r="81" spans="1:8">
      <c r="A81">
        <v>201</v>
      </c>
      <c r="B81">
        <v>52.132105263157897</v>
      </c>
      <c r="C81" s="67">
        <f t="shared" si="1"/>
        <v>0.34868261890612612</v>
      </c>
      <c r="D81">
        <v>1</v>
      </c>
      <c r="E81">
        <v>0.34868261890612612</v>
      </c>
      <c r="F81" t="s">
        <v>81</v>
      </c>
      <c r="G81" t="s">
        <v>92</v>
      </c>
      <c r="H81" t="s">
        <v>83</v>
      </c>
    </row>
    <row r="82" spans="1:8">
      <c r="A82">
        <v>201</v>
      </c>
      <c r="B82">
        <v>52.789473684210527</v>
      </c>
      <c r="C82" s="67">
        <f t="shared" si="1"/>
        <v>0.35323143118537942</v>
      </c>
      <c r="D82">
        <v>1</v>
      </c>
      <c r="E82">
        <v>0.35323143118537942</v>
      </c>
      <c r="F82" t="s">
        <v>81</v>
      </c>
      <c r="G82" t="s">
        <v>92</v>
      </c>
      <c r="H82" t="s">
        <v>83</v>
      </c>
    </row>
    <row r="83" spans="1:8">
      <c r="A83">
        <v>201</v>
      </c>
      <c r="B83">
        <v>53.446842105263173</v>
      </c>
      <c r="C83" s="67">
        <f t="shared" si="1"/>
        <v>0.35778024346463272</v>
      </c>
      <c r="D83">
        <v>1</v>
      </c>
      <c r="E83">
        <v>0.35778024346463272</v>
      </c>
      <c r="F83" t="s">
        <v>81</v>
      </c>
      <c r="G83" t="s">
        <v>92</v>
      </c>
      <c r="H83" t="s">
        <v>83</v>
      </c>
    </row>
    <row r="84" spans="1:8">
      <c r="A84">
        <v>201</v>
      </c>
      <c r="B84">
        <v>54.104210526315804</v>
      </c>
      <c r="C84" s="67">
        <f t="shared" si="1"/>
        <v>0.36232905574388591</v>
      </c>
      <c r="D84">
        <v>1</v>
      </c>
      <c r="E84">
        <v>0.36232905574388591</v>
      </c>
      <c r="F84" t="s">
        <v>81</v>
      </c>
      <c r="G84" t="s">
        <v>92</v>
      </c>
      <c r="H84" t="s">
        <v>83</v>
      </c>
    </row>
    <row r="85" spans="1:8">
      <c r="A85">
        <v>201</v>
      </c>
      <c r="B85">
        <v>54.761578947368427</v>
      </c>
      <c r="C85" s="67">
        <f t="shared" si="1"/>
        <v>0.36687786802313921</v>
      </c>
      <c r="D85">
        <v>1</v>
      </c>
      <c r="E85">
        <v>0.36687786802313921</v>
      </c>
      <c r="F85" t="s">
        <v>81</v>
      </c>
      <c r="G85" t="s">
        <v>92</v>
      </c>
      <c r="H85" t="s">
        <v>83</v>
      </c>
    </row>
    <row r="86" spans="1:8">
      <c r="A86">
        <v>201</v>
      </c>
      <c r="B86">
        <v>55.418947368421058</v>
      </c>
      <c r="C86" s="67">
        <f t="shared" si="1"/>
        <v>0.3714266803023924</v>
      </c>
      <c r="D86">
        <v>1</v>
      </c>
      <c r="E86">
        <v>0.3714266803023924</v>
      </c>
      <c r="F86" t="s">
        <v>81</v>
      </c>
      <c r="G86" t="s">
        <v>92</v>
      </c>
      <c r="H86" t="s">
        <v>83</v>
      </c>
    </row>
    <row r="87" spans="1:8">
      <c r="A87">
        <v>201</v>
      </c>
      <c r="B87">
        <v>56.076315789473689</v>
      </c>
      <c r="C87" s="67">
        <f t="shared" si="1"/>
        <v>0.3759754925816457</v>
      </c>
      <c r="D87">
        <v>1</v>
      </c>
      <c r="E87">
        <v>0.3759754925816457</v>
      </c>
      <c r="F87" t="s">
        <v>81</v>
      </c>
      <c r="G87" t="s">
        <v>92</v>
      </c>
      <c r="H87" t="s">
        <v>83</v>
      </c>
    </row>
    <row r="88" spans="1:8">
      <c r="A88">
        <v>201</v>
      </c>
      <c r="B88">
        <v>56.73368421052632</v>
      </c>
      <c r="C88" s="67">
        <f t="shared" si="1"/>
        <v>0.380524304860899</v>
      </c>
      <c r="D88">
        <v>1</v>
      </c>
      <c r="E88">
        <v>0.380524304860899</v>
      </c>
      <c r="F88" t="s">
        <v>81</v>
      </c>
      <c r="G88" t="s">
        <v>92</v>
      </c>
      <c r="H88" t="s">
        <v>83</v>
      </c>
    </row>
    <row r="89" spans="1:8">
      <c r="A89">
        <v>201</v>
      </c>
      <c r="B89">
        <v>57.391052631578951</v>
      </c>
      <c r="C89" s="67">
        <f t="shared" si="1"/>
        <v>0.38507311714015219</v>
      </c>
      <c r="D89">
        <v>1</v>
      </c>
      <c r="E89">
        <v>0.38507311714015219</v>
      </c>
      <c r="F89" t="s">
        <v>81</v>
      </c>
      <c r="G89" t="s">
        <v>92</v>
      </c>
      <c r="H89" t="s">
        <v>83</v>
      </c>
    </row>
    <row r="90" spans="1:8">
      <c r="A90">
        <v>201</v>
      </c>
      <c r="B90">
        <v>58.048421052631582</v>
      </c>
      <c r="C90" s="67">
        <f t="shared" si="1"/>
        <v>0.38962192941940549</v>
      </c>
      <c r="D90">
        <v>1</v>
      </c>
      <c r="E90">
        <v>0.38962192941940549</v>
      </c>
      <c r="F90" t="s">
        <v>81</v>
      </c>
      <c r="G90" t="s">
        <v>92</v>
      </c>
      <c r="H90" t="s">
        <v>83</v>
      </c>
    </row>
    <row r="91" spans="1:8">
      <c r="A91">
        <v>201</v>
      </c>
      <c r="B91">
        <v>58.705789473684213</v>
      </c>
      <c r="C91" s="67">
        <f t="shared" si="1"/>
        <v>0.39417074169865868</v>
      </c>
      <c r="D91">
        <v>1</v>
      </c>
      <c r="E91">
        <v>0.39417074169865868</v>
      </c>
      <c r="F91" t="s">
        <v>81</v>
      </c>
      <c r="G91" t="s">
        <v>92</v>
      </c>
      <c r="H91" t="s">
        <v>83</v>
      </c>
    </row>
    <row r="92" spans="1:8">
      <c r="A92">
        <v>201</v>
      </c>
      <c r="B92">
        <v>59.363157894736837</v>
      </c>
      <c r="C92" s="67">
        <f t="shared" si="1"/>
        <v>0.39871955397791198</v>
      </c>
      <c r="D92">
        <v>1</v>
      </c>
      <c r="E92">
        <v>0.39871955397791198</v>
      </c>
      <c r="F92" t="s">
        <v>81</v>
      </c>
      <c r="G92" t="s">
        <v>92</v>
      </c>
      <c r="H92" t="s">
        <v>83</v>
      </c>
    </row>
    <row r="93" spans="1:8">
      <c r="A93">
        <v>201</v>
      </c>
      <c r="B93">
        <v>60.020526315789482</v>
      </c>
      <c r="C93" s="67">
        <f t="shared" si="1"/>
        <v>0.40326836625716539</v>
      </c>
      <c r="D93">
        <v>1</v>
      </c>
      <c r="E93">
        <v>0.40326836625716539</v>
      </c>
      <c r="F93" t="s">
        <v>81</v>
      </c>
      <c r="G93" t="s">
        <v>92</v>
      </c>
      <c r="H93" t="s">
        <v>83</v>
      </c>
    </row>
    <row r="94" spans="1:8">
      <c r="A94">
        <v>201</v>
      </c>
      <c r="B94">
        <v>60.677894736842113</v>
      </c>
      <c r="C94" s="67">
        <f t="shared" si="1"/>
        <v>0.40781717853641858</v>
      </c>
      <c r="D94">
        <v>1</v>
      </c>
      <c r="E94">
        <v>0.40781717853641858</v>
      </c>
      <c r="F94" t="s">
        <v>81</v>
      </c>
      <c r="G94" t="s">
        <v>92</v>
      </c>
      <c r="H94" t="s">
        <v>83</v>
      </c>
    </row>
    <row r="95" spans="1:8">
      <c r="A95">
        <v>201</v>
      </c>
      <c r="B95">
        <v>61.335263157894737</v>
      </c>
      <c r="C95" s="67">
        <f t="shared" si="1"/>
        <v>0.41236599081567188</v>
      </c>
      <c r="D95">
        <v>1</v>
      </c>
      <c r="E95">
        <v>0.41236599081567188</v>
      </c>
      <c r="F95" t="s">
        <v>81</v>
      </c>
      <c r="G95" t="s">
        <v>92</v>
      </c>
      <c r="H95" t="s">
        <v>83</v>
      </c>
    </row>
    <row r="96" spans="1:8">
      <c r="A96">
        <v>201</v>
      </c>
      <c r="B96">
        <v>61.992631578947368</v>
      </c>
      <c r="C96" s="67">
        <f t="shared" si="1"/>
        <v>0.41691480309492518</v>
      </c>
      <c r="D96">
        <v>1</v>
      </c>
      <c r="E96">
        <v>0.41691480309492518</v>
      </c>
      <c r="F96" t="s">
        <v>81</v>
      </c>
      <c r="G96" t="s">
        <v>92</v>
      </c>
      <c r="H96" t="s">
        <v>83</v>
      </c>
    </row>
    <row r="97" spans="1:8">
      <c r="A97">
        <v>201</v>
      </c>
      <c r="B97">
        <v>62.650000000000013</v>
      </c>
      <c r="C97" s="67">
        <f t="shared" si="1"/>
        <v>0.42146361537417842</v>
      </c>
      <c r="D97">
        <v>1</v>
      </c>
      <c r="E97">
        <v>0.42146361537417842</v>
      </c>
      <c r="F97" t="s">
        <v>81</v>
      </c>
      <c r="G97" t="s">
        <v>92</v>
      </c>
      <c r="H97" t="s">
        <v>83</v>
      </c>
    </row>
    <row r="98" spans="1:8">
      <c r="A98">
        <v>201</v>
      </c>
      <c r="B98">
        <v>63.307368421052637</v>
      </c>
      <c r="C98" s="67">
        <f t="shared" si="1"/>
        <v>0.42601242765343172</v>
      </c>
      <c r="D98">
        <v>1</v>
      </c>
      <c r="E98">
        <v>0.42601242765343172</v>
      </c>
      <c r="F98" t="s">
        <v>81</v>
      </c>
      <c r="G98" t="s">
        <v>92</v>
      </c>
      <c r="H98" t="s">
        <v>83</v>
      </c>
    </row>
    <row r="99" spans="1:8">
      <c r="A99">
        <v>201</v>
      </c>
      <c r="B99">
        <v>63.964736842105268</v>
      </c>
      <c r="C99" s="67">
        <f t="shared" si="1"/>
        <v>0.43056123993268491</v>
      </c>
      <c r="D99">
        <v>1</v>
      </c>
      <c r="E99">
        <v>0.43056123993268491</v>
      </c>
      <c r="F99" t="s">
        <v>81</v>
      </c>
      <c r="G99" t="s">
        <v>92</v>
      </c>
      <c r="H99" t="s">
        <v>83</v>
      </c>
    </row>
    <row r="100" spans="1:8">
      <c r="A100">
        <v>201</v>
      </c>
      <c r="B100">
        <v>64.622105263157906</v>
      </c>
      <c r="C100" s="67">
        <f t="shared" si="1"/>
        <v>0.43511005221193833</v>
      </c>
      <c r="D100">
        <v>1</v>
      </c>
      <c r="E100">
        <v>0.43511005221193833</v>
      </c>
      <c r="F100" t="s">
        <v>81</v>
      </c>
      <c r="G100" t="s">
        <v>92</v>
      </c>
      <c r="H100" t="s">
        <v>83</v>
      </c>
    </row>
    <row r="101" spans="1:8">
      <c r="A101">
        <v>201</v>
      </c>
      <c r="B101">
        <v>65.279473684210529</v>
      </c>
      <c r="C101" s="67">
        <f t="shared" si="1"/>
        <v>0.43965886449119151</v>
      </c>
      <c r="D101">
        <v>1</v>
      </c>
      <c r="E101">
        <v>0.43965886449119151</v>
      </c>
      <c r="F101" t="s">
        <v>81</v>
      </c>
      <c r="G101" t="s">
        <v>92</v>
      </c>
      <c r="H101" t="s">
        <v>83</v>
      </c>
    </row>
    <row r="102" spans="1:8">
      <c r="A102">
        <v>201</v>
      </c>
      <c r="B102">
        <v>65.936842105263167</v>
      </c>
      <c r="C102" s="67">
        <f t="shared" si="1"/>
        <v>0.44420767677044481</v>
      </c>
      <c r="D102">
        <v>1</v>
      </c>
      <c r="E102">
        <v>0.44420767677044481</v>
      </c>
      <c r="F102" t="s">
        <v>81</v>
      </c>
      <c r="G102" t="s">
        <v>92</v>
      </c>
      <c r="H102" t="s">
        <v>83</v>
      </c>
    </row>
    <row r="103" spans="1:8">
      <c r="A103">
        <v>201</v>
      </c>
      <c r="B103">
        <v>66.594210526315791</v>
      </c>
      <c r="C103" s="67">
        <f t="shared" si="1"/>
        <v>0.448756489049698</v>
      </c>
      <c r="D103">
        <v>1</v>
      </c>
      <c r="E103">
        <v>0.448756489049698</v>
      </c>
      <c r="F103" t="s">
        <v>81</v>
      </c>
      <c r="G103" t="s">
        <v>92</v>
      </c>
      <c r="H103" t="s">
        <v>83</v>
      </c>
    </row>
    <row r="104" spans="1:8">
      <c r="A104">
        <v>201</v>
      </c>
      <c r="B104">
        <v>67.251578947368429</v>
      </c>
      <c r="C104" s="67">
        <f t="shared" si="1"/>
        <v>0.4533053013289513</v>
      </c>
      <c r="D104">
        <v>1</v>
      </c>
      <c r="E104">
        <v>0.4533053013289513</v>
      </c>
      <c r="F104" t="s">
        <v>81</v>
      </c>
      <c r="G104" t="s">
        <v>92</v>
      </c>
      <c r="H104" t="s">
        <v>83</v>
      </c>
    </row>
    <row r="105" spans="1:8">
      <c r="A105">
        <v>201</v>
      </c>
      <c r="B105">
        <v>67.908947368421053</v>
      </c>
      <c r="C105" s="67">
        <f t="shared" si="1"/>
        <v>0.45785411360820449</v>
      </c>
      <c r="D105">
        <v>1</v>
      </c>
      <c r="E105">
        <v>0.45785411360820449</v>
      </c>
      <c r="F105" t="s">
        <v>81</v>
      </c>
      <c r="G105" t="s">
        <v>92</v>
      </c>
      <c r="H105" t="s">
        <v>83</v>
      </c>
    </row>
    <row r="106" spans="1:8">
      <c r="A106">
        <v>201</v>
      </c>
      <c r="B106">
        <v>68.566315789473691</v>
      </c>
      <c r="C106" s="67">
        <f t="shared" si="1"/>
        <v>0.46240292588745779</v>
      </c>
      <c r="D106">
        <v>1</v>
      </c>
      <c r="E106">
        <v>0.46240292588745779</v>
      </c>
      <c r="F106" t="s">
        <v>81</v>
      </c>
      <c r="G106" t="s">
        <v>92</v>
      </c>
      <c r="H106" t="s">
        <v>83</v>
      </c>
    </row>
    <row r="107" spans="1:8">
      <c r="A107">
        <v>201</v>
      </c>
      <c r="B107">
        <v>69.223684210526315</v>
      </c>
      <c r="C107" s="67">
        <f t="shared" si="1"/>
        <v>0.46695173816671098</v>
      </c>
      <c r="D107">
        <v>1</v>
      </c>
      <c r="E107">
        <v>0.46695173816671098</v>
      </c>
      <c r="F107" t="s">
        <v>81</v>
      </c>
      <c r="G107" t="s">
        <v>92</v>
      </c>
      <c r="H107" t="s">
        <v>83</v>
      </c>
    </row>
    <row r="108" spans="1:8">
      <c r="A108">
        <v>201</v>
      </c>
      <c r="B108">
        <v>69.881052631578953</v>
      </c>
      <c r="C108" s="67">
        <f t="shared" si="1"/>
        <v>0.47150055044596428</v>
      </c>
      <c r="D108">
        <v>1</v>
      </c>
      <c r="E108">
        <v>0.47150055044596428</v>
      </c>
      <c r="F108" t="s">
        <v>81</v>
      </c>
      <c r="G108" t="s">
        <v>92</v>
      </c>
      <c r="H108" t="s">
        <v>83</v>
      </c>
    </row>
    <row r="109" spans="1:8">
      <c r="A109">
        <v>201</v>
      </c>
      <c r="B109">
        <v>70.538421052631591</v>
      </c>
      <c r="C109" s="67">
        <f t="shared" si="1"/>
        <v>0.47604936272521758</v>
      </c>
      <c r="D109">
        <v>1</v>
      </c>
      <c r="E109">
        <v>0.47604936272521758</v>
      </c>
      <c r="F109" t="s">
        <v>81</v>
      </c>
      <c r="G109" t="s">
        <v>92</v>
      </c>
      <c r="H109" t="s">
        <v>83</v>
      </c>
    </row>
    <row r="110" spans="1:8">
      <c r="A110">
        <v>201</v>
      </c>
      <c r="B110">
        <v>71.195789473684215</v>
      </c>
      <c r="C110" s="67">
        <f t="shared" si="1"/>
        <v>0.48059817500447077</v>
      </c>
      <c r="D110">
        <v>1</v>
      </c>
      <c r="E110">
        <v>0.48059817500447077</v>
      </c>
      <c r="F110" t="s">
        <v>81</v>
      </c>
      <c r="G110" t="s">
        <v>92</v>
      </c>
      <c r="H110" t="s">
        <v>83</v>
      </c>
    </row>
    <row r="111" spans="1:8">
      <c r="A111">
        <v>201</v>
      </c>
      <c r="B111">
        <v>71.853157894736853</v>
      </c>
      <c r="C111" s="67">
        <f t="shared" si="1"/>
        <v>0.48514698728372407</v>
      </c>
      <c r="D111">
        <v>1</v>
      </c>
      <c r="E111">
        <v>0.48514698728372407</v>
      </c>
      <c r="F111" t="s">
        <v>81</v>
      </c>
      <c r="G111" t="s">
        <v>92</v>
      </c>
      <c r="H111" t="s">
        <v>83</v>
      </c>
    </row>
    <row r="112" spans="1:8">
      <c r="A112">
        <v>201</v>
      </c>
      <c r="B112">
        <v>72.510526315789477</v>
      </c>
      <c r="C112" s="67">
        <f t="shared" si="1"/>
        <v>0.48969579956297737</v>
      </c>
      <c r="D112">
        <v>1</v>
      </c>
      <c r="E112">
        <v>0.48969579956297737</v>
      </c>
      <c r="F112" t="s">
        <v>81</v>
      </c>
      <c r="G112" t="s">
        <v>92</v>
      </c>
      <c r="H112" t="s">
        <v>83</v>
      </c>
    </row>
    <row r="113" spans="1:8">
      <c r="A113">
        <v>201</v>
      </c>
      <c r="B113">
        <v>73.167894736842115</v>
      </c>
      <c r="C113" s="67">
        <f t="shared" si="1"/>
        <v>0.49424461184223067</v>
      </c>
      <c r="D113">
        <v>1</v>
      </c>
      <c r="E113">
        <v>0.49424461184223067</v>
      </c>
      <c r="F113" t="s">
        <v>81</v>
      </c>
      <c r="G113" t="s">
        <v>92</v>
      </c>
      <c r="H113" t="s">
        <v>83</v>
      </c>
    </row>
    <row r="114" spans="1:8">
      <c r="A114">
        <v>201</v>
      </c>
      <c r="B114">
        <v>73.825263157894739</v>
      </c>
      <c r="C114" s="67">
        <f t="shared" si="1"/>
        <v>0.49879342412148397</v>
      </c>
      <c r="D114">
        <v>1</v>
      </c>
      <c r="E114">
        <v>0.49879342412148397</v>
      </c>
      <c r="F114" t="s">
        <v>81</v>
      </c>
      <c r="G114" t="s">
        <v>92</v>
      </c>
      <c r="H114" t="s">
        <v>83</v>
      </c>
    </row>
    <row r="115" spans="1:8">
      <c r="A115">
        <v>201</v>
      </c>
      <c r="B115">
        <v>74.482631578947377</v>
      </c>
      <c r="C115" s="67">
        <f t="shared" si="1"/>
        <v>0.50334223640073728</v>
      </c>
      <c r="D115">
        <v>1</v>
      </c>
      <c r="E115">
        <v>0.50334223640073728</v>
      </c>
      <c r="F115" t="s">
        <v>81</v>
      </c>
      <c r="G115" t="s">
        <v>92</v>
      </c>
      <c r="H115" t="s">
        <v>83</v>
      </c>
    </row>
    <row r="116" spans="1:8">
      <c r="A116">
        <v>201</v>
      </c>
      <c r="B116">
        <v>75.14</v>
      </c>
      <c r="C116" s="67">
        <f t="shared" si="1"/>
        <v>0.50789104867999046</v>
      </c>
      <c r="D116">
        <v>1</v>
      </c>
      <c r="E116">
        <v>0.50789104867999046</v>
      </c>
      <c r="F116" t="s">
        <v>81</v>
      </c>
      <c r="G116" t="s">
        <v>92</v>
      </c>
      <c r="H116" t="s">
        <v>83</v>
      </c>
    </row>
    <row r="117" spans="1:8">
      <c r="A117">
        <v>201</v>
      </c>
      <c r="B117">
        <v>75.797368421052639</v>
      </c>
      <c r="C117" s="67">
        <f t="shared" si="1"/>
        <v>0.51243986095924376</v>
      </c>
      <c r="D117">
        <v>1</v>
      </c>
      <c r="E117">
        <v>0.51243986095924376</v>
      </c>
      <c r="F117" t="s">
        <v>81</v>
      </c>
      <c r="G117" t="s">
        <v>92</v>
      </c>
      <c r="H117" t="s">
        <v>83</v>
      </c>
    </row>
    <row r="118" spans="1:8">
      <c r="A118">
        <v>201</v>
      </c>
      <c r="B118">
        <v>76.454736842105262</v>
      </c>
      <c r="C118" s="67">
        <f t="shared" si="1"/>
        <v>0.51698867323849695</v>
      </c>
      <c r="D118">
        <v>1</v>
      </c>
      <c r="E118">
        <v>0.51698867323849695</v>
      </c>
      <c r="F118" t="s">
        <v>81</v>
      </c>
      <c r="G118" t="s">
        <v>92</v>
      </c>
      <c r="H118" t="s">
        <v>83</v>
      </c>
    </row>
    <row r="119" spans="1:8">
      <c r="A119">
        <v>201</v>
      </c>
      <c r="B119">
        <v>77.1121052631579</v>
      </c>
      <c r="C119" s="67">
        <f t="shared" si="1"/>
        <v>0.52153748551775025</v>
      </c>
      <c r="D119">
        <v>1</v>
      </c>
      <c r="E119">
        <v>0.52153748551775025</v>
      </c>
      <c r="F119" t="s">
        <v>81</v>
      </c>
      <c r="G119" t="s">
        <v>92</v>
      </c>
      <c r="H119" t="s">
        <v>83</v>
      </c>
    </row>
    <row r="120" spans="1:8">
      <c r="A120">
        <v>201</v>
      </c>
      <c r="B120">
        <v>77.769473684210539</v>
      </c>
      <c r="C120" s="67">
        <f t="shared" si="1"/>
        <v>0.52608629779700355</v>
      </c>
      <c r="D120">
        <v>1</v>
      </c>
      <c r="E120">
        <v>0.52608629779700355</v>
      </c>
      <c r="F120" t="s">
        <v>81</v>
      </c>
      <c r="G120" t="s">
        <v>92</v>
      </c>
      <c r="H120" t="s">
        <v>83</v>
      </c>
    </row>
    <row r="121" spans="1:8">
      <c r="A121">
        <v>201</v>
      </c>
      <c r="B121">
        <v>78.426842105263162</v>
      </c>
      <c r="C121" s="67">
        <f t="shared" si="1"/>
        <v>0.53063511007625686</v>
      </c>
      <c r="D121">
        <v>1</v>
      </c>
      <c r="E121">
        <v>0.53063511007625686</v>
      </c>
      <c r="F121" t="s">
        <v>81</v>
      </c>
      <c r="G121" t="s">
        <v>92</v>
      </c>
      <c r="H121" t="s">
        <v>83</v>
      </c>
    </row>
    <row r="122" spans="1:8">
      <c r="A122">
        <v>201</v>
      </c>
      <c r="B122">
        <v>79.0842105263158</v>
      </c>
      <c r="C122" s="67">
        <f t="shared" si="1"/>
        <v>0.53518392235551016</v>
      </c>
      <c r="D122">
        <v>1</v>
      </c>
      <c r="E122">
        <v>0.53518392235551016</v>
      </c>
      <c r="F122" t="s">
        <v>81</v>
      </c>
      <c r="G122" t="s">
        <v>92</v>
      </c>
      <c r="H122" t="s">
        <v>83</v>
      </c>
    </row>
    <row r="123" spans="1:8">
      <c r="A123">
        <v>201</v>
      </c>
      <c r="B123">
        <v>79.741578947368424</v>
      </c>
      <c r="C123" s="67">
        <f t="shared" si="1"/>
        <v>0.53973273463476346</v>
      </c>
      <c r="D123">
        <v>1</v>
      </c>
      <c r="E123">
        <v>0.53973273463476346</v>
      </c>
      <c r="F123" t="s">
        <v>81</v>
      </c>
      <c r="G123" t="s">
        <v>92</v>
      </c>
      <c r="H123" t="s">
        <v>83</v>
      </c>
    </row>
    <row r="124" spans="1:8">
      <c r="A124">
        <v>201</v>
      </c>
      <c r="B124">
        <v>80.398947368421062</v>
      </c>
      <c r="C124" s="67">
        <f t="shared" si="1"/>
        <v>0.54428154691401676</v>
      </c>
      <c r="D124">
        <v>1</v>
      </c>
      <c r="E124">
        <v>0.54428154691401676</v>
      </c>
      <c r="F124" t="s">
        <v>81</v>
      </c>
      <c r="G124" t="s">
        <v>92</v>
      </c>
      <c r="H124" t="s">
        <v>83</v>
      </c>
    </row>
    <row r="125" spans="1:8">
      <c r="A125">
        <v>201</v>
      </c>
      <c r="B125">
        <v>81.056315789473686</v>
      </c>
      <c r="C125" s="67">
        <f t="shared" si="1"/>
        <v>0.54883035919326995</v>
      </c>
      <c r="D125">
        <v>1</v>
      </c>
      <c r="E125">
        <v>0.54883035919326995</v>
      </c>
      <c r="F125" t="s">
        <v>81</v>
      </c>
      <c r="G125" t="s">
        <v>92</v>
      </c>
      <c r="H125" t="s">
        <v>83</v>
      </c>
    </row>
    <row r="126" spans="1:8">
      <c r="A126">
        <v>201</v>
      </c>
      <c r="B126">
        <v>81.713684210526324</v>
      </c>
      <c r="C126" s="67">
        <f t="shared" si="1"/>
        <v>0.55337917147252325</v>
      </c>
      <c r="D126">
        <v>1</v>
      </c>
      <c r="E126">
        <v>0.55337917147252325</v>
      </c>
      <c r="F126" t="s">
        <v>81</v>
      </c>
      <c r="G126" t="s">
        <v>92</v>
      </c>
      <c r="H126" t="s">
        <v>83</v>
      </c>
    </row>
    <row r="127" spans="1:8">
      <c r="A127">
        <v>201</v>
      </c>
      <c r="B127">
        <v>82.371052631578948</v>
      </c>
      <c r="C127" s="67">
        <f t="shared" si="1"/>
        <v>0.55792798375177644</v>
      </c>
      <c r="D127">
        <v>1</v>
      </c>
      <c r="E127">
        <v>0.55792798375177644</v>
      </c>
      <c r="F127" t="s">
        <v>81</v>
      </c>
      <c r="G127" t="s">
        <v>92</v>
      </c>
      <c r="H127" t="s">
        <v>83</v>
      </c>
    </row>
    <row r="128" spans="1:8">
      <c r="A128">
        <v>201</v>
      </c>
      <c r="B128">
        <v>83.028421052631586</v>
      </c>
      <c r="C128" s="67">
        <f t="shared" si="1"/>
        <v>0.56247679603102974</v>
      </c>
      <c r="D128">
        <v>1</v>
      </c>
      <c r="E128">
        <v>0.56247679603102974</v>
      </c>
      <c r="F128" t="s">
        <v>81</v>
      </c>
      <c r="G128" t="s">
        <v>92</v>
      </c>
      <c r="H128" t="s">
        <v>83</v>
      </c>
    </row>
    <row r="129" spans="1:8">
      <c r="A129">
        <v>201</v>
      </c>
      <c r="B129">
        <v>83.68578947368421</v>
      </c>
      <c r="C129" s="67">
        <f t="shared" si="1"/>
        <v>0.56702560831028292</v>
      </c>
      <c r="D129">
        <v>1</v>
      </c>
      <c r="E129">
        <v>0.56702560831028292</v>
      </c>
      <c r="F129" t="s">
        <v>81</v>
      </c>
      <c r="G129" t="s">
        <v>92</v>
      </c>
      <c r="H129" t="s">
        <v>83</v>
      </c>
    </row>
    <row r="130" spans="1:8">
      <c r="A130">
        <v>201</v>
      </c>
      <c r="B130">
        <v>84.343157894736848</v>
      </c>
      <c r="C130" s="67">
        <f t="shared" si="1"/>
        <v>0.57157442058953623</v>
      </c>
      <c r="D130">
        <v>1</v>
      </c>
      <c r="E130">
        <v>0.57157442058953623</v>
      </c>
      <c r="F130" t="s">
        <v>81</v>
      </c>
      <c r="G130" t="s">
        <v>92</v>
      </c>
      <c r="H130" t="s">
        <v>83</v>
      </c>
    </row>
    <row r="131" spans="1:8">
      <c r="A131">
        <v>201</v>
      </c>
      <c r="B131">
        <v>85.000526315789486</v>
      </c>
      <c r="C131" s="67">
        <f t="shared" ref="C131:C194" si="2">E131*D131</f>
        <v>0.57612323286878953</v>
      </c>
      <c r="D131">
        <v>1</v>
      </c>
      <c r="E131">
        <v>0.57612323286878953</v>
      </c>
      <c r="F131" t="s">
        <v>81</v>
      </c>
      <c r="G131" t="s">
        <v>92</v>
      </c>
      <c r="H131" t="s">
        <v>83</v>
      </c>
    </row>
    <row r="132" spans="1:8">
      <c r="A132">
        <v>201</v>
      </c>
      <c r="B132">
        <v>85.65789473684211</v>
      </c>
      <c r="C132" s="67">
        <f t="shared" si="2"/>
        <v>0.58067204514804283</v>
      </c>
      <c r="D132">
        <v>1</v>
      </c>
      <c r="E132">
        <v>0.58067204514804283</v>
      </c>
      <c r="F132" t="s">
        <v>81</v>
      </c>
      <c r="G132" t="s">
        <v>92</v>
      </c>
      <c r="H132" t="s">
        <v>83</v>
      </c>
    </row>
    <row r="133" spans="1:8">
      <c r="A133">
        <v>201</v>
      </c>
      <c r="B133">
        <v>86.315263157894748</v>
      </c>
      <c r="C133" s="67">
        <f t="shared" si="2"/>
        <v>0.58522085742729613</v>
      </c>
      <c r="D133">
        <v>1</v>
      </c>
      <c r="E133">
        <v>0.58522085742729613</v>
      </c>
      <c r="F133" t="s">
        <v>81</v>
      </c>
      <c r="G133" t="s">
        <v>92</v>
      </c>
      <c r="H133" t="s">
        <v>83</v>
      </c>
    </row>
    <row r="134" spans="1:8">
      <c r="A134">
        <v>201</v>
      </c>
      <c r="B134">
        <v>86.972631578947372</v>
      </c>
      <c r="C134" s="67">
        <f t="shared" si="2"/>
        <v>0.58976966970654943</v>
      </c>
      <c r="D134">
        <v>1</v>
      </c>
      <c r="E134">
        <v>0.58976966970654943</v>
      </c>
      <c r="F134" t="s">
        <v>81</v>
      </c>
      <c r="G134" t="s">
        <v>92</v>
      </c>
      <c r="H134" t="s">
        <v>83</v>
      </c>
    </row>
    <row r="135" spans="1:8">
      <c r="A135">
        <v>201</v>
      </c>
      <c r="B135">
        <v>87.63000000000001</v>
      </c>
      <c r="C135" s="67">
        <f t="shared" si="2"/>
        <v>0.59431848198580273</v>
      </c>
      <c r="D135">
        <v>1</v>
      </c>
      <c r="E135">
        <v>0.59431848198580273</v>
      </c>
      <c r="F135" t="s">
        <v>81</v>
      </c>
      <c r="G135" t="s">
        <v>92</v>
      </c>
      <c r="H135" t="s">
        <v>83</v>
      </c>
    </row>
    <row r="136" spans="1:8">
      <c r="A136">
        <v>201</v>
      </c>
      <c r="B136">
        <v>88.287368421052633</v>
      </c>
      <c r="C136" s="67">
        <f t="shared" si="2"/>
        <v>0.59886729426505592</v>
      </c>
      <c r="D136">
        <v>1</v>
      </c>
      <c r="E136">
        <v>0.59886729426505592</v>
      </c>
      <c r="F136" t="s">
        <v>81</v>
      </c>
      <c r="G136" t="s">
        <v>92</v>
      </c>
      <c r="H136" t="s">
        <v>83</v>
      </c>
    </row>
    <row r="137" spans="1:8">
      <c r="A137">
        <v>201</v>
      </c>
      <c r="B137">
        <v>88.944736842105272</v>
      </c>
      <c r="C137" s="67">
        <f t="shared" si="2"/>
        <v>0.60341610654430922</v>
      </c>
      <c r="D137">
        <v>1</v>
      </c>
      <c r="E137">
        <v>0.60341610654430922</v>
      </c>
      <c r="F137" t="s">
        <v>81</v>
      </c>
      <c r="G137" t="s">
        <v>92</v>
      </c>
      <c r="H137" t="s">
        <v>83</v>
      </c>
    </row>
    <row r="138" spans="1:8">
      <c r="A138">
        <v>201</v>
      </c>
      <c r="B138">
        <v>89.602105263157895</v>
      </c>
      <c r="C138" s="67">
        <f t="shared" si="2"/>
        <v>0.60796491882356241</v>
      </c>
      <c r="D138">
        <v>1</v>
      </c>
      <c r="E138">
        <v>0.60796491882356241</v>
      </c>
      <c r="F138" t="s">
        <v>81</v>
      </c>
      <c r="G138" t="s">
        <v>92</v>
      </c>
      <c r="H138" t="s">
        <v>83</v>
      </c>
    </row>
    <row r="139" spans="1:8">
      <c r="A139">
        <v>201</v>
      </c>
      <c r="B139">
        <v>90.259473684210533</v>
      </c>
      <c r="C139" s="67">
        <f t="shared" si="2"/>
        <v>0.61251373110281571</v>
      </c>
      <c r="D139">
        <v>1</v>
      </c>
      <c r="E139">
        <v>0.61251373110281571</v>
      </c>
      <c r="F139" t="s">
        <v>81</v>
      </c>
      <c r="G139" t="s">
        <v>92</v>
      </c>
      <c r="H139" t="s">
        <v>83</v>
      </c>
    </row>
    <row r="140" spans="1:8">
      <c r="A140">
        <v>201</v>
      </c>
      <c r="B140">
        <v>90.916842105263157</v>
      </c>
      <c r="C140" s="67">
        <f t="shared" si="2"/>
        <v>0.6170625433820689</v>
      </c>
      <c r="D140">
        <v>1</v>
      </c>
      <c r="E140">
        <v>0.6170625433820689</v>
      </c>
      <c r="F140" t="s">
        <v>81</v>
      </c>
      <c r="G140" t="s">
        <v>92</v>
      </c>
      <c r="H140" t="s">
        <v>83</v>
      </c>
    </row>
    <row r="141" spans="1:8">
      <c r="A141">
        <v>201</v>
      </c>
      <c r="B141">
        <v>91.574210526315795</v>
      </c>
      <c r="C141" s="67">
        <f t="shared" si="2"/>
        <v>0.6216113556613222</v>
      </c>
      <c r="D141">
        <v>1</v>
      </c>
      <c r="E141">
        <v>0.6216113556613222</v>
      </c>
      <c r="F141" t="s">
        <v>81</v>
      </c>
      <c r="G141" t="s">
        <v>92</v>
      </c>
      <c r="H141" t="s">
        <v>83</v>
      </c>
    </row>
    <row r="142" spans="1:8">
      <c r="A142">
        <v>201</v>
      </c>
      <c r="B142">
        <v>92.231578947368433</v>
      </c>
      <c r="C142" s="67">
        <f t="shared" si="2"/>
        <v>0.6261601679405755</v>
      </c>
      <c r="D142">
        <v>1</v>
      </c>
      <c r="E142">
        <v>0.6261601679405755</v>
      </c>
      <c r="F142" t="s">
        <v>81</v>
      </c>
      <c r="G142" t="s">
        <v>92</v>
      </c>
      <c r="H142" t="s">
        <v>83</v>
      </c>
    </row>
    <row r="143" spans="1:8">
      <c r="A143">
        <v>201</v>
      </c>
      <c r="B143">
        <v>92.888947368421057</v>
      </c>
      <c r="C143" s="67">
        <f t="shared" si="2"/>
        <v>0.6307089802198288</v>
      </c>
      <c r="D143">
        <v>1</v>
      </c>
      <c r="E143">
        <v>0.6307089802198288</v>
      </c>
      <c r="F143" t="s">
        <v>81</v>
      </c>
      <c r="G143" t="s">
        <v>92</v>
      </c>
      <c r="H143" t="s">
        <v>83</v>
      </c>
    </row>
    <row r="144" spans="1:8">
      <c r="A144">
        <v>201</v>
      </c>
      <c r="B144">
        <v>93.546315789473695</v>
      </c>
      <c r="C144" s="67">
        <f t="shared" si="2"/>
        <v>0.6352577924990821</v>
      </c>
      <c r="D144">
        <v>1</v>
      </c>
      <c r="E144">
        <v>0.6352577924990821</v>
      </c>
      <c r="F144" t="s">
        <v>81</v>
      </c>
      <c r="G144" t="s">
        <v>92</v>
      </c>
      <c r="H144" t="s">
        <v>83</v>
      </c>
    </row>
    <row r="145" spans="1:8">
      <c r="A145">
        <v>201</v>
      </c>
      <c r="B145">
        <v>94.203684210526319</v>
      </c>
      <c r="C145" s="67">
        <f t="shared" si="2"/>
        <v>0.6398066047783354</v>
      </c>
      <c r="D145">
        <v>1</v>
      </c>
      <c r="E145">
        <v>0.6398066047783354</v>
      </c>
      <c r="F145" t="s">
        <v>81</v>
      </c>
      <c r="G145" t="s">
        <v>92</v>
      </c>
      <c r="H145" t="s">
        <v>83</v>
      </c>
    </row>
    <row r="146" spans="1:8">
      <c r="A146">
        <v>201</v>
      </c>
      <c r="B146">
        <v>94.861052631578957</v>
      </c>
      <c r="C146" s="67">
        <f t="shared" si="2"/>
        <v>0.6443554170575887</v>
      </c>
      <c r="D146">
        <v>1</v>
      </c>
      <c r="E146">
        <v>0.6443554170575887</v>
      </c>
      <c r="F146" t="s">
        <v>81</v>
      </c>
      <c r="G146" t="s">
        <v>92</v>
      </c>
      <c r="H146" t="s">
        <v>83</v>
      </c>
    </row>
    <row r="147" spans="1:8">
      <c r="A147">
        <v>201</v>
      </c>
      <c r="B147">
        <v>95.518421052631581</v>
      </c>
      <c r="C147" s="67">
        <f t="shared" si="2"/>
        <v>0.64890422933684189</v>
      </c>
      <c r="D147">
        <v>1</v>
      </c>
      <c r="E147">
        <v>0.64890422933684189</v>
      </c>
      <c r="F147" t="s">
        <v>81</v>
      </c>
      <c r="G147" t="s">
        <v>92</v>
      </c>
      <c r="H147" t="s">
        <v>83</v>
      </c>
    </row>
    <row r="148" spans="1:8">
      <c r="A148">
        <v>201</v>
      </c>
      <c r="B148">
        <v>96.175789473684219</v>
      </c>
      <c r="C148" s="67">
        <f t="shared" si="2"/>
        <v>0.65345304161609519</v>
      </c>
      <c r="D148">
        <v>1</v>
      </c>
      <c r="E148">
        <v>0.65345304161609519</v>
      </c>
      <c r="F148" t="s">
        <v>81</v>
      </c>
      <c r="G148" t="s">
        <v>92</v>
      </c>
      <c r="H148" t="s">
        <v>83</v>
      </c>
    </row>
    <row r="149" spans="1:8">
      <c r="A149">
        <v>201</v>
      </c>
      <c r="B149">
        <v>96.833157894736843</v>
      </c>
      <c r="C149" s="67">
        <f t="shared" si="2"/>
        <v>0.65800185389534838</v>
      </c>
      <c r="D149">
        <v>1</v>
      </c>
      <c r="E149">
        <v>0.65800185389534838</v>
      </c>
      <c r="F149" t="s">
        <v>81</v>
      </c>
      <c r="G149" t="s">
        <v>92</v>
      </c>
      <c r="H149" t="s">
        <v>83</v>
      </c>
    </row>
    <row r="150" spans="1:8">
      <c r="A150">
        <v>201</v>
      </c>
      <c r="B150">
        <v>97.490526315789481</v>
      </c>
      <c r="C150" s="67">
        <f t="shared" si="2"/>
        <v>0.66255066617460168</v>
      </c>
      <c r="D150">
        <v>1</v>
      </c>
      <c r="E150">
        <v>0.66255066617460168</v>
      </c>
      <c r="F150" t="s">
        <v>81</v>
      </c>
      <c r="G150" t="s">
        <v>92</v>
      </c>
      <c r="H150" t="s">
        <v>83</v>
      </c>
    </row>
    <row r="151" spans="1:8">
      <c r="A151">
        <v>201</v>
      </c>
      <c r="B151">
        <v>98.147894736842105</v>
      </c>
      <c r="C151" s="67">
        <f t="shared" si="2"/>
        <v>0.66709947845385498</v>
      </c>
      <c r="D151">
        <v>1</v>
      </c>
      <c r="E151">
        <v>0.66709947845385498</v>
      </c>
      <c r="F151" t="s">
        <v>81</v>
      </c>
      <c r="G151" t="s">
        <v>92</v>
      </c>
      <c r="H151" t="s">
        <v>83</v>
      </c>
    </row>
    <row r="152" spans="1:8">
      <c r="A152">
        <v>201</v>
      </c>
      <c r="B152">
        <v>98.805263157894743</v>
      </c>
      <c r="C152" s="67">
        <f t="shared" si="2"/>
        <v>0.67164829073310817</v>
      </c>
      <c r="D152">
        <v>1</v>
      </c>
      <c r="E152">
        <v>0.67164829073310817</v>
      </c>
      <c r="F152" t="s">
        <v>81</v>
      </c>
      <c r="G152" t="s">
        <v>92</v>
      </c>
      <c r="H152" t="s">
        <v>83</v>
      </c>
    </row>
    <row r="153" spans="1:8">
      <c r="A153">
        <v>201</v>
      </c>
      <c r="B153">
        <v>99.462631578947381</v>
      </c>
      <c r="C153" s="67">
        <f t="shared" si="2"/>
        <v>0.67619710301236158</v>
      </c>
      <c r="D153">
        <v>1</v>
      </c>
      <c r="E153">
        <v>0.67619710301236158</v>
      </c>
      <c r="F153" t="s">
        <v>81</v>
      </c>
      <c r="G153" t="s">
        <v>92</v>
      </c>
      <c r="H153" t="s">
        <v>83</v>
      </c>
    </row>
    <row r="154" spans="1:8">
      <c r="A154">
        <v>201</v>
      </c>
      <c r="B154">
        <v>100.12</v>
      </c>
      <c r="C154" s="67">
        <f t="shared" si="2"/>
        <v>0.68074591529161477</v>
      </c>
      <c r="D154">
        <v>1</v>
      </c>
      <c r="E154">
        <v>0.68074591529161477</v>
      </c>
      <c r="F154" t="s">
        <v>81</v>
      </c>
      <c r="G154" t="s">
        <v>92</v>
      </c>
      <c r="H154" t="s">
        <v>83</v>
      </c>
    </row>
    <row r="155" spans="1:8">
      <c r="A155">
        <v>201</v>
      </c>
      <c r="B155">
        <v>100.7773684210526</v>
      </c>
      <c r="C155" s="67">
        <f t="shared" si="2"/>
        <v>0.68529472757086807</v>
      </c>
      <c r="D155">
        <v>1</v>
      </c>
      <c r="E155">
        <v>0.68529472757086807</v>
      </c>
      <c r="F155" t="s">
        <v>81</v>
      </c>
      <c r="G155" t="s">
        <v>92</v>
      </c>
      <c r="H155" t="s">
        <v>83</v>
      </c>
    </row>
    <row r="156" spans="1:8">
      <c r="A156">
        <v>201</v>
      </c>
      <c r="B156">
        <v>101.43473684210529</v>
      </c>
      <c r="C156" s="67">
        <f t="shared" si="2"/>
        <v>0.68984353985012137</v>
      </c>
      <c r="D156">
        <v>1</v>
      </c>
      <c r="E156">
        <v>0.68984353985012137</v>
      </c>
      <c r="F156" t="s">
        <v>81</v>
      </c>
      <c r="G156" t="s">
        <v>92</v>
      </c>
      <c r="H156" t="s">
        <v>83</v>
      </c>
    </row>
    <row r="157" spans="1:8">
      <c r="A157">
        <v>201</v>
      </c>
      <c r="B157">
        <v>102.0921052631579</v>
      </c>
      <c r="C157" s="67">
        <f t="shared" si="2"/>
        <v>0.69439235212937467</v>
      </c>
      <c r="D157">
        <v>1</v>
      </c>
      <c r="E157">
        <v>0.69439235212937467</v>
      </c>
      <c r="F157" t="s">
        <v>81</v>
      </c>
      <c r="G157" t="s">
        <v>92</v>
      </c>
      <c r="H157" t="s">
        <v>83</v>
      </c>
    </row>
    <row r="158" spans="1:8">
      <c r="A158">
        <v>201</v>
      </c>
      <c r="B158">
        <v>102.7494736842105</v>
      </c>
      <c r="C158" s="67">
        <f t="shared" si="2"/>
        <v>0.69894116440862786</v>
      </c>
      <c r="D158">
        <v>1</v>
      </c>
      <c r="E158">
        <v>0.69894116440862786</v>
      </c>
      <c r="F158" t="s">
        <v>81</v>
      </c>
      <c r="G158" t="s">
        <v>92</v>
      </c>
      <c r="H158" t="s">
        <v>83</v>
      </c>
    </row>
    <row r="159" spans="1:8">
      <c r="A159">
        <v>201</v>
      </c>
      <c r="B159">
        <v>103.40684210526319</v>
      </c>
      <c r="C159" s="67">
        <f t="shared" si="2"/>
        <v>0.70348997668788116</v>
      </c>
      <c r="D159">
        <v>1</v>
      </c>
      <c r="E159">
        <v>0.70348997668788116</v>
      </c>
      <c r="F159" t="s">
        <v>81</v>
      </c>
      <c r="G159" t="s">
        <v>92</v>
      </c>
      <c r="H159" t="s">
        <v>83</v>
      </c>
    </row>
    <row r="160" spans="1:8">
      <c r="A160">
        <v>201</v>
      </c>
      <c r="B160">
        <v>104.0642105263158</v>
      </c>
      <c r="C160" s="67">
        <f t="shared" si="2"/>
        <v>0.70803878896713435</v>
      </c>
      <c r="D160">
        <v>1</v>
      </c>
      <c r="E160">
        <v>0.70803878896713435</v>
      </c>
      <c r="F160" t="s">
        <v>81</v>
      </c>
      <c r="G160" t="s">
        <v>92</v>
      </c>
      <c r="H160" t="s">
        <v>83</v>
      </c>
    </row>
    <row r="161" spans="1:8">
      <c r="A161">
        <v>201</v>
      </c>
      <c r="B161">
        <v>104.7215789473684</v>
      </c>
      <c r="C161" s="67">
        <f t="shared" si="2"/>
        <v>0.71258760124638776</v>
      </c>
      <c r="D161">
        <v>1</v>
      </c>
      <c r="E161">
        <v>0.71258760124638776</v>
      </c>
      <c r="F161" t="s">
        <v>81</v>
      </c>
      <c r="G161" t="s">
        <v>92</v>
      </c>
      <c r="H161" t="s">
        <v>83</v>
      </c>
    </row>
    <row r="162" spans="1:8">
      <c r="A162">
        <v>201</v>
      </c>
      <c r="B162">
        <v>105.37894736842109</v>
      </c>
      <c r="C162" s="67">
        <f t="shared" si="2"/>
        <v>0.71713641352564106</v>
      </c>
      <c r="D162">
        <v>1</v>
      </c>
      <c r="E162">
        <v>0.71713641352564106</v>
      </c>
      <c r="F162" t="s">
        <v>81</v>
      </c>
      <c r="G162" t="s">
        <v>92</v>
      </c>
      <c r="H162" t="s">
        <v>83</v>
      </c>
    </row>
    <row r="163" spans="1:8">
      <c r="A163">
        <v>201</v>
      </c>
      <c r="B163">
        <v>106.0363157894737</v>
      </c>
      <c r="C163" s="67">
        <f t="shared" si="2"/>
        <v>0.72168522580489425</v>
      </c>
      <c r="D163">
        <v>1</v>
      </c>
      <c r="E163">
        <v>0.72168522580489425</v>
      </c>
      <c r="F163" t="s">
        <v>81</v>
      </c>
      <c r="G163" t="s">
        <v>92</v>
      </c>
      <c r="H163" t="s">
        <v>83</v>
      </c>
    </row>
    <row r="164" spans="1:8">
      <c r="A164">
        <v>201</v>
      </c>
      <c r="B164">
        <v>106.6936842105263</v>
      </c>
      <c r="C164" s="67">
        <f t="shared" si="2"/>
        <v>0.72623403808414755</v>
      </c>
      <c r="D164">
        <v>1</v>
      </c>
      <c r="E164">
        <v>0.72623403808414755</v>
      </c>
      <c r="F164" t="s">
        <v>81</v>
      </c>
      <c r="G164" t="s">
        <v>92</v>
      </c>
      <c r="H164" t="s">
        <v>83</v>
      </c>
    </row>
    <row r="165" spans="1:8">
      <c r="A165">
        <v>201</v>
      </c>
      <c r="B165">
        <v>107.35105263157899</v>
      </c>
      <c r="C165" s="67">
        <f t="shared" si="2"/>
        <v>0.73078285036340074</v>
      </c>
      <c r="D165">
        <v>1</v>
      </c>
      <c r="E165">
        <v>0.73078285036340074</v>
      </c>
      <c r="F165" t="s">
        <v>81</v>
      </c>
      <c r="G165" t="s">
        <v>92</v>
      </c>
      <c r="H165" t="s">
        <v>83</v>
      </c>
    </row>
    <row r="166" spans="1:8">
      <c r="A166">
        <v>201</v>
      </c>
      <c r="B166">
        <v>108.0084210526316</v>
      </c>
      <c r="C166" s="67">
        <f t="shared" si="2"/>
        <v>0.73533166264265404</v>
      </c>
      <c r="D166">
        <v>1</v>
      </c>
      <c r="E166">
        <v>0.73533166264265404</v>
      </c>
      <c r="F166" t="s">
        <v>81</v>
      </c>
      <c r="G166" t="s">
        <v>92</v>
      </c>
      <c r="H166" t="s">
        <v>83</v>
      </c>
    </row>
    <row r="167" spans="1:8">
      <c r="A167">
        <v>201</v>
      </c>
      <c r="B167">
        <v>108.6657894736842</v>
      </c>
      <c r="C167" s="67">
        <f t="shared" si="2"/>
        <v>0.73988047492190734</v>
      </c>
      <c r="D167">
        <v>1</v>
      </c>
      <c r="E167">
        <v>0.73988047492190734</v>
      </c>
      <c r="F167" t="s">
        <v>81</v>
      </c>
      <c r="G167" t="s">
        <v>92</v>
      </c>
      <c r="H167" t="s">
        <v>83</v>
      </c>
    </row>
    <row r="168" spans="1:8">
      <c r="A168">
        <v>201</v>
      </c>
      <c r="B168">
        <v>109.32315789473689</v>
      </c>
      <c r="C168" s="67">
        <f t="shared" si="2"/>
        <v>0.74442928720116064</v>
      </c>
      <c r="D168">
        <v>1</v>
      </c>
      <c r="E168">
        <v>0.74442928720116064</v>
      </c>
      <c r="F168" t="s">
        <v>81</v>
      </c>
      <c r="G168" t="s">
        <v>92</v>
      </c>
      <c r="H168" t="s">
        <v>83</v>
      </c>
    </row>
    <row r="169" spans="1:8">
      <c r="A169">
        <v>201</v>
      </c>
      <c r="B169">
        <v>109.9805263157895</v>
      </c>
      <c r="C169" s="67">
        <f t="shared" si="2"/>
        <v>0.74897809948041383</v>
      </c>
      <c r="D169">
        <v>1</v>
      </c>
      <c r="E169">
        <v>0.74897809948041383</v>
      </c>
      <c r="F169" t="s">
        <v>81</v>
      </c>
      <c r="G169" t="s">
        <v>92</v>
      </c>
      <c r="H169" t="s">
        <v>83</v>
      </c>
    </row>
    <row r="170" spans="1:8">
      <c r="A170">
        <v>201</v>
      </c>
      <c r="B170">
        <v>110.6378947368421</v>
      </c>
      <c r="C170" s="67">
        <f t="shared" si="2"/>
        <v>0.75352691175966713</v>
      </c>
      <c r="D170">
        <v>1</v>
      </c>
      <c r="E170">
        <v>0.75352691175966713</v>
      </c>
      <c r="F170" t="s">
        <v>81</v>
      </c>
      <c r="G170" t="s">
        <v>92</v>
      </c>
      <c r="H170" t="s">
        <v>83</v>
      </c>
    </row>
    <row r="171" spans="1:8">
      <c r="A171">
        <v>201</v>
      </c>
      <c r="B171">
        <v>111.29526315789469</v>
      </c>
      <c r="C171" s="67">
        <f t="shared" si="2"/>
        <v>0.75807572403892043</v>
      </c>
      <c r="D171">
        <v>1</v>
      </c>
      <c r="E171">
        <v>0.75807572403892043</v>
      </c>
      <c r="F171" t="s">
        <v>81</v>
      </c>
      <c r="G171" t="s">
        <v>92</v>
      </c>
      <c r="H171" t="s">
        <v>83</v>
      </c>
    </row>
    <row r="172" spans="1:8">
      <c r="A172">
        <v>201</v>
      </c>
      <c r="B172">
        <v>111.9526315789474</v>
      </c>
      <c r="C172" s="67">
        <f t="shared" si="2"/>
        <v>0.76262453631817373</v>
      </c>
      <c r="D172">
        <v>1</v>
      </c>
      <c r="E172">
        <v>0.76262453631817373</v>
      </c>
      <c r="F172" t="s">
        <v>81</v>
      </c>
      <c r="G172" t="s">
        <v>92</v>
      </c>
      <c r="H172" t="s">
        <v>83</v>
      </c>
    </row>
    <row r="173" spans="1:8">
      <c r="A173">
        <v>201</v>
      </c>
      <c r="B173">
        <v>112.61</v>
      </c>
      <c r="C173" s="67">
        <f t="shared" si="2"/>
        <v>0.76717334859742703</v>
      </c>
      <c r="D173">
        <v>1</v>
      </c>
      <c r="E173">
        <v>0.76717334859742703</v>
      </c>
      <c r="F173" t="s">
        <v>81</v>
      </c>
      <c r="G173" t="s">
        <v>92</v>
      </c>
      <c r="H173" t="s">
        <v>83</v>
      </c>
    </row>
    <row r="174" spans="1:8">
      <c r="A174">
        <v>201</v>
      </c>
      <c r="B174">
        <v>113.26736842105259</v>
      </c>
      <c r="C174" s="67">
        <f t="shared" si="2"/>
        <v>0.77172216087668022</v>
      </c>
      <c r="D174">
        <v>1</v>
      </c>
      <c r="E174">
        <v>0.77172216087668022</v>
      </c>
      <c r="F174" t="s">
        <v>81</v>
      </c>
      <c r="G174" t="s">
        <v>92</v>
      </c>
      <c r="H174" t="s">
        <v>83</v>
      </c>
    </row>
    <row r="175" spans="1:8">
      <c r="A175">
        <v>201</v>
      </c>
      <c r="B175">
        <v>113.9247368421053</v>
      </c>
      <c r="C175" s="67">
        <f t="shared" si="2"/>
        <v>0.77627097315593352</v>
      </c>
      <c r="D175">
        <v>1</v>
      </c>
      <c r="E175">
        <v>0.77627097315593352</v>
      </c>
      <c r="F175" t="s">
        <v>81</v>
      </c>
      <c r="G175" t="s">
        <v>92</v>
      </c>
      <c r="H175" t="s">
        <v>83</v>
      </c>
    </row>
    <row r="176" spans="1:8">
      <c r="A176">
        <v>201</v>
      </c>
      <c r="B176">
        <v>114.5821052631579</v>
      </c>
      <c r="C176" s="67">
        <f t="shared" si="2"/>
        <v>0.78081978543518671</v>
      </c>
      <c r="D176">
        <v>1</v>
      </c>
      <c r="E176">
        <v>0.78081978543518671</v>
      </c>
      <c r="F176" t="s">
        <v>81</v>
      </c>
      <c r="G176" t="s">
        <v>92</v>
      </c>
      <c r="H176" t="s">
        <v>83</v>
      </c>
    </row>
    <row r="177" spans="1:8">
      <c r="A177">
        <v>201</v>
      </c>
      <c r="B177">
        <v>115.23947368421049</v>
      </c>
      <c r="C177" s="67">
        <f t="shared" si="2"/>
        <v>0.78536859771444012</v>
      </c>
      <c r="D177">
        <v>1</v>
      </c>
      <c r="E177">
        <v>0.78536859771444012</v>
      </c>
      <c r="F177" t="s">
        <v>81</v>
      </c>
      <c r="G177" t="s">
        <v>92</v>
      </c>
      <c r="H177" t="s">
        <v>83</v>
      </c>
    </row>
    <row r="178" spans="1:8">
      <c r="A178">
        <v>201</v>
      </c>
      <c r="B178">
        <v>115.8968421052632</v>
      </c>
      <c r="C178" s="67">
        <f t="shared" si="2"/>
        <v>0.78991740999369331</v>
      </c>
      <c r="D178">
        <v>1</v>
      </c>
      <c r="E178">
        <v>0.78991740999369331</v>
      </c>
      <c r="F178" t="s">
        <v>81</v>
      </c>
      <c r="G178" t="s">
        <v>92</v>
      </c>
      <c r="H178" t="s">
        <v>83</v>
      </c>
    </row>
    <row r="179" spans="1:8">
      <c r="A179">
        <v>201</v>
      </c>
      <c r="B179">
        <v>116.5542105263158</v>
      </c>
      <c r="C179" s="67">
        <f t="shared" si="2"/>
        <v>0.79446622227294661</v>
      </c>
      <c r="D179">
        <v>1</v>
      </c>
      <c r="E179">
        <v>0.79446622227294661</v>
      </c>
      <c r="F179" t="s">
        <v>81</v>
      </c>
      <c r="G179" t="s">
        <v>92</v>
      </c>
      <c r="H179" t="s">
        <v>83</v>
      </c>
    </row>
    <row r="180" spans="1:8">
      <c r="A180">
        <v>201</v>
      </c>
      <c r="B180">
        <v>117.21157894736839</v>
      </c>
      <c r="C180" s="67">
        <f t="shared" si="2"/>
        <v>0.7990150345521998</v>
      </c>
      <c r="D180">
        <v>1</v>
      </c>
      <c r="E180">
        <v>0.7990150345521998</v>
      </c>
      <c r="F180" t="s">
        <v>81</v>
      </c>
      <c r="G180" t="s">
        <v>92</v>
      </c>
      <c r="H180" t="s">
        <v>83</v>
      </c>
    </row>
    <row r="181" spans="1:8">
      <c r="A181">
        <v>201</v>
      </c>
      <c r="B181">
        <v>117.8689473684211</v>
      </c>
      <c r="C181" s="67">
        <f t="shared" si="2"/>
        <v>0.80356384683145321</v>
      </c>
      <c r="D181">
        <v>1</v>
      </c>
      <c r="E181">
        <v>0.80356384683145321</v>
      </c>
      <c r="F181" t="s">
        <v>81</v>
      </c>
      <c r="G181" t="s">
        <v>92</v>
      </c>
      <c r="H181" t="s">
        <v>83</v>
      </c>
    </row>
    <row r="182" spans="1:8">
      <c r="A182">
        <v>201</v>
      </c>
      <c r="B182">
        <v>118.5263157894737</v>
      </c>
      <c r="C182" s="67">
        <f t="shared" si="2"/>
        <v>0.8081126591107064</v>
      </c>
      <c r="D182">
        <v>1</v>
      </c>
      <c r="E182">
        <v>0.8081126591107064</v>
      </c>
      <c r="F182" t="s">
        <v>81</v>
      </c>
      <c r="G182" t="s">
        <v>92</v>
      </c>
      <c r="H182" t="s">
        <v>83</v>
      </c>
    </row>
    <row r="183" spans="1:8">
      <c r="A183">
        <v>201</v>
      </c>
      <c r="B183">
        <v>119.18368421052629</v>
      </c>
      <c r="C183" s="67">
        <f t="shared" si="2"/>
        <v>0.8126614713899597</v>
      </c>
      <c r="D183">
        <v>1</v>
      </c>
      <c r="E183">
        <v>0.8126614713899597</v>
      </c>
      <c r="F183" t="s">
        <v>81</v>
      </c>
      <c r="G183" t="s">
        <v>92</v>
      </c>
      <c r="H183" t="s">
        <v>83</v>
      </c>
    </row>
    <row r="184" spans="1:8">
      <c r="A184">
        <v>201</v>
      </c>
      <c r="B184">
        <v>119.841052631579</v>
      </c>
      <c r="C184" s="67">
        <f t="shared" si="2"/>
        <v>0.81721011322814574</v>
      </c>
      <c r="D184">
        <v>1</v>
      </c>
      <c r="E184">
        <v>0.81721011322814574</v>
      </c>
      <c r="F184" t="s">
        <v>81</v>
      </c>
      <c r="G184" t="s">
        <v>92</v>
      </c>
      <c r="H184" t="s">
        <v>83</v>
      </c>
    </row>
    <row r="185" spans="1:8">
      <c r="A185">
        <v>201</v>
      </c>
      <c r="B185">
        <v>120.4984210526316</v>
      </c>
      <c r="C185" s="67">
        <f t="shared" si="2"/>
        <v>0.81848272299144076</v>
      </c>
      <c r="D185">
        <v>1</v>
      </c>
      <c r="E185">
        <v>0.81848272299144076</v>
      </c>
      <c r="F185" t="s">
        <v>81</v>
      </c>
      <c r="G185" t="s">
        <v>92</v>
      </c>
      <c r="H185" t="s">
        <v>83</v>
      </c>
    </row>
    <row r="186" spans="1:8">
      <c r="A186">
        <v>201</v>
      </c>
      <c r="B186">
        <v>121.15578947368419</v>
      </c>
      <c r="C186" s="67">
        <f t="shared" si="2"/>
        <v>0.8187106175786848</v>
      </c>
      <c r="D186">
        <v>1</v>
      </c>
      <c r="E186">
        <v>0.8187106175786848</v>
      </c>
      <c r="F186" t="s">
        <v>81</v>
      </c>
      <c r="G186" t="s">
        <v>92</v>
      </c>
      <c r="H186" t="s">
        <v>83</v>
      </c>
    </row>
    <row r="187" spans="1:8">
      <c r="A187">
        <v>201</v>
      </c>
      <c r="B187">
        <v>121.8131578947368</v>
      </c>
      <c r="C187" s="67">
        <f t="shared" si="2"/>
        <v>0.81893851216592883</v>
      </c>
      <c r="D187">
        <v>1</v>
      </c>
      <c r="E187">
        <v>0.81893851216592883</v>
      </c>
      <c r="F187" t="s">
        <v>81</v>
      </c>
      <c r="G187" t="s">
        <v>92</v>
      </c>
      <c r="H187" t="s">
        <v>83</v>
      </c>
    </row>
    <row r="188" spans="1:8">
      <c r="A188">
        <v>201</v>
      </c>
      <c r="B188">
        <v>122.4705263157895</v>
      </c>
      <c r="C188" s="67">
        <f t="shared" si="2"/>
        <v>0.81916640675317287</v>
      </c>
      <c r="D188">
        <v>1</v>
      </c>
      <c r="E188">
        <v>0.81916640675317287</v>
      </c>
      <c r="F188" t="s">
        <v>81</v>
      </c>
      <c r="G188" t="s">
        <v>92</v>
      </c>
      <c r="H188" t="s">
        <v>83</v>
      </c>
    </row>
    <row r="189" spans="1:8">
      <c r="A189">
        <v>201</v>
      </c>
      <c r="B189">
        <v>123.12789473684209</v>
      </c>
      <c r="C189" s="67">
        <f t="shared" si="2"/>
        <v>0.81939430134041691</v>
      </c>
      <c r="D189">
        <v>1</v>
      </c>
      <c r="E189">
        <v>0.81939430134041691</v>
      </c>
      <c r="F189" t="s">
        <v>81</v>
      </c>
      <c r="G189" t="s">
        <v>92</v>
      </c>
      <c r="H189" t="s">
        <v>83</v>
      </c>
    </row>
    <row r="190" spans="1:8">
      <c r="A190">
        <v>201</v>
      </c>
      <c r="B190">
        <v>123.7852631578947</v>
      </c>
      <c r="C190" s="67">
        <f t="shared" si="2"/>
        <v>0.81962219592766095</v>
      </c>
      <c r="D190">
        <v>1</v>
      </c>
      <c r="E190">
        <v>0.81962219592766095</v>
      </c>
      <c r="F190" t="s">
        <v>81</v>
      </c>
      <c r="G190" t="s">
        <v>92</v>
      </c>
      <c r="H190" t="s">
        <v>83</v>
      </c>
    </row>
    <row r="191" spans="1:8">
      <c r="A191">
        <v>201</v>
      </c>
      <c r="B191">
        <v>124.4426315789474</v>
      </c>
      <c r="C191" s="67">
        <f t="shared" si="2"/>
        <v>0.81985009051490498</v>
      </c>
      <c r="D191">
        <v>1</v>
      </c>
      <c r="E191">
        <v>0.81985009051490498</v>
      </c>
      <c r="F191" t="s">
        <v>81</v>
      </c>
      <c r="G191" t="s">
        <v>92</v>
      </c>
      <c r="H191" t="s">
        <v>83</v>
      </c>
    </row>
    <row r="192" spans="1:8">
      <c r="A192">
        <v>201</v>
      </c>
      <c r="B192">
        <v>125.1</v>
      </c>
      <c r="C192" s="67">
        <f t="shared" si="2"/>
        <v>0.82007798510214902</v>
      </c>
      <c r="D192">
        <v>1</v>
      </c>
      <c r="E192">
        <v>0.82007798510214902</v>
      </c>
      <c r="F192" t="s">
        <v>81</v>
      </c>
      <c r="G192" t="s">
        <v>92</v>
      </c>
      <c r="H192" t="s">
        <v>83</v>
      </c>
    </row>
    <row r="193" spans="1:8">
      <c r="A193">
        <v>201</v>
      </c>
      <c r="B193">
        <v>125.7573684210526</v>
      </c>
      <c r="C193" s="67">
        <f t="shared" si="2"/>
        <v>0.82030587968939306</v>
      </c>
      <c r="D193">
        <v>1</v>
      </c>
      <c r="E193">
        <v>0.82030587968939306</v>
      </c>
      <c r="F193" t="s">
        <v>81</v>
      </c>
      <c r="G193" t="s">
        <v>92</v>
      </c>
      <c r="H193" t="s">
        <v>83</v>
      </c>
    </row>
    <row r="194" spans="1:8">
      <c r="A194">
        <v>201</v>
      </c>
      <c r="B194">
        <v>126.4147368421053</v>
      </c>
      <c r="C194" s="67">
        <f t="shared" si="2"/>
        <v>0.82053377427663698</v>
      </c>
      <c r="D194">
        <v>1</v>
      </c>
      <c r="E194">
        <v>0.82053377427663698</v>
      </c>
      <c r="F194" t="s">
        <v>81</v>
      </c>
      <c r="G194" t="s">
        <v>92</v>
      </c>
      <c r="H194" t="s">
        <v>83</v>
      </c>
    </row>
    <row r="195" spans="1:8">
      <c r="A195">
        <v>201</v>
      </c>
      <c r="B195">
        <v>127.07210526315789</v>
      </c>
      <c r="C195" s="67">
        <f t="shared" ref="C195:C258" si="3">E195*D195</f>
        <v>0.82076166886388102</v>
      </c>
      <c r="D195">
        <v>1</v>
      </c>
      <c r="E195">
        <v>0.82076166886388102</v>
      </c>
      <c r="F195" t="s">
        <v>81</v>
      </c>
      <c r="G195" t="s">
        <v>92</v>
      </c>
      <c r="H195" t="s">
        <v>83</v>
      </c>
    </row>
    <row r="196" spans="1:8">
      <c r="A196">
        <v>201</v>
      </c>
      <c r="B196">
        <v>127.7294736842105</v>
      </c>
      <c r="C196" s="67">
        <f t="shared" si="3"/>
        <v>0.82098956345112506</v>
      </c>
      <c r="D196">
        <v>1</v>
      </c>
      <c r="E196">
        <v>0.82098956345112506</v>
      </c>
      <c r="F196" t="s">
        <v>81</v>
      </c>
      <c r="G196" t="s">
        <v>92</v>
      </c>
      <c r="H196" t="s">
        <v>83</v>
      </c>
    </row>
    <row r="197" spans="1:8">
      <c r="A197">
        <v>201</v>
      </c>
      <c r="B197">
        <v>128.38684210526321</v>
      </c>
      <c r="C197" s="67">
        <f t="shared" si="3"/>
        <v>0.8212174580383691</v>
      </c>
      <c r="D197">
        <v>1</v>
      </c>
      <c r="E197">
        <v>0.8212174580383691</v>
      </c>
      <c r="F197" t="s">
        <v>81</v>
      </c>
      <c r="G197" t="s">
        <v>92</v>
      </c>
      <c r="H197" t="s">
        <v>83</v>
      </c>
    </row>
    <row r="198" spans="1:8">
      <c r="A198">
        <v>201</v>
      </c>
      <c r="B198">
        <v>129.04421052631579</v>
      </c>
      <c r="C198" s="67">
        <f t="shared" si="3"/>
        <v>0.82144535262561313</v>
      </c>
      <c r="D198">
        <v>1</v>
      </c>
      <c r="E198">
        <v>0.82144535262561313</v>
      </c>
      <c r="F198" t="s">
        <v>81</v>
      </c>
      <c r="G198" t="s">
        <v>92</v>
      </c>
      <c r="H198" t="s">
        <v>83</v>
      </c>
    </row>
    <row r="199" spans="1:8">
      <c r="A199">
        <v>201</v>
      </c>
      <c r="B199">
        <v>129.7015789473684</v>
      </c>
      <c r="C199" s="67">
        <f t="shared" si="3"/>
        <v>0.82167324721285717</v>
      </c>
      <c r="D199">
        <v>1</v>
      </c>
      <c r="E199">
        <v>0.82167324721285717</v>
      </c>
      <c r="F199" t="s">
        <v>81</v>
      </c>
      <c r="G199" t="s">
        <v>92</v>
      </c>
      <c r="H199" t="s">
        <v>83</v>
      </c>
    </row>
    <row r="200" spans="1:8">
      <c r="A200">
        <v>201</v>
      </c>
      <c r="B200">
        <v>130.35894736842101</v>
      </c>
      <c r="C200" s="67">
        <f t="shared" si="3"/>
        <v>0.82190114180010121</v>
      </c>
      <c r="D200">
        <v>1</v>
      </c>
      <c r="E200">
        <v>0.82190114180010121</v>
      </c>
      <c r="F200" t="s">
        <v>81</v>
      </c>
      <c r="G200" t="s">
        <v>92</v>
      </c>
      <c r="H200" t="s">
        <v>83</v>
      </c>
    </row>
    <row r="201" spans="1:8">
      <c r="A201">
        <v>201</v>
      </c>
      <c r="B201">
        <v>131.01631578947371</v>
      </c>
      <c r="C201" s="67">
        <f t="shared" si="3"/>
        <v>0.82212903638734525</v>
      </c>
      <c r="D201">
        <v>1</v>
      </c>
      <c r="E201">
        <v>0.82212903638734525</v>
      </c>
      <c r="F201" t="s">
        <v>81</v>
      </c>
      <c r="G201" t="s">
        <v>92</v>
      </c>
      <c r="H201" t="s">
        <v>83</v>
      </c>
    </row>
    <row r="202" spans="1:8">
      <c r="A202">
        <v>201</v>
      </c>
      <c r="B202">
        <v>131.67368421052629</v>
      </c>
      <c r="C202" s="67">
        <f t="shared" si="3"/>
        <v>0.82235693097458928</v>
      </c>
      <c r="D202">
        <v>1</v>
      </c>
      <c r="E202">
        <v>0.82235693097458928</v>
      </c>
      <c r="F202" t="s">
        <v>81</v>
      </c>
      <c r="G202" t="s">
        <v>92</v>
      </c>
      <c r="H202" t="s">
        <v>83</v>
      </c>
    </row>
    <row r="203" spans="1:8">
      <c r="A203">
        <v>201</v>
      </c>
      <c r="B203">
        <v>132.3310526315789</v>
      </c>
      <c r="C203" s="67">
        <f t="shared" si="3"/>
        <v>0.82258482556183321</v>
      </c>
      <c r="D203">
        <v>1</v>
      </c>
      <c r="E203">
        <v>0.82258482556183321</v>
      </c>
      <c r="F203" t="s">
        <v>81</v>
      </c>
      <c r="G203" t="s">
        <v>92</v>
      </c>
      <c r="H203" t="s">
        <v>83</v>
      </c>
    </row>
    <row r="204" spans="1:8">
      <c r="A204">
        <v>201</v>
      </c>
      <c r="B204">
        <v>132.98842105263159</v>
      </c>
      <c r="C204" s="67">
        <f t="shared" si="3"/>
        <v>0.82281272014907725</v>
      </c>
      <c r="D204">
        <v>1</v>
      </c>
      <c r="E204">
        <v>0.82281272014907725</v>
      </c>
      <c r="F204" t="s">
        <v>81</v>
      </c>
      <c r="G204" t="s">
        <v>92</v>
      </c>
      <c r="H204" t="s">
        <v>83</v>
      </c>
    </row>
    <row r="205" spans="1:8">
      <c r="A205">
        <v>201</v>
      </c>
      <c r="B205">
        <v>133.6457894736842</v>
      </c>
      <c r="C205" s="67">
        <f t="shared" si="3"/>
        <v>0.82304061473632129</v>
      </c>
      <c r="D205">
        <v>1</v>
      </c>
      <c r="E205">
        <v>0.82304061473632129</v>
      </c>
      <c r="F205" t="s">
        <v>81</v>
      </c>
      <c r="G205" t="s">
        <v>92</v>
      </c>
      <c r="H205" t="s">
        <v>83</v>
      </c>
    </row>
    <row r="206" spans="1:8">
      <c r="A206">
        <v>201</v>
      </c>
      <c r="B206">
        <v>134.30315789473681</v>
      </c>
      <c r="C206" s="67">
        <f t="shared" si="3"/>
        <v>0.82326850932356532</v>
      </c>
      <c r="D206">
        <v>1</v>
      </c>
      <c r="E206">
        <v>0.82326850932356532</v>
      </c>
      <c r="F206" t="s">
        <v>81</v>
      </c>
      <c r="G206" t="s">
        <v>92</v>
      </c>
      <c r="H206" t="s">
        <v>83</v>
      </c>
    </row>
    <row r="207" spans="1:8">
      <c r="A207">
        <v>201</v>
      </c>
      <c r="B207">
        <v>134.96052631578951</v>
      </c>
      <c r="C207" s="67">
        <f t="shared" si="3"/>
        <v>0.82349640391080936</v>
      </c>
      <c r="D207">
        <v>1</v>
      </c>
      <c r="E207">
        <v>0.82349640391080936</v>
      </c>
      <c r="F207" t="s">
        <v>81</v>
      </c>
      <c r="G207" t="s">
        <v>92</v>
      </c>
      <c r="H207" t="s">
        <v>83</v>
      </c>
    </row>
    <row r="208" spans="1:8">
      <c r="A208">
        <v>201</v>
      </c>
      <c r="B208">
        <v>135.61789473684209</v>
      </c>
      <c r="C208" s="67">
        <f t="shared" si="3"/>
        <v>0.82372429849805329</v>
      </c>
      <c r="D208">
        <v>1</v>
      </c>
      <c r="E208">
        <v>0.82372429849805329</v>
      </c>
      <c r="F208" t="s">
        <v>81</v>
      </c>
      <c r="G208" t="s">
        <v>92</v>
      </c>
      <c r="H208" t="s">
        <v>83</v>
      </c>
    </row>
    <row r="209" spans="1:8">
      <c r="A209">
        <v>201</v>
      </c>
      <c r="B209">
        <v>136.2752631578947</v>
      </c>
      <c r="C209" s="67">
        <f t="shared" si="3"/>
        <v>0.82395219308529744</v>
      </c>
      <c r="D209">
        <v>1</v>
      </c>
      <c r="E209">
        <v>0.82395219308529744</v>
      </c>
      <c r="F209" t="s">
        <v>81</v>
      </c>
      <c r="G209" t="s">
        <v>92</v>
      </c>
      <c r="H209" t="s">
        <v>83</v>
      </c>
    </row>
    <row r="210" spans="1:8">
      <c r="A210">
        <v>201</v>
      </c>
      <c r="B210">
        <v>136.93263157894739</v>
      </c>
      <c r="C210" s="67">
        <f t="shared" si="3"/>
        <v>0.82418008767254147</v>
      </c>
      <c r="D210">
        <v>1</v>
      </c>
      <c r="E210">
        <v>0.82418008767254147</v>
      </c>
      <c r="F210" t="s">
        <v>81</v>
      </c>
      <c r="G210" t="s">
        <v>92</v>
      </c>
      <c r="H210" t="s">
        <v>83</v>
      </c>
    </row>
    <row r="211" spans="1:8">
      <c r="A211">
        <v>201</v>
      </c>
      <c r="B211">
        <v>137.59</v>
      </c>
      <c r="C211" s="67">
        <f t="shared" si="3"/>
        <v>0.82440798225978551</v>
      </c>
      <c r="D211">
        <v>1</v>
      </c>
      <c r="E211">
        <v>0.82440798225978551</v>
      </c>
      <c r="F211" t="s">
        <v>81</v>
      </c>
      <c r="G211" t="s">
        <v>92</v>
      </c>
      <c r="H211" t="s">
        <v>83</v>
      </c>
    </row>
    <row r="212" spans="1:8">
      <c r="A212">
        <v>201</v>
      </c>
      <c r="B212">
        <v>138.24736842105261</v>
      </c>
      <c r="C212" s="67">
        <f t="shared" si="3"/>
        <v>0.82463587684702944</v>
      </c>
      <c r="D212">
        <v>1</v>
      </c>
      <c r="E212">
        <v>0.82463587684702944</v>
      </c>
      <c r="F212" t="s">
        <v>81</v>
      </c>
      <c r="G212" t="s">
        <v>92</v>
      </c>
      <c r="H212" t="s">
        <v>83</v>
      </c>
    </row>
    <row r="213" spans="1:8">
      <c r="A213">
        <v>201</v>
      </c>
      <c r="B213">
        <v>138.90473684210531</v>
      </c>
      <c r="C213" s="67">
        <f t="shared" si="3"/>
        <v>0.82486377143427347</v>
      </c>
      <c r="D213">
        <v>1</v>
      </c>
      <c r="E213">
        <v>0.82486377143427347</v>
      </c>
      <c r="F213" t="s">
        <v>81</v>
      </c>
      <c r="G213" t="s">
        <v>92</v>
      </c>
      <c r="H213" t="s">
        <v>83</v>
      </c>
    </row>
    <row r="214" spans="1:8">
      <c r="A214">
        <v>201</v>
      </c>
      <c r="B214">
        <v>139.56210526315789</v>
      </c>
      <c r="C214" s="67">
        <f t="shared" si="3"/>
        <v>0.82509166602151751</v>
      </c>
      <c r="D214">
        <v>1</v>
      </c>
      <c r="E214">
        <v>0.82509166602151751</v>
      </c>
      <c r="F214" t="s">
        <v>81</v>
      </c>
      <c r="G214" t="s">
        <v>92</v>
      </c>
      <c r="H214" t="s">
        <v>83</v>
      </c>
    </row>
    <row r="215" spans="1:8">
      <c r="A215">
        <v>201</v>
      </c>
      <c r="B215">
        <v>140.2194736842105</v>
      </c>
      <c r="C215" s="67">
        <f t="shared" si="3"/>
        <v>0.82531956060876155</v>
      </c>
      <c r="D215">
        <v>1</v>
      </c>
      <c r="E215">
        <v>0.82531956060876155</v>
      </c>
      <c r="F215" t="s">
        <v>81</v>
      </c>
      <c r="G215" t="s">
        <v>92</v>
      </c>
      <c r="H215" t="s">
        <v>83</v>
      </c>
    </row>
    <row r="216" spans="1:8">
      <c r="A216">
        <v>201</v>
      </c>
      <c r="B216">
        <v>140.87684210526319</v>
      </c>
      <c r="C216" s="67">
        <f t="shared" si="3"/>
        <v>0.82554745519600559</v>
      </c>
      <c r="D216">
        <v>1</v>
      </c>
      <c r="E216">
        <v>0.82554745519600559</v>
      </c>
      <c r="F216" t="s">
        <v>81</v>
      </c>
      <c r="G216" t="s">
        <v>92</v>
      </c>
      <c r="H216" t="s">
        <v>83</v>
      </c>
    </row>
    <row r="217" spans="1:8">
      <c r="A217">
        <v>201</v>
      </c>
      <c r="B217">
        <v>141.5342105263158</v>
      </c>
      <c r="C217" s="67">
        <f t="shared" si="3"/>
        <v>0.82577534978324951</v>
      </c>
      <c r="D217">
        <v>1</v>
      </c>
      <c r="E217">
        <v>0.82577534978324951</v>
      </c>
      <c r="F217" t="s">
        <v>81</v>
      </c>
      <c r="G217" t="s">
        <v>92</v>
      </c>
      <c r="H217" t="s">
        <v>83</v>
      </c>
    </row>
    <row r="218" spans="1:8">
      <c r="A218">
        <v>201</v>
      </c>
      <c r="B218">
        <v>142.19157894736841</v>
      </c>
      <c r="C218" s="67">
        <f t="shared" si="3"/>
        <v>0.82600324437049366</v>
      </c>
      <c r="D218">
        <v>1</v>
      </c>
      <c r="E218">
        <v>0.82600324437049366</v>
      </c>
      <c r="F218" t="s">
        <v>81</v>
      </c>
      <c r="G218" t="s">
        <v>92</v>
      </c>
      <c r="H218" t="s">
        <v>83</v>
      </c>
    </row>
    <row r="219" spans="1:8">
      <c r="A219">
        <v>201</v>
      </c>
      <c r="B219">
        <v>142.84894736842111</v>
      </c>
      <c r="C219" s="67">
        <f t="shared" si="3"/>
        <v>0.8262311389577377</v>
      </c>
      <c r="D219">
        <v>1</v>
      </c>
      <c r="E219">
        <v>0.8262311389577377</v>
      </c>
      <c r="F219" t="s">
        <v>81</v>
      </c>
      <c r="G219" t="s">
        <v>92</v>
      </c>
      <c r="H219" t="s">
        <v>83</v>
      </c>
    </row>
    <row r="220" spans="1:8">
      <c r="A220">
        <v>201</v>
      </c>
      <c r="B220">
        <v>143.50631578947369</v>
      </c>
      <c r="C220" s="67">
        <f t="shared" si="3"/>
        <v>0.82645903354498174</v>
      </c>
      <c r="D220">
        <v>1</v>
      </c>
      <c r="E220">
        <v>0.82645903354498174</v>
      </c>
      <c r="F220" t="s">
        <v>81</v>
      </c>
      <c r="G220" t="s">
        <v>92</v>
      </c>
      <c r="H220" t="s">
        <v>83</v>
      </c>
    </row>
    <row r="221" spans="1:8">
      <c r="A221">
        <v>201</v>
      </c>
      <c r="B221">
        <v>144.1636842105263</v>
      </c>
      <c r="C221" s="67">
        <f t="shared" si="3"/>
        <v>0.82668692813222577</v>
      </c>
      <c r="D221">
        <v>1</v>
      </c>
      <c r="E221">
        <v>0.82668692813222577</v>
      </c>
      <c r="F221" t="s">
        <v>81</v>
      </c>
      <c r="G221" t="s">
        <v>92</v>
      </c>
      <c r="H221" t="s">
        <v>83</v>
      </c>
    </row>
    <row r="222" spans="1:8">
      <c r="A222">
        <v>201</v>
      </c>
      <c r="B222">
        <v>144.82105263157891</v>
      </c>
      <c r="C222" s="67">
        <f t="shared" si="3"/>
        <v>0.8269148227194697</v>
      </c>
      <c r="D222">
        <v>1</v>
      </c>
      <c r="E222">
        <v>0.8269148227194697</v>
      </c>
      <c r="F222" t="s">
        <v>81</v>
      </c>
      <c r="G222" t="s">
        <v>92</v>
      </c>
      <c r="H222" t="s">
        <v>83</v>
      </c>
    </row>
    <row r="223" spans="1:8">
      <c r="A223">
        <v>201</v>
      </c>
      <c r="B223">
        <v>145.4784210526316</v>
      </c>
      <c r="C223" s="67">
        <f t="shared" si="3"/>
        <v>0.82714271730671374</v>
      </c>
      <c r="D223">
        <v>1</v>
      </c>
      <c r="E223">
        <v>0.82714271730671374</v>
      </c>
      <c r="F223" t="s">
        <v>81</v>
      </c>
      <c r="G223" t="s">
        <v>92</v>
      </c>
      <c r="H223" t="s">
        <v>83</v>
      </c>
    </row>
    <row r="224" spans="1:8">
      <c r="A224">
        <v>201</v>
      </c>
      <c r="B224">
        <v>146.13578947368421</v>
      </c>
      <c r="C224" s="67">
        <f t="shared" si="3"/>
        <v>0.82737061189395777</v>
      </c>
      <c r="D224">
        <v>1</v>
      </c>
      <c r="E224">
        <v>0.82737061189395777</v>
      </c>
      <c r="F224" t="s">
        <v>81</v>
      </c>
      <c r="G224" t="s">
        <v>92</v>
      </c>
      <c r="H224" t="s">
        <v>83</v>
      </c>
    </row>
    <row r="225" spans="1:8">
      <c r="A225">
        <v>201</v>
      </c>
      <c r="B225">
        <v>146.79315789473679</v>
      </c>
      <c r="C225" s="67">
        <f t="shared" si="3"/>
        <v>0.82759850648120181</v>
      </c>
      <c r="D225">
        <v>1</v>
      </c>
      <c r="E225">
        <v>0.82759850648120181</v>
      </c>
      <c r="F225" t="s">
        <v>81</v>
      </c>
      <c r="G225" t="s">
        <v>92</v>
      </c>
      <c r="H225" t="s">
        <v>83</v>
      </c>
    </row>
    <row r="226" spans="1:8">
      <c r="A226">
        <v>201</v>
      </c>
      <c r="B226">
        <v>147.45052631578949</v>
      </c>
      <c r="C226" s="67">
        <f t="shared" si="3"/>
        <v>0.82782640106844574</v>
      </c>
      <c r="D226">
        <v>1</v>
      </c>
      <c r="E226">
        <v>0.82782640106844574</v>
      </c>
      <c r="F226" t="s">
        <v>81</v>
      </c>
      <c r="G226" t="s">
        <v>92</v>
      </c>
      <c r="H226" t="s">
        <v>83</v>
      </c>
    </row>
    <row r="227" spans="1:8">
      <c r="A227">
        <v>201</v>
      </c>
      <c r="B227">
        <v>148.1078947368421</v>
      </c>
      <c r="C227" s="67">
        <f t="shared" si="3"/>
        <v>0.82805429565568978</v>
      </c>
      <c r="D227">
        <v>1</v>
      </c>
      <c r="E227">
        <v>0.82805429565568978</v>
      </c>
      <c r="F227" t="s">
        <v>81</v>
      </c>
      <c r="G227" t="s">
        <v>92</v>
      </c>
      <c r="H227" t="s">
        <v>83</v>
      </c>
    </row>
    <row r="228" spans="1:8">
      <c r="A228">
        <v>201</v>
      </c>
      <c r="B228">
        <v>148.76526315789471</v>
      </c>
      <c r="C228" s="67">
        <f t="shared" si="3"/>
        <v>0.82828219024293392</v>
      </c>
      <c r="D228">
        <v>1</v>
      </c>
      <c r="E228">
        <v>0.82828219024293392</v>
      </c>
      <c r="F228" t="s">
        <v>81</v>
      </c>
      <c r="G228" t="s">
        <v>92</v>
      </c>
      <c r="H228" t="s">
        <v>83</v>
      </c>
    </row>
    <row r="229" spans="1:8">
      <c r="A229">
        <v>201</v>
      </c>
      <c r="B229">
        <v>149.4226315789474</v>
      </c>
      <c r="C229" s="67">
        <f t="shared" si="3"/>
        <v>0.82851008338731236</v>
      </c>
      <c r="D229">
        <v>1</v>
      </c>
      <c r="E229">
        <v>0.82851008338731236</v>
      </c>
      <c r="F229" t="s">
        <v>81</v>
      </c>
      <c r="G229" t="s">
        <v>92</v>
      </c>
      <c r="H229" t="s">
        <v>83</v>
      </c>
    </row>
    <row r="230" spans="1:8">
      <c r="A230">
        <v>201</v>
      </c>
      <c r="B230">
        <v>150.08000000000001</v>
      </c>
      <c r="C230" s="67">
        <f t="shared" si="3"/>
        <v>0.82871023339209948</v>
      </c>
      <c r="D230">
        <v>1</v>
      </c>
      <c r="E230">
        <v>0.82871023339209948</v>
      </c>
      <c r="F230" t="s">
        <v>81</v>
      </c>
      <c r="G230" t="s">
        <v>92</v>
      </c>
      <c r="H230" t="s">
        <v>83</v>
      </c>
    </row>
    <row r="231" spans="1:8">
      <c r="A231">
        <v>201</v>
      </c>
      <c r="B231">
        <v>150.73736842105259</v>
      </c>
      <c r="C231" s="67">
        <f t="shared" si="3"/>
        <v>0.82871023339209948</v>
      </c>
      <c r="D231">
        <v>1</v>
      </c>
      <c r="E231">
        <v>0.82871023339209948</v>
      </c>
      <c r="F231" t="s">
        <v>81</v>
      </c>
      <c r="G231" t="s">
        <v>92</v>
      </c>
      <c r="H231" t="s">
        <v>83</v>
      </c>
    </row>
    <row r="232" spans="1:8">
      <c r="A232">
        <v>201</v>
      </c>
      <c r="B232">
        <v>151.39473684210529</v>
      </c>
      <c r="C232" s="67">
        <f t="shared" si="3"/>
        <v>0.82871023339209948</v>
      </c>
      <c r="D232">
        <v>1</v>
      </c>
      <c r="E232">
        <v>0.82871023339209948</v>
      </c>
      <c r="F232" t="s">
        <v>81</v>
      </c>
      <c r="G232" t="s">
        <v>92</v>
      </c>
      <c r="H232" t="s">
        <v>83</v>
      </c>
    </row>
    <row r="233" spans="1:8">
      <c r="A233">
        <v>201</v>
      </c>
      <c r="B233">
        <v>152.0521052631579</v>
      </c>
      <c r="C233" s="67">
        <f t="shared" si="3"/>
        <v>0.82871023339209948</v>
      </c>
      <c r="D233">
        <v>1</v>
      </c>
      <c r="E233">
        <v>0.82871023339209948</v>
      </c>
      <c r="F233" t="s">
        <v>81</v>
      </c>
      <c r="G233" t="s">
        <v>92</v>
      </c>
      <c r="H233" t="s">
        <v>83</v>
      </c>
    </row>
    <row r="234" spans="1:8">
      <c r="A234">
        <v>201</v>
      </c>
      <c r="B234">
        <v>152.70947368421051</v>
      </c>
      <c r="C234" s="67">
        <f t="shared" si="3"/>
        <v>0.82871023339209948</v>
      </c>
      <c r="D234">
        <v>1</v>
      </c>
      <c r="E234">
        <v>0.82871023339209948</v>
      </c>
      <c r="F234" t="s">
        <v>81</v>
      </c>
      <c r="G234" t="s">
        <v>92</v>
      </c>
      <c r="H234" t="s">
        <v>83</v>
      </c>
    </row>
    <row r="235" spans="1:8">
      <c r="A235">
        <v>201</v>
      </c>
      <c r="B235">
        <v>153.36684210526309</v>
      </c>
      <c r="C235" s="67">
        <f t="shared" si="3"/>
        <v>0.82871023339209948</v>
      </c>
      <c r="D235">
        <v>1</v>
      </c>
      <c r="E235">
        <v>0.82871023339209948</v>
      </c>
      <c r="F235" t="s">
        <v>81</v>
      </c>
      <c r="G235" t="s">
        <v>92</v>
      </c>
      <c r="H235" t="s">
        <v>83</v>
      </c>
    </row>
    <row r="236" spans="1:8">
      <c r="A236">
        <v>201</v>
      </c>
      <c r="B236">
        <v>154.02421052631581</v>
      </c>
      <c r="C236" s="67">
        <f t="shared" si="3"/>
        <v>0.82871023339209948</v>
      </c>
      <c r="D236">
        <v>1</v>
      </c>
      <c r="E236">
        <v>0.82871023339209948</v>
      </c>
      <c r="F236" t="s">
        <v>81</v>
      </c>
      <c r="G236" t="s">
        <v>92</v>
      </c>
      <c r="H236" t="s">
        <v>83</v>
      </c>
    </row>
    <row r="237" spans="1:8">
      <c r="A237">
        <v>201</v>
      </c>
      <c r="B237">
        <v>154.68157894736839</v>
      </c>
      <c r="C237" s="67">
        <f t="shared" si="3"/>
        <v>0.82871023339209948</v>
      </c>
      <c r="D237">
        <v>1</v>
      </c>
      <c r="E237">
        <v>0.82871023339209948</v>
      </c>
      <c r="F237" t="s">
        <v>81</v>
      </c>
      <c r="G237" t="s">
        <v>92</v>
      </c>
      <c r="H237" t="s">
        <v>83</v>
      </c>
    </row>
    <row r="238" spans="1:8">
      <c r="A238">
        <v>201</v>
      </c>
      <c r="B238">
        <v>155.33894736842109</v>
      </c>
      <c r="C238" s="67">
        <f t="shared" si="3"/>
        <v>0.82871023339209948</v>
      </c>
      <c r="D238">
        <v>1</v>
      </c>
      <c r="E238">
        <v>0.82871023339209948</v>
      </c>
      <c r="F238" t="s">
        <v>81</v>
      </c>
      <c r="G238" t="s">
        <v>92</v>
      </c>
      <c r="H238" t="s">
        <v>83</v>
      </c>
    </row>
    <row r="239" spans="1:8">
      <c r="A239">
        <v>201</v>
      </c>
      <c r="B239">
        <v>155.9963157894737</v>
      </c>
      <c r="C239" s="67">
        <f t="shared" si="3"/>
        <v>0.82871023339209948</v>
      </c>
      <c r="D239">
        <v>1</v>
      </c>
      <c r="E239">
        <v>0.82871023339209948</v>
      </c>
      <c r="F239" t="s">
        <v>81</v>
      </c>
      <c r="G239" t="s">
        <v>92</v>
      </c>
      <c r="H239" t="s">
        <v>83</v>
      </c>
    </row>
    <row r="240" spans="1:8">
      <c r="A240">
        <v>201</v>
      </c>
      <c r="B240">
        <v>156.65368421052631</v>
      </c>
      <c r="C240" s="67">
        <f t="shared" si="3"/>
        <v>0.82871023339209948</v>
      </c>
      <c r="D240">
        <v>1</v>
      </c>
      <c r="E240">
        <v>0.82871023339209948</v>
      </c>
      <c r="F240" t="s">
        <v>81</v>
      </c>
      <c r="G240" t="s">
        <v>92</v>
      </c>
      <c r="H240" t="s">
        <v>83</v>
      </c>
    </row>
    <row r="241" spans="1:8">
      <c r="A241">
        <v>201</v>
      </c>
      <c r="B241">
        <v>157.31105263157889</v>
      </c>
      <c r="C241" s="67">
        <f t="shared" si="3"/>
        <v>0.82871023339209948</v>
      </c>
      <c r="D241">
        <v>1</v>
      </c>
      <c r="E241">
        <v>0.82871023339209948</v>
      </c>
      <c r="F241" t="s">
        <v>81</v>
      </c>
      <c r="G241" t="s">
        <v>92</v>
      </c>
      <c r="H241" t="s">
        <v>83</v>
      </c>
    </row>
    <row r="242" spans="1:8">
      <c r="A242">
        <v>201</v>
      </c>
      <c r="B242">
        <v>157.96842105263161</v>
      </c>
      <c r="C242" s="67">
        <f t="shared" si="3"/>
        <v>0.82871023339209948</v>
      </c>
      <c r="D242">
        <v>1</v>
      </c>
      <c r="E242">
        <v>0.82871023339209948</v>
      </c>
      <c r="F242" t="s">
        <v>81</v>
      </c>
      <c r="G242" t="s">
        <v>92</v>
      </c>
      <c r="H242" t="s">
        <v>83</v>
      </c>
    </row>
    <row r="243" spans="1:8">
      <c r="A243">
        <v>201</v>
      </c>
      <c r="B243">
        <v>158.62578947368419</v>
      </c>
      <c r="C243" s="67">
        <f t="shared" si="3"/>
        <v>0.82871023339209948</v>
      </c>
      <c r="D243">
        <v>1</v>
      </c>
      <c r="E243">
        <v>0.82871023339209948</v>
      </c>
      <c r="F243" t="s">
        <v>81</v>
      </c>
      <c r="G243" t="s">
        <v>92</v>
      </c>
      <c r="H243" t="s">
        <v>83</v>
      </c>
    </row>
    <row r="244" spans="1:8">
      <c r="A244">
        <v>201</v>
      </c>
      <c r="B244">
        <v>159.2831578947368</v>
      </c>
      <c r="C244" s="67">
        <f t="shared" si="3"/>
        <v>0.82871023339209948</v>
      </c>
      <c r="D244">
        <v>1</v>
      </c>
      <c r="E244">
        <v>0.82871023339209948</v>
      </c>
      <c r="F244" t="s">
        <v>81</v>
      </c>
      <c r="G244" t="s">
        <v>92</v>
      </c>
      <c r="H244" t="s">
        <v>83</v>
      </c>
    </row>
    <row r="245" spans="1:8">
      <c r="A245">
        <v>201</v>
      </c>
      <c r="B245">
        <v>159.9405263157895</v>
      </c>
      <c r="C245" s="67">
        <f t="shared" si="3"/>
        <v>0.82871023339209948</v>
      </c>
      <c r="D245">
        <v>1</v>
      </c>
      <c r="E245">
        <v>0.82871023339209948</v>
      </c>
      <c r="F245" t="s">
        <v>81</v>
      </c>
      <c r="G245" t="s">
        <v>92</v>
      </c>
      <c r="H245" t="s">
        <v>83</v>
      </c>
    </row>
    <row r="246" spans="1:8">
      <c r="A246">
        <v>201</v>
      </c>
      <c r="B246">
        <v>160.59789473684211</v>
      </c>
      <c r="C246" s="67">
        <f t="shared" si="3"/>
        <v>0.82871023339209948</v>
      </c>
      <c r="D246">
        <v>1</v>
      </c>
      <c r="E246">
        <v>0.82871023339209948</v>
      </c>
      <c r="F246" t="s">
        <v>81</v>
      </c>
      <c r="G246" t="s">
        <v>92</v>
      </c>
      <c r="H246" t="s">
        <v>83</v>
      </c>
    </row>
    <row r="247" spans="1:8">
      <c r="A247">
        <v>201</v>
      </c>
      <c r="B247">
        <v>161.25526315789469</v>
      </c>
      <c r="C247" s="67">
        <f t="shared" si="3"/>
        <v>0.82871023339209948</v>
      </c>
      <c r="D247">
        <v>1</v>
      </c>
      <c r="E247">
        <v>0.82871023339209948</v>
      </c>
      <c r="F247" t="s">
        <v>81</v>
      </c>
      <c r="G247" t="s">
        <v>92</v>
      </c>
      <c r="H247" t="s">
        <v>83</v>
      </c>
    </row>
    <row r="248" spans="1:8">
      <c r="A248">
        <v>201</v>
      </c>
      <c r="B248">
        <v>161.91263157894741</v>
      </c>
      <c r="C248" s="67">
        <f t="shared" si="3"/>
        <v>0.82871023339209948</v>
      </c>
      <c r="D248">
        <v>1</v>
      </c>
      <c r="E248">
        <v>0.82871023339209948</v>
      </c>
      <c r="F248" t="s">
        <v>81</v>
      </c>
      <c r="G248" t="s">
        <v>92</v>
      </c>
      <c r="H248" t="s">
        <v>83</v>
      </c>
    </row>
    <row r="249" spans="1:8">
      <c r="A249">
        <v>201</v>
      </c>
      <c r="B249">
        <v>162.57</v>
      </c>
      <c r="C249" s="67">
        <f t="shared" si="3"/>
        <v>0.82871023339209948</v>
      </c>
      <c r="D249">
        <v>1</v>
      </c>
      <c r="E249">
        <v>0.82871023339209948</v>
      </c>
      <c r="F249" t="s">
        <v>81</v>
      </c>
      <c r="G249" t="s">
        <v>92</v>
      </c>
      <c r="H249" t="s">
        <v>83</v>
      </c>
    </row>
    <row r="250" spans="1:8">
      <c r="A250">
        <v>201</v>
      </c>
      <c r="B250">
        <v>163.2273684210526</v>
      </c>
      <c r="C250" s="67">
        <f t="shared" si="3"/>
        <v>0.82871023339209948</v>
      </c>
      <c r="D250">
        <v>1</v>
      </c>
      <c r="E250">
        <v>0.82871023339209948</v>
      </c>
      <c r="F250" t="s">
        <v>81</v>
      </c>
      <c r="G250" t="s">
        <v>92</v>
      </c>
      <c r="H250" t="s">
        <v>83</v>
      </c>
    </row>
    <row r="251" spans="1:8">
      <c r="A251">
        <v>201</v>
      </c>
      <c r="B251">
        <v>163.8847368421053</v>
      </c>
      <c r="C251" s="67">
        <f t="shared" si="3"/>
        <v>0.82871023339209948</v>
      </c>
      <c r="D251">
        <v>1</v>
      </c>
      <c r="E251">
        <v>0.82871023339209948</v>
      </c>
      <c r="F251" t="s">
        <v>81</v>
      </c>
      <c r="G251" t="s">
        <v>92</v>
      </c>
      <c r="H251" t="s">
        <v>83</v>
      </c>
    </row>
    <row r="252" spans="1:8">
      <c r="A252">
        <v>201</v>
      </c>
      <c r="B252">
        <v>164.54210526315791</v>
      </c>
      <c r="C252" s="67">
        <f t="shared" si="3"/>
        <v>0.82871023339209948</v>
      </c>
      <c r="D252">
        <v>1</v>
      </c>
      <c r="E252">
        <v>0.82871023339209948</v>
      </c>
      <c r="F252" t="s">
        <v>81</v>
      </c>
      <c r="G252" t="s">
        <v>92</v>
      </c>
      <c r="H252" t="s">
        <v>83</v>
      </c>
    </row>
    <row r="253" spans="1:8">
      <c r="A253">
        <v>201</v>
      </c>
      <c r="B253">
        <v>165.19947368421049</v>
      </c>
      <c r="C253" s="67">
        <f t="shared" si="3"/>
        <v>0.82871023339209948</v>
      </c>
      <c r="D253">
        <v>1</v>
      </c>
      <c r="E253">
        <v>0.82871023339209948</v>
      </c>
      <c r="F253" t="s">
        <v>81</v>
      </c>
      <c r="G253" t="s">
        <v>92</v>
      </c>
      <c r="H253" t="s">
        <v>83</v>
      </c>
    </row>
    <row r="254" spans="1:8">
      <c r="A254">
        <v>201</v>
      </c>
      <c r="B254">
        <v>165.85684210526321</v>
      </c>
      <c r="C254" s="67">
        <f t="shared" si="3"/>
        <v>0.82871023339209948</v>
      </c>
      <c r="D254">
        <v>1</v>
      </c>
      <c r="E254">
        <v>0.82871023339209948</v>
      </c>
      <c r="F254" t="s">
        <v>81</v>
      </c>
      <c r="G254" t="s">
        <v>92</v>
      </c>
      <c r="H254" t="s">
        <v>83</v>
      </c>
    </row>
    <row r="255" spans="1:8">
      <c r="A255">
        <v>201</v>
      </c>
      <c r="B255">
        <v>166.51421052631579</v>
      </c>
      <c r="C255" s="67">
        <f t="shared" si="3"/>
        <v>0.82871023339209948</v>
      </c>
      <c r="D255">
        <v>1</v>
      </c>
      <c r="E255">
        <v>0.82871023339209948</v>
      </c>
      <c r="F255" t="s">
        <v>81</v>
      </c>
      <c r="G255" t="s">
        <v>92</v>
      </c>
      <c r="H255" t="s">
        <v>83</v>
      </c>
    </row>
    <row r="256" spans="1:8">
      <c r="A256">
        <v>201</v>
      </c>
      <c r="B256">
        <v>167.1715789473684</v>
      </c>
      <c r="C256" s="67">
        <f t="shared" si="3"/>
        <v>0.82871023339209948</v>
      </c>
      <c r="D256">
        <v>1</v>
      </c>
      <c r="E256">
        <v>0.82871023339209948</v>
      </c>
      <c r="F256" t="s">
        <v>81</v>
      </c>
      <c r="G256" t="s">
        <v>92</v>
      </c>
      <c r="H256" t="s">
        <v>83</v>
      </c>
    </row>
    <row r="257" spans="1:8">
      <c r="A257">
        <v>201</v>
      </c>
      <c r="B257">
        <v>167.82894736842101</v>
      </c>
      <c r="C257" s="67">
        <f t="shared" si="3"/>
        <v>0.82871023339209948</v>
      </c>
      <c r="D257">
        <v>1</v>
      </c>
      <c r="E257">
        <v>0.82871023339209948</v>
      </c>
      <c r="F257" t="s">
        <v>81</v>
      </c>
      <c r="G257" t="s">
        <v>92</v>
      </c>
      <c r="H257" t="s">
        <v>83</v>
      </c>
    </row>
    <row r="258" spans="1:8">
      <c r="A258">
        <v>201</v>
      </c>
      <c r="B258">
        <v>168.48631578947371</v>
      </c>
      <c r="C258" s="67">
        <f t="shared" si="3"/>
        <v>0.82871023339209948</v>
      </c>
      <c r="D258">
        <v>1</v>
      </c>
      <c r="E258">
        <v>0.82871023339209948</v>
      </c>
      <c r="F258" t="s">
        <v>81</v>
      </c>
      <c r="G258" t="s">
        <v>92</v>
      </c>
      <c r="H258" t="s">
        <v>83</v>
      </c>
    </row>
    <row r="259" spans="1:8">
      <c r="A259">
        <v>201</v>
      </c>
      <c r="B259">
        <v>169.14368421052629</v>
      </c>
      <c r="C259" s="67">
        <f t="shared" ref="C259:C322" si="4">E259*D259</f>
        <v>0.82871023339209948</v>
      </c>
      <c r="D259">
        <v>1</v>
      </c>
      <c r="E259">
        <v>0.82871023339209948</v>
      </c>
      <c r="F259" t="s">
        <v>81</v>
      </c>
      <c r="G259" t="s">
        <v>92</v>
      </c>
      <c r="H259" t="s">
        <v>83</v>
      </c>
    </row>
    <row r="260" spans="1:8">
      <c r="A260">
        <v>201</v>
      </c>
      <c r="B260">
        <v>169.80105263157901</v>
      </c>
      <c r="C260" s="67">
        <f t="shared" si="4"/>
        <v>0.82871023339209948</v>
      </c>
      <c r="D260">
        <v>1</v>
      </c>
      <c r="E260">
        <v>0.82871023339209948</v>
      </c>
      <c r="F260" t="s">
        <v>81</v>
      </c>
      <c r="G260" t="s">
        <v>92</v>
      </c>
      <c r="H260" t="s">
        <v>83</v>
      </c>
    </row>
    <row r="261" spans="1:8">
      <c r="A261">
        <v>201</v>
      </c>
      <c r="B261">
        <v>170.45842105263159</v>
      </c>
      <c r="C261" s="67">
        <f t="shared" si="4"/>
        <v>0.82871023339209948</v>
      </c>
      <c r="D261">
        <v>1</v>
      </c>
      <c r="E261">
        <v>0.82871023339209948</v>
      </c>
      <c r="F261" t="s">
        <v>81</v>
      </c>
      <c r="G261" t="s">
        <v>92</v>
      </c>
      <c r="H261" t="s">
        <v>83</v>
      </c>
    </row>
    <row r="262" spans="1:8">
      <c r="A262">
        <v>201</v>
      </c>
      <c r="B262">
        <v>171.1157894736842</v>
      </c>
      <c r="C262" s="67">
        <f t="shared" si="4"/>
        <v>0.82871023339209948</v>
      </c>
      <c r="D262">
        <v>1</v>
      </c>
      <c r="E262">
        <v>0.82871023339209948</v>
      </c>
      <c r="F262" t="s">
        <v>81</v>
      </c>
      <c r="G262" t="s">
        <v>92</v>
      </c>
      <c r="H262" t="s">
        <v>83</v>
      </c>
    </row>
    <row r="263" spans="1:8">
      <c r="A263">
        <v>201</v>
      </c>
      <c r="B263">
        <v>171.77315789473681</v>
      </c>
      <c r="C263" s="67">
        <f t="shared" si="4"/>
        <v>0.82871023339209948</v>
      </c>
      <c r="D263">
        <v>1</v>
      </c>
      <c r="E263">
        <v>0.82871023339209948</v>
      </c>
      <c r="F263" t="s">
        <v>81</v>
      </c>
      <c r="G263" t="s">
        <v>92</v>
      </c>
      <c r="H263" t="s">
        <v>83</v>
      </c>
    </row>
    <row r="264" spans="1:8">
      <c r="A264">
        <v>201</v>
      </c>
      <c r="B264">
        <v>172.43052631578951</v>
      </c>
      <c r="C264" s="67">
        <f t="shared" si="4"/>
        <v>0.82871023339209948</v>
      </c>
      <c r="D264">
        <v>1</v>
      </c>
      <c r="E264">
        <v>0.82871023339209948</v>
      </c>
      <c r="F264" t="s">
        <v>81</v>
      </c>
      <c r="G264" t="s">
        <v>92</v>
      </c>
      <c r="H264" t="s">
        <v>83</v>
      </c>
    </row>
    <row r="265" spans="1:8">
      <c r="A265">
        <v>201</v>
      </c>
      <c r="B265">
        <v>173.08789473684209</v>
      </c>
      <c r="C265" s="67">
        <f t="shared" si="4"/>
        <v>0.82871023339209948</v>
      </c>
      <c r="D265">
        <v>1</v>
      </c>
      <c r="E265">
        <v>0.82871023339209948</v>
      </c>
      <c r="F265" t="s">
        <v>81</v>
      </c>
      <c r="G265" t="s">
        <v>92</v>
      </c>
      <c r="H265" t="s">
        <v>83</v>
      </c>
    </row>
    <row r="266" spans="1:8">
      <c r="A266">
        <v>201</v>
      </c>
      <c r="B266">
        <v>173.7452631578947</v>
      </c>
      <c r="C266" s="67">
        <f t="shared" si="4"/>
        <v>0.82871023339209948</v>
      </c>
      <c r="D266">
        <v>1</v>
      </c>
      <c r="E266">
        <v>0.82871023339209948</v>
      </c>
      <c r="F266" t="s">
        <v>81</v>
      </c>
      <c r="G266" t="s">
        <v>92</v>
      </c>
      <c r="H266" t="s">
        <v>83</v>
      </c>
    </row>
    <row r="267" spans="1:8">
      <c r="A267">
        <v>201</v>
      </c>
      <c r="B267">
        <v>174.40263157894739</v>
      </c>
      <c r="C267" s="67">
        <f t="shared" si="4"/>
        <v>0.82871023339209948</v>
      </c>
      <c r="D267">
        <v>1</v>
      </c>
      <c r="E267">
        <v>0.82871023339209948</v>
      </c>
      <c r="F267" t="s">
        <v>81</v>
      </c>
      <c r="G267" t="s">
        <v>92</v>
      </c>
      <c r="H267" t="s">
        <v>83</v>
      </c>
    </row>
    <row r="268" spans="1:8">
      <c r="A268">
        <v>201</v>
      </c>
      <c r="B268">
        <v>175.06</v>
      </c>
      <c r="C268" s="67">
        <f t="shared" si="4"/>
        <v>0.82871023339209948</v>
      </c>
      <c r="D268">
        <v>1</v>
      </c>
      <c r="E268">
        <v>0.82871023339209948</v>
      </c>
      <c r="F268" t="s">
        <v>81</v>
      </c>
      <c r="G268" t="s">
        <v>92</v>
      </c>
      <c r="H268" t="s">
        <v>83</v>
      </c>
    </row>
    <row r="269" spans="1:8">
      <c r="A269">
        <v>201</v>
      </c>
      <c r="B269">
        <v>175.71736842105261</v>
      </c>
      <c r="C269" s="67">
        <f t="shared" si="4"/>
        <v>0.82871023339209948</v>
      </c>
      <c r="D269">
        <v>1</v>
      </c>
      <c r="E269">
        <v>0.82871023339209948</v>
      </c>
      <c r="F269" t="s">
        <v>81</v>
      </c>
      <c r="G269" t="s">
        <v>92</v>
      </c>
      <c r="H269" t="s">
        <v>83</v>
      </c>
    </row>
    <row r="270" spans="1:8">
      <c r="A270">
        <v>201</v>
      </c>
      <c r="B270">
        <v>176.37473684210519</v>
      </c>
      <c r="C270" s="67">
        <f t="shared" si="4"/>
        <v>0.82871023339209948</v>
      </c>
      <c r="D270">
        <v>1</v>
      </c>
      <c r="E270">
        <v>0.82871023339209948</v>
      </c>
      <c r="F270" t="s">
        <v>81</v>
      </c>
      <c r="G270" t="s">
        <v>92</v>
      </c>
      <c r="H270" t="s">
        <v>83</v>
      </c>
    </row>
    <row r="271" spans="1:8">
      <c r="A271">
        <v>201</v>
      </c>
      <c r="B271">
        <v>177.03210526315789</v>
      </c>
      <c r="C271" s="67">
        <f t="shared" si="4"/>
        <v>0.82871023339209948</v>
      </c>
      <c r="D271">
        <v>1</v>
      </c>
      <c r="E271">
        <v>0.82871023339209948</v>
      </c>
      <c r="F271" t="s">
        <v>81</v>
      </c>
      <c r="G271" t="s">
        <v>92</v>
      </c>
      <c r="H271" t="s">
        <v>83</v>
      </c>
    </row>
    <row r="272" spans="1:8">
      <c r="A272">
        <v>201</v>
      </c>
      <c r="B272">
        <v>177.6894736842105</v>
      </c>
      <c r="C272" s="67">
        <f t="shared" si="4"/>
        <v>0.82871023339209948</v>
      </c>
      <c r="D272">
        <v>1</v>
      </c>
      <c r="E272">
        <v>0.82871023339209948</v>
      </c>
      <c r="F272" t="s">
        <v>81</v>
      </c>
      <c r="G272" t="s">
        <v>92</v>
      </c>
      <c r="H272" t="s">
        <v>83</v>
      </c>
    </row>
    <row r="273" spans="1:8">
      <c r="A273">
        <v>201</v>
      </c>
      <c r="B273">
        <v>178.34684210526319</v>
      </c>
      <c r="C273" s="67">
        <f t="shared" si="4"/>
        <v>0.82871023339209948</v>
      </c>
      <c r="D273">
        <v>1</v>
      </c>
      <c r="E273">
        <v>0.82871023339209948</v>
      </c>
      <c r="F273" t="s">
        <v>81</v>
      </c>
      <c r="G273" t="s">
        <v>92</v>
      </c>
      <c r="H273" t="s">
        <v>83</v>
      </c>
    </row>
    <row r="274" spans="1:8">
      <c r="A274">
        <v>201</v>
      </c>
      <c r="B274">
        <v>179.0042105263158</v>
      </c>
      <c r="C274" s="67">
        <f t="shared" si="4"/>
        <v>0.82871023339209948</v>
      </c>
      <c r="D274">
        <v>1</v>
      </c>
      <c r="E274">
        <v>0.82871023339209948</v>
      </c>
      <c r="F274" t="s">
        <v>81</v>
      </c>
      <c r="G274" t="s">
        <v>92</v>
      </c>
      <c r="H274" t="s">
        <v>83</v>
      </c>
    </row>
    <row r="275" spans="1:8">
      <c r="A275">
        <v>201</v>
      </c>
      <c r="B275">
        <v>179.66157894736841</v>
      </c>
      <c r="C275" s="67">
        <f t="shared" si="4"/>
        <v>0.82871023339209948</v>
      </c>
      <c r="D275">
        <v>1</v>
      </c>
      <c r="E275">
        <v>0.82871023339209948</v>
      </c>
      <c r="F275" t="s">
        <v>81</v>
      </c>
      <c r="G275" t="s">
        <v>92</v>
      </c>
      <c r="H275" t="s">
        <v>83</v>
      </c>
    </row>
    <row r="276" spans="1:8">
      <c r="A276">
        <v>201</v>
      </c>
      <c r="B276">
        <v>180.31894736842099</v>
      </c>
      <c r="C276" s="67">
        <f t="shared" si="4"/>
        <v>0.82871023339209948</v>
      </c>
      <c r="D276">
        <v>1</v>
      </c>
      <c r="E276">
        <v>0.82871023339209948</v>
      </c>
      <c r="F276" t="s">
        <v>81</v>
      </c>
      <c r="G276" t="s">
        <v>92</v>
      </c>
      <c r="H276" t="s">
        <v>83</v>
      </c>
    </row>
    <row r="277" spans="1:8">
      <c r="A277">
        <v>201</v>
      </c>
      <c r="B277">
        <v>180.97631578947369</v>
      </c>
      <c r="C277" s="67">
        <f t="shared" si="4"/>
        <v>0.82871023339209948</v>
      </c>
      <c r="D277">
        <v>1</v>
      </c>
      <c r="E277">
        <v>0.82871023339209948</v>
      </c>
      <c r="F277" t="s">
        <v>81</v>
      </c>
      <c r="G277" t="s">
        <v>92</v>
      </c>
      <c r="H277" t="s">
        <v>83</v>
      </c>
    </row>
    <row r="278" spans="1:8">
      <c r="A278">
        <v>201</v>
      </c>
      <c r="B278">
        <v>181.6336842105263</v>
      </c>
      <c r="C278" s="67">
        <f t="shared" si="4"/>
        <v>0.82871023339209948</v>
      </c>
      <c r="D278">
        <v>1</v>
      </c>
      <c r="E278">
        <v>0.82871023339209948</v>
      </c>
      <c r="F278" t="s">
        <v>81</v>
      </c>
      <c r="G278" t="s">
        <v>92</v>
      </c>
      <c r="H278" t="s">
        <v>83</v>
      </c>
    </row>
    <row r="279" spans="1:8">
      <c r="A279">
        <v>201</v>
      </c>
      <c r="B279">
        <v>182.29105263157891</v>
      </c>
      <c r="C279" s="67">
        <f t="shared" si="4"/>
        <v>0.82871023339209948</v>
      </c>
      <c r="D279">
        <v>1</v>
      </c>
      <c r="E279">
        <v>0.82871023339209948</v>
      </c>
      <c r="F279" t="s">
        <v>81</v>
      </c>
      <c r="G279" t="s">
        <v>92</v>
      </c>
      <c r="H279" t="s">
        <v>83</v>
      </c>
    </row>
    <row r="280" spans="1:8">
      <c r="A280">
        <v>201</v>
      </c>
      <c r="B280">
        <v>182.9484210526316</v>
      </c>
      <c r="C280" s="67">
        <f t="shared" si="4"/>
        <v>0.82871023339209948</v>
      </c>
      <c r="D280">
        <v>1</v>
      </c>
      <c r="E280">
        <v>0.82871023339209948</v>
      </c>
      <c r="F280" t="s">
        <v>81</v>
      </c>
      <c r="G280" t="s">
        <v>92</v>
      </c>
      <c r="H280" t="s">
        <v>83</v>
      </c>
    </row>
    <row r="281" spans="1:8">
      <c r="A281">
        <v>201</v>
      </c>
      <c r="B281">
        <v>183.60578947368421</v>
      </c>
      <c r="C281" s="67">
        <f t="shared" si="4"/>
        <v>0.82871023339209948</v>
      </c>
      <c r="D281">
        <v>1</v>
      </c>
      <c r="E281">
        <v>0.82871023339209948</v>
      </c>
      <c r="F281" t="s">
        <v>81</v>
      </c>
      <c r="G281" t="s">
        <v>92</v>
      </c>
      <c r="H281" t="s">
        <v>83</v>
      </c>
    </row>
    <row r="282" spans="1:8">
      <c r="A282">
        <v>201</v>
      </c>
      <c r="B282">
        <v>184.26315789473679</v>
      </c>
      <c r="C282" s="67">
        <f t="shared" si="4"/>
        <v>0.82871023339209948</v>
      </c>
      <c r="D282">
        <v>1</v>
      </c>
      <c r="E282">
        <v>0.82871023339209948</v>
      </c>
      <c r="F282" t="s">
        <v>81</v>
      </c>
      <c r="G282" t="s">
        <v>92</v>
      </c>
      <c r="H282" t="s">
        <v>83</v>
      </c>
    </row>
    <row r="283" spans="1:8">
      <c r="A283">
        <v>201</v>
      </c>
      <c r="B283">
        <v>184.92052631578949</v>
      </c>
      <c r="C283" s="67">
        <f t="shared" si="4"/>
        <v>0.82871023339209948</v>
      </c>
      <c r="D283">
        <v>1</v>
      </c>
      <c r="E283">
        <v>0.82871023339209948</v>
      </c>
      <c r="F283" t="s">
        <v>81</v>
      </c>
      <c r="G283" t="s">
        <v>92</v>
      </c>
      <c r="H283" t="s">
        <v>83</v>
      </c>
    </row>
    <row r="284" spans="1:8">
      <c r="A284">
        <v>201</v>
      </c>
      <c r="B284">
        <v>185.5778947368421</v>
      </c>
      <c r="C284" s="67">
        <f t="shared" si="4"/>
        <v>0.82871023339209948</v>
      </c>
      <c r="D284">
        <v>1</v>
      </c>
      <c r="E284">
        <v>0.82871023339209948</v>
      </c>
      <c r="F284" t="s">
        <v>81</v>
      </c>
      <c r="G284" t="s">
        <v>92</v>
      </c>
      <c r="H284" t="s">
        <v>83</v>
      </c>
    </row>
    <row r="285" spans="1:8">
      <c r="A285">
        <v>201</v>
      </c>
      <c r="B285">
        <v>186.23526315789471</v>
      </c>
      <c r="C285" s="67">
        <f t="shared" si="4"/>
        <v>0.82871023339209948</v>
      </c>
      <c r="D285">
        <v>1</v>
      </c>
      <c r="E285">
        <v>0.82871023339209948</v>
      </c>
      <c r="F285" t="s">
        <v>81</v>
      </c>
      <c r="G285" t="s">
        <v>92</v>
      </c>
      <c r="H285" t="s">
        <v>83</v>
      </c>
    </row>
    <row r="286" spans="1:8">
      <c r="A286">
        <v>201</v>
      </c>
      <c r="B286">
        <v>186.8926315789474</v>
      </c>
      <c r="C286" s="67">
        <f t="shared" si="4"/>
        <v>0.82871023339209948</v>
      </c>
      <c r="D286">
        <v>1</v>
      </c>
      <c r="E286">
        <v>0.82871023339209948</v>
      </c>
      <c r="F286" t="s">
        <v>81</v>
      </c>
      <c r="G286" t="s">
        <v>92</v>
      </c>
      <c r="H286" t="s">
        <v>83</v>
      </c>
    </row>
    <row r="287" spans="1:8">
      <c r="A287">
        <v>201</v>
      </c>
      <c r="B287">
        <v>187.55</v>
      </c>
      <c r="C287" s="67">
        <f t="shared" si="4"/>
        <v>0.82871023339209948</v>
      </c>
      <c r="D287">
        <v>1</v>
      </c>
      <c r="E287">
        <v>0.82871023339209948</v>
      </c>
      <c r="F287" t="s">
        <v>81</v>
      </c>
      <c r="G287" t="s">
        <v>92</v>
      </c>
      <c r="H287" t="s">
        <v>83</v>
      </c>
    </row>
    <row r="288" spans="1:8">
      <c r="A288">
        <v>201</v>
      </c>
      <c r="B288">
        <v>188.20736842105259</v>
      </c>
      <c r="C288" s="67">
        <f t="shared" si="4"/>
        <v>0.82871023339209948</v>
      </c>
      <c r="D288">
        <v>1</v>
      </c>
      <c r="E288">
        <v>0.82871023339209948</v>
      </c>
      <c r="F288" t="s">
        <v>81</v>
      </c>
      <c r="G288" t="s">
        <v>92</v>
      </c>
      <c r="H288" t="s">
        <v>83</v>
      </c>
    </row>
    <row r="289" spans="1:8">
      <c r="A289">
        <v>201</v>
      </c>
      <c r="B289">
        <v>188.86473684210529</v>
      </c>
      <c r="C289" s="67">
        <f t="shared" si="4"/>
        <v>0.82871023339209948</v>
      </c>
      <c r="D289">
        <v>1</v>
      </c>
      <c r="E289">
        <v>0.82871023339209948</v>
      </c>
      <c r="F289" t="s">
        <v>81</v>
      </c>
      <c r="G289" t="s">
        <v>92</v>
      </c>
      <c r="H289" t="s">
        <v>83</v>
      </c>
    </row>
    <row r="290" spans="1:8">
      <c r="A290">
        <v>201</v>
      </c>
      <c r="B290">
        <v>189.5221052631579</v>
      </c>
      <c r="C290" s="67">
        <f t="shared" si="4"/>
        <v>0.82871023339209948</v>
      </c>
      <c r="D290">
        <v>1</v>
      </c>
      <c r="E290">
        <v>0.82871023339209948</v>
      </c>
      <c r="F290" t="s">
        <v>81</v>
      </c>
      <c r="G290" t="s">
        <v>92</v>
      </c>
      <c r="H290" t="s">
        <v>83</v>
      </c>
    </row>
    <row r="291" spans="1:8">
      <c r="A291">
        <v>201</v>
      </c>
      <c r="B291">
        <v>190.17947368421051</v>
      </c>
      <c r="C291" s="67">
        <f t="shared" si="4"/>
        <v>0.82871023339209948</v>
      </c>
      <c r="D291">
        <v>1</v>
      </c>
      <c r="E291">
        <v>0.82871023339209948</v>
      </c>
      <c r="F291" t="s">
        <v>81</v>
      </c>
      <c r="G291" t="s">
        <v>92</v>
      </c>
      <c r="H291" t="s">
        <v>83</v>
      </c>
    </row>
    <row r="292" spans="1:8">
      <c r="A292">
        <v>201</v>
      </c>
      <c r="B292">
        <v>190.83684210526309</v>
      </c>
      <c r="C292" s="67">
        <f t="shared" si="4"/>
        <v>0.82871023339209948</v>
      </c>
      <c r="D292">
        <v>1</v>
      </c>
      <c r="E292">
        <v>0.82871023339209948</v>
      </c>
      <c r="F292" t="s">
        <v>81</v>
      </c>
      <c r="G292" t="s">
        <v>92</v>
      </c>
      <c r="H292" t="s">
        <v>83</v>
      </c>
    </row>
    <row r="293" spans="1:8">
      <c r="A293">
        <v>201</v>
      </c>
      <c r="B293">
        <v>191.49421052631581</v>
      </c>
      <c r="C293" s="67">
        <f t="shared" si="4"/>
        <v>0.82871023339209948</v>
      </c>
      <c r="D293">
        <v>1</v>
      </c>
      <c r="E293">
        <v>0.82871023339209948</v>
      </c>
      <c r="F293" t="s">
        <v>81</v>
      </c>
      <c r="G293" t="s">
        <v>92</v>
      </c>
      <c r="H293" t="s">
        <v>83</v>
      </c>
    </row>
    <row r="294" spans="1:8">
      <c r="A294">
        <v>201</v>
      </c>
      <c r="B294">
        <v>192.15157894736839</v>
      </c>
      <c r="C294" s="67">
        <f t="shared" si="4"/>
        <v>0.82871023339209948</v>
      </c>
      <c r="D294">
        <v>1</v>
      </c>
      <c r="E294">
        <v>0.82871023339209948</v>
      </c>
      <c r="F294" t="s">
        <v>81</v>
      </c>
      <c r="G294" t="s">
        <v>92</v>
      </c>
      <c r="H294" t="s">
        <v>83</v>
      </c>
    </row>
    <row r="295" spans="1:8">
      <c r="A295">
        <v>201</v>
      </c>
      <c r="B295">
        <v>192.80894736842109</v>
      </c>
      <c r="C295" s="67">
        <f t="shared" si="4"/>
        <v>0.82871023339209948</v>
      </c>
      <c r="D295">
        <v>1</v>
      </c>
      <c r="E295">
        <v>0.82871023339209948</v>
      </c>
      <c r="F295" t="s">
        <v>81</v>
      </c>
      <c r="G295" t="s">
        <v>92</v>
      </c>
      <c r="H295" t="s">
        <v>83</v>
      </c>
    </row>
    <row r="296" spans="1:8">
      <c r="A296">
        <v>201</v>
      </c>
      <c r="B296">
        <v>193.4663157894737</v>
      </c>
      <c r="C296" s="67">
        <f t="shared" si="4"/>
        <v>0.82871023339209948</v>
      </c>
      <c r="D296">
        <v>1</v>
      </c>
      <c r="E296">
        <v>0.82871023339209948</v>
      </c>
      <c r="F296" t="s">
        <v>81</v>
      </c>
      <c r="G296" t="s">
        <v>92</v>
      </c>
      <c r="H296" t="s">
        <v>83</v>
      </c>
    </row>
    <row r="297" spans="1:8">
      <c r="A297">
        <v>201</v>
      </c>
      <c r="B297">
        <v>194.12368421052631</v>
      </c>
      <c r="C297" s="67">
        <f t="shared" si="4"/>
        <v>0.82871023339209948</v>
      </c>
      <c r="D297">
        <v>1</v>
      </c>
      <c r="E297">
        <v>0.82871023339209948</v>
      </c>
      <c r="F297" t="s">
        <v>81</v>
      </c>
      <c r="G297" t="s">
        <v>92</v>
      </c>
      <c r="H297" t="s">
        <v>83</v>
      </c>
    </row>
    <row r="298" spans="1:8">
      <c r="A298">
        <v>201</v>
      </c>
      <c r="B298">
        <v>194.78105263157889</v>
      </c>
      <c r="C298" s="67">
        <f t="shared" si="4"/>
        <v>0.82871023339209948</v>
      </c>
      <c r="D298">
        <v>1</v>
      </c>
      <c r="E298">
        <v>0.82871023339209948</v>
      </c>
      <c r="F298" t="s">
        <v>81</v>
      </c>
      <c r="G298" t="s">
        <v>92</v>
      </c>
      <c r="H298" t="s">
        <v>83</v>
      </c>
    </row>
    <row r="299" spans="1:8">
      <c r="A299">
        <v>201</v>
      </c>
      <c r="B299">
        <v>195.43842105263161</v>
      </c>
      <c r="C299" s="67">
        <f t="shared" si="4"/>
        <v>0.82871023339209948</v>
      </c>
      <c r="D299">
        <v>1</v>
      </c>
      <c r="E299">
        <v>0.82871023339209948</v>
      </c>
      <c r="F299" t="s">
        <v>81</v>
      </c>
      <c r="G299" t="s">
        <v>92</v>
      </c>
      <c r="H299" t="s">
        <v>83</v>
      </c>
    </row>
    <row r="300" spans="1:8">
      <c r="A300">
        <v>201</v>
      </c>
      <c r="B300">
        <v>196.09578947368419</v>
      </c>
      <c r="C300" s="67">
        <f t="shared" si="4"/>
        <v>0.82871023339209948</v>
      </c>
      <c r="D300">
        <v>1</v>
      </c>
      <c r="E300">
        <v>0.82871023339209948</v>
      </c>
      <c r="F300" t="s">
        <v>81</v>
      </c>
      <c r="G300" t="s">
        <v>92</v>
      </c>
      <c r="H300" t="s">
        <v>83</v>
      </c>
    </row>
    <row r="301" spans="1:8">
      <c r="A301">
        <v>201</v>
      </c>
      <c r="B301">
        <v>196.7531578947368</v>
      </c>
      <c r="C301" s="67">
        <f t="shared" si="4"/>
        <v>0.82871023339209948</v>
      </c>
      <c r="D301">
        <v>1</v>
      </c>
      <c r="E301">
        <v>0.82871023339209948</v>
      </c>
      <c r="F301" t="s">
        <v>81</v>
      </c>
      <c r="G301" t="s">
        <v>92</v>
      </c>
      <c r="H301" t="s">
        <v>83</v>
      </c>
    </row>
    <row r="302" spans="1:8">
      <c r="A302">
        <v>201</v>
      </c>
      <c r="B302">
        <v>197.4105263157895</v>
      </c>
      <c r="C302" s="67">
        <f t="shared" si="4"/>
        <v>0.82871023339209948</v>
      </c>
      <c r="D302">
        <v>1</v>
      </c>
      <c r="E302">
        <v>0.82871023339209948</v>
      </c>
      <c r="F302" t="s">
        <v>81</v>
      </c>
      <c r="G302" t="s">
        <v>92</v>
      </c>
      <c r="H302" t="s">
        <v>83</v>
      </c>
    </row>
    <row r="303" spans="1:8">
      <c r="A303">
        <v>201</v>
      </c>
      <c r="B303">
        <v>198.06789473684211</v>
      </c>
      <c r="C303" s="67">
        <f t="shared" si="4"/>
        <v>0.82871023339209948</v>
      </c>
      <c r="D303">
        <v>1</v>
      </c>
      <c r="E303">
        <v>0.82871023339209948</v>
      </c>
      <c r="F303" t="s">
        <v>81</v>
      </c>
      <c r="G303" t="s">
        <v>92</v>
      </c>
      <c r="H303" t="s">
        <v>83</v>
      </c>
    </row>
    <row r="304" spans="1:8">
      <c r="A304">
        <v>201</v>
      </c>
      <c r="B304">
        <v>198.72526315789469</v>
      </c>
      <c r="C304" s="67">
        <f t="shared" si="4"/>
        <v>0.82871023339209948</v>
      </c>
      <c r="D304">
        <v>1</v>
      </c>
      <c r="E304">
        <v>0.82871023339209948</v>
      </c>
      <c r="F304" t="s">
        <v>81</v>
      </c>
      <c r="G304" t="s">
        <v>92</v>
      </c>
      <c r="H304" t="s">
        <v>83</v>
      </c>
    </row>
    <row r="305" spans="1:8">
      <c r="A305">
        <v>201</v>
      </c>
      <c r="B305">
        <v>199.38263157894741</v>
      </c>
      <c r="C305" s="67">
        <f t="shared" si="4"/>
        <v>0.82871023339209948</v>
      </c>
      <c r="D305">
        <v>1</v>
      </c>
      <c r="E305">
        <v>0.82871023339209948</v>
      </c>
      <c r="F305" t="s">
        <v>81</v>
      </c>
      <c r="G305" t="s">
        <v>92</v>
      </c>
      <c r="H305" t="s">
        <v>83</v>
      </c>
    </row>
    <row r="306" spans="1:8">
      <c r="A306">
        <v>201</v>
      </c>
      <c r="B306">
        <v>200.04</v>
      </c>
      <c r="C306" s="67">
        <f t="shared" si="4"/>
        <v>0.82871023339209948</v>
      </c>
      <c r="D306">
        <v>1</v>
      </c>
      <c r="E306">
        <v>0.82871023339209948</v>
      </c>
      <c r="F306" t="s">
        <v>81</v>
      </c>
      <c r="G306" t="s">
        <v>92</v>
      </c>
      <c r="H306" t="s">
        <v>83</v>
      </c>
    </row>
    <row r="307" spans="1:8">
      <c r="A307">
        <v>201</v>
      </c>
      <c r="B307">
        <v>200.6973684210526</v>
      </c>
      <c r="C307" s="67">
        <f t="shared" si="4"/>
        <v>0.82871023339209948</v>
      </c>
      <c r="D307">
        <v>1</v>
      </c>
      <c r="E307">
        <v>0.82871023339209948</v>
      </c>
      <c r="F307" t="s">
        <v>81</v>
      </c>
      <c r="G307" t="s">
        <v>92</v>
      </c>
      <c r="H307" t="s">
        <v>83</v>
      </c>
    </row>
    <row r="308" spans="1:8">
      <c r="A308">
        <v>201</v>
      </c>
      <c r="B308">
        <v>201.3547368421053</v>
      </c>
      <c r="C308" s="67">
        <f t="shared" si="4"/>
        <v>0.82871023339209948</v>
      </c>
      <c r="D308">
        <v>1</v>
      </c>
      <c r="E308">
        <v>0.82871023339209948</v>
      </c>
      <c r="F308" t="s">
        <v>81</v>
      </c>
      <c r="G308" t="s">
        <v>92</v>
      </c>
      <c r="H308" t="s">
        <v>83</v>
      </c>
    </row>
    <row r="309" spans="1:8">
      <c r="A309">
        <v>201</v>
      </c>
      <c r="B309">
        <v>202.01210526315791</v>
      </c>
      <c r="C309" s="67">
        <f t="shared" si="4"/>
        <v>0.82871023339209948</v>
      </c>
      <c r="D309">
        <v>1</v>
      </c>
      <c r="E309">
        <v>0.82871023339209948</v>
      </c>
      <c r="F309" t="s">
        <v>81</v>
      </c>
      <c r="G309" t="s">
        <v>92</v>
      </c>
      <c r="H309" t="s">
        <v>83</v>
      </c>
    </row>
    <row r="310" spans="1:8">
      <c r="A310">
        <v>201</v>
      </c>
      <c r="B310">
        <v>202.66947368421049</v>
      </c>
      <c r="C310" s="67">
        <f t="shared" si="4"/>
        <v>0.82871023339209948</v>
      </c>
      <c r="D310">
        <v>1</v>
      </c>
      <c r="E310">
        <v>0.82871023339209948</v>
      </c>
      <c r="F310" t="s">
        <v>81</v>
      </c>
      <c r="G310" t="s">
        <v>92</v>
      </c>
      <c r="H310" t="s">
        <v>83</v>
      </c>
    </row>
    <row r="311" spans="1:8">
      <c r="A311">
        <v>201</v>
      </c>
      <c r="B311">
        <v>203.32684210526321</v>
      </c>
      <c r="C311" s="67">
        <f t="shared" si="4"/>
        <v>0.82871023339209948</v>
      </c>
      <c r="D311">
        <v>1</v>
      </c>
      <c r="E311">
        <v>0.82871023339209948</v>
      </c>
      <c r="F311" t="s">
        <v>81</v>
      </c>
      <c r="G311" t="s">
        <v>92</v>
      </c>
      <c r="H311" t="s">
        <v>83</v>
      </c>
    </row>
    <row r="312" spans="1:8">
      <c r="A312">
        <v>201</v>
      </c>
      <c r="B312">
        <v>203.98421052631579</v>
      </c>
      <c r="C312" s="67">
        <f t="shared" si="4"/>
        <v>0.82871023339209948</v>
      </c>
      <c r="D312">
        <v>1</v>
      </c>
      <c r="E312">
        <v>0.82871023339209948</v>
      </c>
      <c r="F312" t="s">
        <v>81</v>
      </c>
      <c r="G312" t="s">
        <v>92</v>
      </c>
      <c r="H312" t="s">
        <v>83</v>
      </c>
    </row>
    <row r="313" spans="1:8">
      <c r="A313">
        <v>201</v>
      </c>
      <c r="B313">
        <v>204.6415789473684</v>
      </c>
      <c r="C313" s="67">
        <f t="shared" si="4"/>
        <v>0.82871023339209948</v>
      </c>
      <c r="D313">
        <v>1</v>
      </c>
      <c r="E313">
        <v>0.82871023339209948</v>
      </c>
      <c r="F313" t="s">
        <v>81</v>
      </c>
      <c r="G313" t="s">
        <v>92</v>
      </c>
      <c r="H313" t="s">
        <v>83</v>
      </c>
    </row>
    <row r="314" spans="1:8">
      <c r="A314">
        <v>201</v>
      </c>
      <c r="B314">
        <v>205.29894736842101</v>
      </c>
      <c r="C314" s="67">
        <f t="shared" si="4"/>
        <v>0.82871023339209948</v>
      </c>
      <c r="D314">
        <v>1</v>
      </c>
      <c r="E314">
        <v>0.82871023339209948</v>
      </c>
      <c r="F314" t="s">
        <v>81</v>
      </c>
      <c r="G314" t="s">
        <v>92</v>
      </c>
      <c r="H314" t="s">
        <v>83</v>
      </c>
    </row>
    <row r="315" spans="1:8">
      <c r="A315">
        <v>201</v>
      </c>
      <c r="B315">
        <v>205.95631578947371</v>
      </c>
      <c r="C315" s="67">
        <f t="shared" si="4"/>
        <v>0.82871023339209948</v>
      </c>
      <c r="D315">
        <v>1</v>
      </c>
      <c r="E315">
        <v>0.82871023339209948</v>
      </c>
      <c r="F315" t="s">
        <v>81</v>
      </c>
      <c r="G315" t="s">
        <v>92</v>
      </c>
      <c r="H315" t="s">
        <v>83</v>
      </c>
    </row>
    <row r="316" spans="1:8">
      <c r="A316">
        <v>201</v>
      </c>
      <c r="B316">
        <v>206.61368421052629</v>
      </c>
      <c r="C316" s="67">
        <f t="shared" si="4"/>
        <v>0.82871023339209948</v>
      </c>
      <c r="D316">
        <v>1</v>
      </c>
      <c r="E316">
        <v>0.82871023339209948</v>
      </c>
      <c r="F316" t="s">
        <v>81</v>
      </c>
      <c r="G316" t="s">
        <v>92</v>
      </c>
      <c r="H316" t="s">
        <v>83</v>
      </c>
    </row>
    <row r="317" spans="1:8">
      <c r="A317">
        <v>201</v>
      </c>
      <c r="B317">
        <v>207.27105263157901</v>
      </c>
      <c r="C317" s="67">
        <f t="shared" si="4"/>
        <v>0.82871023339209948</v>
      </c>
      <c r="D317">
        <v>1</v>
      </c>
      <c r="E317">
        <v>0.82871023339209948</v>
      </c>
      <c r="F317" t="s">
        <v>81</v>
      </c>
      <c r="G317" t="s">
        <v>92</v>
      </c>
      <c r="H317" t="s">
        <v>83</v>
      </c>
    </row>
    <row r="318" spans="1:8">
      <c r="A318">
        <v>201</v>
      </c>
      <c r="B318">
        <v>207.92842105263159</v>
      </c>
      <c r="C318" s="67">
        <f t="shared" si="4"/>
        <v>0.82871023339209948</v>
      </c>
      <c r="D318">
        <v>1</v>
      </c>
      <c r="E318">
        <v>0.82871023339209948</v>
      </c>
      <c r="F318" t="s">
        <v>81</v>
      </c>
      <c r="G318" t="s">
        <v>92</v>
      </c>
      <c r="H318" t="s">
        <v>83</v>
      </c>
    </row>
    <row r="319" spans="1:8">
      <c r="A319">
        <v>201</v>
      </c>
      <c r="B319">
        <v>208.5857894736842</v>
      </c>
      <c r="C319" s="67">
        <f t="shared" si="4"/>
        <v>0.82871023339209948</v>
      </c>
      <c r="D319">
        <v>1</v>
      </c>
      <c r="E319">
        <v>0.82871023339209948</v>
      </c>
      <c r="F319" t="s">
        <v>81</v>
      </c>
      <c r="G319" t="s">
        <v>92</v>
      </c>
      <c r="H319" t="s">
        <v>83</v>
      </c>
    </row>
    <row r="320" spans="1:8">
      <c r="A320">
        <v>201</v>
      </c>
      <c r="B320">
        <v>209.24315789473681</v>
      </c>
      <c r="C320" s="67">
        <f t="shared" si="4"/>
        <v>0.82871023339209948</v>
      </c>
      <c r="D320">
        <v>1</v>
      </c>
      <c r="E320">
        <v>0.82871023339209948</v>
      </c>
      <c r="F320" t="s">
        <v>81</v>
      </c>
      <c r="G320" t="s">
        <v>92</v>
      </c>
      <c r="H320" t="s">
        <v>83</v>
      </c>
    </row>
    <row r="321" spans="1:8">
      <c r="A321">
        <v>201</v>
      </c>
      <c r="B321">
        <v>209.90052631578951</v>
      </c>
      <c r="C321" s="67">
        <f t="shared" si="4"/>
        <v>0.82871023339209948</v>
      </c>
      <c r="D321">
        <v>1</v>
      </c>
      <c r="E321">
        <v>0.82871023339209948</v>
      </c>
      <c r="F321" t="s">
        <v>81</v>
      </c>
      <c r="G321" t="s">
        <v>92</v>
      </c>
      <c r="H321" t="s">
        <v>83</v>
      </c>
    </row>
    <row r="322" spans="1:8">
      <c r="A322">
        <v>201</v>
      </c>
      <c r="B322">
        <v>210.55789473684209</v>
      </c>
      <c r="C322" s="67">
        <f t="shared" si="4"/>
        <v>0.82871023339209948</v>
      </c>
      <c r="D322">
        <v>1</v>
      </c>
      <c r="E322">
        <v>0.82871023339209948</v>
      </c>
      <c r="F322" t="s">
        <v>81</v>
      </c>
      <c r="G322" t="s">
        <v>92</v>
      </c>
      <c r="H322" t="s">
        <v>83</v>
      </c>
    </row>
    <row r="323" spans="1:8">
      <c r="A323">
        <v>201</v>
      </c>
      <c r="B323">
        <v>211.2152631578947</v>
      </c>
      <c r="C323" s="67">
        <f t="shared" ref="C323:C382" si="5">E323*D323</f>
        <v>0.82871023339209948</v>
      </c>
      <c r="D323">
        <v>1</v>
      </c>
      <c r="E323">
        <v>0.82871023339209948</v>
      </c>
      <c r="F323" t="s">
        <v>81</v>
      </c>
      <c r="G323" t="s">
        <v>92</v>
      </c>
      <c r="H323" t="s">
        <v>83</v>
      </c>
    </row>
    <row r="324" spans="1:8">
      <c r="A324">
        <v>201</v>
      </c>
      <c r="B324">
        <v>211.87263157894739</v>
      </c>
      <c r="C324" s="67">
        <f t="shared" si="5"/>
        <v>0.82871023339209948</v>
      </c>
      <c r="D324">
        <v>1</v>
      </c>
      <c r="E324">
        <v>0.82871023339209948</v>
      </c>
      <c r="F324" t="s">
        <v>81</v>
      </c>
      <c r="G324" t="s">
        <v>92</v>
      </c>
      <c r="H324" t="s">
        <v>83</v>
      </c>
    </row>
    <row r="325" spans="1:8">
      <c r="A325">
        <v>201</v>
      </c>
      <c r="B325">
        <v>212.53</v>
      </c>
      <c r="C325" s="67">
        <f t="shared" si="5"/>
        <v>0.82871023339209948</v>
      </c>
      <c r="D325">
        <v>1</v>
      </c>
      <c r="E325">
        <v>0.82871023339209948</v>
      </c>
      <c r="F325" t="s">
        <v>81</v>
      </c>
      <c r="G325" t="s">
        <v>92</v>
      </c>
      <c r="H325" t="s">
        <v>83</v>
      </c>
    </row>
    <row r="326" spans="1:8">
      <c r="A326">
        <v>201</v>
      </c>
      <c r="B326">
        <v>213.18736842105261</v>
      </c>
      <c r="C326" s="67">
        <f t="shared" si="5"/>
        <v>0.82871023339209948</v>
      </c>
      <c r="D326">
        <v>1</v>
      </c>
      <c r="E326">
        <v>0.82871023339209948</v>
      </c>
      <c r="F326" t="s">
        <v>81</v>
      </c>
      <c r="G326" t="s">
        <v>92</v>
      </c>
      <c r="H326" t="s">
        <v>83</v>
      </c>
    </row>
    <row r="327" spans="1:8">
      <c r="A327">
        <v>201</v>
      </c>
      <c r="B327">
        <v>213.84473684210519</v>
      </c>
      <c r="C327" s="67">
        <f t="shared" si="5"/>
        <v>0.82871023339209948</v>
      </c>
      <c r="D327">
        <v>1</v>
      </c>
      <c r="E327">
        <v>0.82871023339209948</v>
      </c>
      <c r="F327" t="s">
        <v>81</v>
      </c>
      <c r="G327" t="s">
        <v>92</v>
      </c>
      <c r="H327" t="s">
        <v>83</v>
      </c>
    </row>
    <row r="328" spans="1:8">
      <c r="A328">
        <v>201</v>
      </c>
      <c r="B328">
        <v>214.50210526315789</v>
      </c>
      <c r="C328" s="67">
        <f t="shared" si="5"/>
        <v>0.82871023339209948</v>
      </c>
      <c r="D328">
        <v>1</v>
      </c>
      <c r="E328">
        <v>0.82871023339209948</v>
      </c>
      <c r="F328" t="s">
        <v>81</v>
      </c>
      <c r="G328" t="s">
        <v>92</v>
      </c>
      <c r="H328" t="s">
        <v>83</v>
      </c>
    </row>
    <row r="329" spans="1:8">
      <c r="A329">
        <v>201</v>
      </c>
      <c r="B329">
        <v>215.1594736842105</v>
      </c>
      <c r="C329" s="67">
        <f t="shared" si="5"/>
        <v>0.82871023339209948</v>
      </c>
      <c r="D329">
        <v>1</v>
      </c>
      <c r="E329">
        <v>0.82871023339209948</v>
      </c>
      <c r="F329" t="s">
        <v>81</v>
      </c>
      <c r="G329" t="s">
        <v>92</v>
      </c>
      <c r="H329" t="s">
        <v>83</v>
      </c>
    </row>
    <row r="330" spans="1:8">
      <c r="A330">
        <v>201</v>
      </c>
      <c r="B330">
        <v>215.81684210526319</v>
      </c>
      <c r="C330" s="67">
        <f t="shared" si="5"/>
        <v>0.82871023339209948</v>
      </c>
      <c r="D330">
        <v>1</v>
      </c>
      <c r="E330">
        <v>0.82871023339209948</v>
      </c>
      <c r="F330" t="s">
        <v>81</v>
      </c>
      <c r="G330" t="s">
        <v>92</v>
      </c>
      <c r="H330" t="s">
        <v>83</v>
      </c>
    </row>
    <row r="331" spans="1:8">
      <c r="A331">
        <v>201</v>
      </c>
      <c r="B331">
        <v>216.4742105263158</v>
      </c>
      <c r="C331" s="67">
        <f t="shared" si="5"/>
        <v>0.82871023339209948</v>
      </c>
      <c r="D331">
        <v>1</v>
      </c>
      <c r="E331">
        <v>0.82871023339209948</v>
      </c>
      <c r="F331" t="s">
        <v>81</v>
      </c>
      <c r="G331" t="s">
        <v>92</v>
      </c>
      <c r="H331" t="s">
        <v>83</v>
      </c>
    </row>
    <row r="332" spans="1:8">
      <c r="A332">
        <v>201</v>
      </c>
      <c r="B332">
        <v>217.13157894736841</v>
      </c>
      <c r="C332" s="67">
        <f t="shared" si="5"/>
        <v>0.82871023339209948</v>
      </c>
      <c r="D332">
        <v>1</v>
      </c>
      <c r="E332">
        <v>0.82871023339209948</v>
      </c>
      <c r="F332" t="s">
        <v>81</v>
      </c>
      <c r="G332" t="s">
        <v>92</v>
      </c>
      <c r="H332" t="s">
        <v>83</v>
      </c>
    </row>
    <row r="333" spans="1:8">
      <c r="A333">
        <v>201</v>
      </c>
      <c r="B333">
        <v>217.78894736842099</v>
      </c>
      <c r="C333" s="67">
        <f t="shared" si="5"/>
        <v>0.82871023339209948</v>
      </c>
      <c r="D333">
        <v>1</v>
      </c>
      <c r="E333">
        <v>0.82871023339209948</v>
      </c>
      <c r="F333" t="s">
        <v>81</v>
      </c>
      <c r="G333" t="s">
        <v>92</v>
      </c>
      <c r="H333" t="s">
        <v>83</v>
      </c>
    </row>
    <row r="334" spans="1:8">
      <c r="A334">
        <v>201</v>
      </c>
      <c r="B334">
        <v>218.44631578947369</v>
      </c>
      <c r="C334" s="67">
        <f t="shared" si="5"/>
        <v>0.82871023339209948</v>
      </c>
      <c r="D334">
        <v>1</v>
      </c>
      <c r="E334">
        <v>0.82871023339209948</v>
      </c>
      <c r="F334" t="s">
        <v>81</v>
      </c>
      <c r="G334" t="s">
        <v>92</v>
      </c>
      <c r="H334" t="s">
        <v>83</v>
      </c>
    </row>
    <row r="335" spans="1:8">
      <c r="A335">
        <v>201</v>
      </c>
      <c r="B335">
        <v>219.1036842105263</v>
      </c>
      <c r="C335" s="67">
        <f t="shared" si="5"/>
        <v>0.82871023339209948</v>
      </c>
      <c r="D335">
        <v>1</v>
      </c>
      <c r="E335">
        <v>0.82871023339209948</v>
      </c>
      <c r="F335" t="s">
        <v>81</v>
      </c>
      <c r="G335" t="s">
        <v>92</v>
      </c>
      <c r="H335" t="s">
        <v>83</v>
      </c>
    </row>
    <row r="336" spans="1:8">
      <c r="A336">
        <v>201</v>
      </c>
      <c r="B336">
        <v>219.76105263157891</v>
      </c>
      <c r="C336" s="67">
        <f t="shared" si="5"/>
        <v>0.82871023339209948</v>
      </c>
      <c r="D336">
        <v>1</v>
      </c>
      <c r="E336">
        <v>0.82871023339209948</v>
      </c>
      <c r="F336" t="s">
        <v>81</v>
      </c>
      <c r="G336" t="s">
        <v>92</v>
      </c>
      <c r="H336" t="s">
        <v>83</v>
      </c>
    </row>
    <row r="337" spans="1:8">
      <c r="A337">
        <v>201</v>
      </c>
      <c r="B337">
        <v>220.4184210526316</v>
      </c>
      <c r="C337" s="67">
        <f t="shared" si="5"/>
        <v>0.82871023339209948</v>
      </c>
      <c r="D337">
        <v>1</v>
      </c>
      <c r="E337">
        <v>0.82871023339209948</v>
      </c>
      <c r="F337" t="s">
        <v>81</v>
      </c>
      <c r="G337" t="s">
        <v>92</v>
      </c>
      <c r="H337" t="s">
        <v>83</v>
      </c>
    </row>
    <row r="338" spans="1:8">
      <c r="A338">
        <v>201</v>
      </c>
      <c r="B338">
        <v>221.07578947368421</v>
      </c>
      <c r="C338" s="67">
        <f t="shared" si="5"/>
        <v>0.82871023339209948</v>
      </c>
      <c r="D338">
        <v>1</v>
      </c>
      <c r="E338">
        <v>0.82871023339209948</v>
      </c>
      <c r="F338" t="s">
        <v>81</v>
      </c>
      <c r="G338" t="s">
        <v>92</v>
      </c>
      <c r="H338" t="s">
        <v>83</v>
      </c>
    </row>
    <row r="339" spans="1:8">
      <c r="A339">
        <v>201</v>
      </c>
      <c r="B339">
        <v>221.73315789473679</v>
      </c>
      <c r="C339" s="67">
        <f t="shared" si="5"/>
        <v>0.82871023339209948</v>
      </c>
      <c r="D339">
        <v>1</v>
      </c>
      <c r="E339">
        <v>0.82871023339209948</v>
      </c>
      <c r="F339" t="s">
        <v>81</v>
      </c>
      <c r="G339" t="s">
        <v>92</v>
      </c>
      <c r="H339" t="s">
        <v>83</v>
      </c>
    </row>
    <row r="340" spans="1:8">
      <c r="A340">
        <v>201</v>
      </c>
      <c r="B340">
        <v>222.39052631578949</v>
      </c>
      <c r="C340" s="67">
        <f t="shared" si="5"/>
        <v>0.82871023339209948</v>
      </c>
      <c r="D340">
        <v>1</v>
      </c>
      <c r="E340">
        <v>0.82871023339209948</v>
      </c>
      <c r="F340" t="s">
        <v>81</v>
      </c>
      <c r="G340" t="s">
        <v>92</v>
      </c>
      <c r="H340" t="s">
        <v>83</v>
      </c>
    </row>
    <row r="341" spans="1:8">
      <c r="A341">
        <v>201</v>
      </c>
      <c r="B341">
        <v>223.0478947368421</v>
      </c>
      <c r="C341" s="67">
        <f t="shared" si="5"/>
        <v>0.82871023339209948</v>
      </c>
      <c r="D341">
        <v>1</v>
      </c>
      <c r="E341">
        <v>0.82871023339209948</v>
      </c>
      <c r="F341" t="s">
        <v>81</v>
      </c>
      <c r="G341" t="s">
        <v>92</v>
      </c>
      <c r="H341" t="s">
        <v>83</v>
      </c>
    </row>
    <row r="342" spans="1:8">
      <c r="A342">
        <v>201</v>
      </c>
      <c r="B342">
        <v>223.70526315789471</v>
      </c>
      <c r="C342" s="67">
        <f t="shared" si="5"/>
        <v>0.82871023339209948</v>
      </c>
      <c r="D342">
        <v>1</v>
      </c>
      <c r="E342">
        <v>0.82871023339209948</v>
      </c>
      <c r="F342" t="s">
        <v>81</v>
      </c>
      <c r="G342" t="s">
        <v>92</v>
      </c>
      <c r="H342" t="s">
        <v>83</v>
      </c>
    </row>
    <row r="343" spans="1:8">
      <c r="A343">
        <v>201</v>
      </c>
      <c r="B343">
        <v>224.3626315789474</v>
      </c>
      <c r="C343" s="67">
        <f t="shared" si="5"/>
        <v>0.82871023339209948</v>
      </c>
      <c r="D343">
        <v>1</v>
      </c>
      <c r="E343">
        <v>0.82871023339209948</v>
      </c>
      <c r="F343" t="s">
        <v>81</v>
      </c>
      <c r="G343" t="s">
        <v>92</v>
      </c>
      <c r="H343" t="s">
        <v>83</v>
      </c>
    </row>
    <row r="344" spans="1:8">
      <c r="A344">
        <v>201</v>
      </c>
      <c r="B344">
        <v>225.02</v>
      </c>
      <c r="C344" s="67">
        <f t="shared" si="5"/>
        <v>0.82871023339209948</v>
      </c>
      <c r="D344">
        <v>1</v>
      </c>
      <c r="E344">
        <v>0.82871023339209948</v>
      </c>
      <c r="F344" t="s">
        <v>81</v>
      </c>
      <c r="G344" t="s">
        <v>92</v>
      </c>
      <c r="H344" t="s">
        <v>83</v>
      </c>
    </row>
    <row r="345" spans="1:8">
      <c r="A345">
        <v>201</v>
      </c>
      <c r="B345">
        <v>225.67736842105259</v>
      </c>
      <c r="C345" s="67">
        <f t="shared" si="5"/>
        <v>0.82871023339209948</v>
      </c>
      <c r="D345">
        <v>1</v>
      </c>
      <c r="E345">
        <v>0.82871023339209948</v>
      </c>
      <c r="F345" t="s">
        <v>81</v>
      </c>
      <c r="G345" t="s">
        <v>92</v>
      </c>
      <c r="H345" t="s">
        <v>83</v>
      </c>
    </row>
    <row r="346" spans="1:8">
      <c r="A346">
        <v>201</v>
      </c>
      <c r="B346">
        <v>226.33473684210529</v>
      </c>
      <c r="C346" s="67">
        <f t="shared" si="5"/>
        <v>0.82871023339209948</v>
      </c>
      <c r="D346">
        <v>1</v>
      </c>
      <c r="E346">
        <v>0.82871023339209948</v>
      </c>
      <c r="F346" t="s">
        <v>81</v>
      </c>
      <c r="G346" t="s">
        <v>92</v>
      </c>
      <c r="H346" t="s">
        <v>83</v>
      </c>
    </row>
    <row r="347" spans="1:8">
      <c r="A347">
        <v>201</v>
      </c>
      <c r="B347">
        <v>226.9921052631579</v>
      </c>
      <c r="C347" s="67">
        <f t="shared" si="5"/>
        <v>0.82871023339209948</v>
      </c>
      <c r="D347">
        <v>1</v>
      </c>
      <c r="E347">
        <v>0.82871023339209948</v>
      </c>
      <c r="F347" t="s">
        <v>81</v>
      </c>
      <c r="G347" t="s">
        <v>92</v>
      </c>
      <c r="H347" t="s">
        <v>83</v>
      </c>
    </row>
    <row r="348" spans="1:8">
      <c r="A348">
        <v>201</v>
      </c>
      <c r="B348">
        <v>227.64947368421051</v>
      </c>
      <c r="C348" s="67">
        <f t="shared" si="5"/>
        <v>0.82871023339209948</v>
      </c>
      <c r="D348">
        <v>1</v>
      </c>
      <c r="E348">
        <v>0.82871023339209948</v>
      </c>
      <c r="F348" t="s">
        <v>81</v>
      </c>
      <c r="G348" t="s">
        <v>92</v>
      </c>
      <c r="H348" t="s">
        <v>83</v>
      </c>
    </row>
    <row r="349" spans="1:8">
      <c r="A349">
        <v>201</v>
      </c>
      <c r="B349">
        <v>228.30684210526309</v>
      </c>
      <c r="C349" s="67">
        <f t="shared" si="5"/>
        <v>0.82871023339209948</v>
      </c>
      <c r="D349">
        <v>1</v>
      </c>
      <c r="E349">
        <v>0.82871023339209948</v>
      </c>
      <c r="F349" t="s">
        <v>81</v>
      </c>
      <c r="G349" t="s">
        <v>92</v>
      </c>
      <c r="H349" t="s">
        <v>83</v>
      </c>
    </row>
    <row r="350" spans="1:8">
      <c r="A350">
        <v>201</v>
      </c>
      <c r="B350">
        <v>228.96421052631581</v>
      </c>
      <c r="C350" s="67">
        <f t="shared" si="5"/>
        <v>0.82871023339209948</v>
      </c>
      <c r="D350">
        <v>1</v>
      </c>
      <c r="E350">
        <v>0.82871023339209948</v>
      </c>
      <c r="F350" t="s">
        <v>81</v>
      </c>
      <c r="G350" t="s">
        <v>92</v>
      </c>
      <c r="H350" t="s">
        <v>83</v>
      </c>
    </row>
    <row r="351" spans="1:8">
      <c r="A351">
        <v>201</v>
      </c>
      <c r="B351">
        <v>229.62157894736839</v>
      </c>
      <c r="C351" s="67">
        <f t="shared" si="5"/>
        <v>0.82871023339209948</v>
      </c>
      <c r="D351">
        <v>1</v>
      </c>
      <c r="E351">
        <v>0.82871023339209948</v>
      </c>
      <c r="F351" t="s">
        <v>81</v>
      </c>
      <c r="G351" t="s">
        <v>92</v>
      </c>
      <c r="H351" t="s">
        <v>83</v>
      </c>
    </row>
    <row r="352" spans="1:8">
      <c r="A352">
        <v>201</v>
      </c>
      <c r="B352">
        <v>230.27894736842109</v>
      </c>
      <c r="C352" s="67">
        <f t="shared" si="5"/>
        <v>0.82871023339209948</v>
      </c>
      <c r="D352">
        <v>1</v>
      </c>
      <c r="E352">
        <v>0.82871023339209948</v>
      </c>
      <c r="F352" t="s">
        <v>81</v>
      </c>
      <c r="G352" t="s">
        <v>92</v>
      </c>
      <c r="H352" t="s">
        <v>83</v>
      </c>
    </row>
    <row r="353" spans="1:8">
      <c r="A353">
        <v>201</v>
      </c>
      <c r="B353">
        <v>230.9363157894737</v>
      </c>
      <c r="C353" s="67">
        <f t="shared" si="5"/>
        <v>0.82871023339209948</v>
      </c>
      <c r="D353">
        <v>1</v>
      </c>
      <c r="E353">
        <v>0.82871023339209948</v>
      </c>
      <c r="F353" t="s">
        <v>81</v>
      </c>
      <c r="G353" t="s">
        <v>92</v>
      </c>
      <c r="H353" t="s">
        <v>83</v>
      </c>
    </row>
    <row r="354" spans="1:8">
      <c r="A354">
        <v>201</v>
      </c>
      <c r="B354">
        <v>231.59368421052631</v>
      </c>
      <c r="C354" s="67">
        <f t="shared" si="5"/>
        <v>0.82871023339209948</v>
      </c>
      <c r="D354">
        <v>1</v>
      </c>
      <c r="E354">
        <v>0.82871023339209948</v>
      </c>
      <c r="F354" t="s">
        <v>81</v>
      </c>
      <c r="G354" t="s">
        <v>92</v>
      </c>
      <c r="H354" t="s">
        <v>83</v>
      </c>
    </row>
    <row r="355" spans="1:8">
      <c r="A355">
        <v>201</v>
      </c>
      <c r="B355">
        <v>232.25105263157889</v>
      </c>
      <c r="C355" s="67">
        <f t="shared" si="5"/>
        <v>0.82871023339209948</v>
      </c>
      <c r="D355">
        <v>1</v>
      </c>
      <c r="E355">
        <v>0.82871023339209948</v>
      </c>
      <c r="F355" t="s">
        <v>81</v>
      </c>
      <c r="G355" t="s">
        <v>92</v>
      </c>
      <c r="H355" t="s">
        <v>83</v>
      </c>
    </row>
    <row r="356" spans="1:8">
      <c r="A356">
        <v>201</v>
      </c>
      <c r="B356">
        <v>232.90842105263161</v>
      </c>
      <c r="C356" s="67">
        <f t="shared" si="5"/>
        <v>0.82871023339209948</v>
      </c>
      <c r="D356">
        <v>1</v>
      </c>
      <c r="E356">
        <v>0.82871023339209948</v>
      </c>
      <c r="F356" t="s">
        <v>81</v>
      </c>
      <c r="G356" t="s">
        <v>92</v>
      </c>
      <c r="H356" t="s">
        <v>83</v>
      </c>
    </row>
    <row r="357" spans="1:8">
      <c r="A357">
        <v>201</v>
      </c>
      <c r="B357">
        <v>233.56578947368419</v>
      </c>
      <c r="C357" s="67">
        <f t="shared" si="5"/>
        <v>0.82871023339209948</v>
      </c>
      <c r="D357">
        <v>1</v>
      </c>
      <c r="E357">
        <v>0.82871023339209948</v>
      </c>
      <c r="F357" t="s">
        <v>81</v>
      </c>
      <c r="G357" t="s">
        <v>92</v>
      </c>
      <c r="H357" t="s">
        <v>83</v>
      </c>
    </row>
    <row r="358" spans="1:8">
      <c r="A358">
        <v>201</v>
      </c>
      <c r="B358">
        <v>234.2231578947368</v>
      </c>
      <c r="C358" s="67">
        <f t="shared" si="5"/>
        <v>0.82871023339209948</v>
      </c>
      <c r="D358">
        <v>1</v>
      </c>
      <c r="E358">
        <v>0.82871023339209948</v>
      </c>
      <c r="F358" t="s">
        <v>81</v>
      </c>
      <c r="G358" t="s">
        <v>92</v>
      </c>
      <c r="H358" t="s">
        <v>83</v>
      </c>
    </row>
    <row r="359" spans="1:8">
      <c r="A359">
        <v>201</v>
      </c>
      <c r="B359">
        <v>234.8805263157895</v>
      </c>
      <c r="C359" s="67">
        <f t="shared" si="5"/>
        <v>0.82871023339209948</v>
      </c>
      <c r="D359">
        <v>1</v>
      </c>
      <c r="E359">
        <v>0.82871023339209948</v>
      </c>
      <c r="F359" t="s">
        <v>81</v>
      </c>
      <c r="G359" t="s">
        <v>92</v>
      </c>
      <c r="H359" t="s">
        <v>83</v>
      </c>
    </row>
    <row r="360" spans="1:8">
      <c r="A360">
        <v>201</v>
      </c>
      <c r="B360">
        <v>235.53789473684211</v>
      </c>
      <c r="C360" s="67">
        <f t="shared" si="5"/>
        <v>0.82871023339209948</v>
      </c>
      <c r="D360">
        <v>1</v>
      </c>
      <c r="E360">
        <v>0.82871023339209948</v>
      </c>
      <c r="F360" t="s">
        <v>81</v>
      </c>
      <c r="G360" t="s">
        <v>92</v>
      </c>
      <c r="H360" t="s">
        <v>83</v>
      </c>
    </row>
    <row r="361" spans="1:8">
      <c r="A361">
        <v>201</v>
      </c>
      <c r="B361">
        <v>236.19526315789469</v>
      </c>
      <c r="C361" s="67">
        <f t="shared" si="5"/>
        <v>0.82871023339209948</v>
      </c>
      <c r="D361">
        <v>1</v>
      </c>
      <c r="E361">
        <v>0.82871023339209948</v>
      </c>
      <c r="F361" t="s">
        <v>81</v>
      </c>
      <c r="G361" t="s">
        <v>92</v>
      </c>
      <c r="H361" t="s">
        <v>83</v>
      </c>
    </row>
    <row r="362" spans="1:8">
      <c r="A362">
        <v>201</v>
      </c>
      <c r="B362">
        <v>236.85263157894741</v>
      </c>
      <c r="C362" s="67">
        <f t="shared" si="5"/>
        <v>0.82871023339209948</v>
      </c>
      <c r="D362">
        <v>1</v>
      </c>
      <c r="E362">
        <v>0.82871023339209948</v>
      </c>
      <c r="F362" t="s">
        <v>81</v>
      </c>
      <c r="G362" t="s">
        <v>92</v>
      </c>
      <c r="H362" t="s">
        <v>83</v>
      </c>
    </row>
    <row r="363" spans="1:8">
      <c r="A363">
        <v>201</v>
      </c>
      <c r="B363">
        <v>237.51</v>
      </c>
      <c r="C363" s="67">
        <f t="shared" si="5"/>
        <v>0.82871023339209948</v>
      </c>
      <c r="D363">
        <v>1</v>
      </c>
      <c r="E363">
        <v>0.82871023339209948</v>
      </c>
      <c r="F363" t="s">
        <v>81</v>
      </c>
      <c r="G363" t="s">
        <v>92</v>
      </c>
      <c r="H363" t="s">
        <v>83</v>
      </c>
    </row>
    <row r="364" spans="1:8">
      <c r="A364">
        <v>201</v>
      </c>
      <c r="B364">
        <v>238.1673684210526</v>
      </c>
      <c r="C364" s="67">
        <f t="shared" si="5"/>
        <v>0.82871023339209948</v>
      </c>
      <c r="D364">
        <v>1</v>
      </c>
      <c r="E364">
        <v>0.82871023339209948</v>
      </c>
      <c r="F364" t="s">
        <v>81</v>
      </c>
      <c r="G364" t="s">
        <v>92</v>
      </c>
      <c r="H364" t="s">
        <v>83</v>
      </c>
    </row>
    <row r="365" spans="1:8">
      <c r="A365">
        <v>201</v>
      </c>
      <c r="B365">
        <v>238.8247368421053</v>
      </c>
      <c r="C365" s="67">
        <f t="shared" si="5"/>
        <v>0.82871023339209948</v>
      </c>
      <c r="D365">
        <v>1</v>
      </c>
      <c r="E365">
        <v>0.82871023339209948</v>
      </c>
      <c r="F365" t="s">
        <v>81</v>
      </c>
      <c r="G365" t="s">
        <v>92</v>
      </c>
      <c r="H365" t="s">
        <v>83</v>
      </c>
    </row>
    <row r="366" spans="1:8">
      <c r="A366">
        <v>201</v>
      </c>
      <c r="B366">
        <v>239.48210526315791</v>
      </c>
      <c r="C366" s="67">
        <f t="shared" si="5"/>
        <v>0.82871023339209948</v>
      </c>
      <c r="D366">
        <v>1</v>
      </c>
      <c r="E366">
        <v>0.82871023339209948</v>
      </c>
      <c r="F366" t="s">
        <v>81</v>
      </c>
      <c r="G366" t="s">
        <v>92</v>
      </c>
      <c r="H366" t="s">
        <v>83</v>
      </c>
    </row>
    <row r="367" spans="1:8">
      <c r="A367">
        <v>201</v>
      </c>
      <c r="B367">
        <v>240.13947368421049</v>
      </c>
      <c r="C367" s="67">
        <f t="shared" si="5"/>
        <v>0.82871023339209948</v>
      </c>
      <c r="D367">
        <v>1</v>
      </c>
      <c r="E367">
        <v>0.82871023339209948</v>
      </c>
      <c r="F367" t="s">
        <v>81</v>
      </c>
      <c r="G367" t="s">
        <v>92</v>
      </c>
      <c r="H367" t="s">
        <v>83</v>
      </c>
    </row>
    <row r="368" spans="1:8">
      <c r="A368">
        <v>201</v>
      </c>
      <c r="B368">
        <v>240.79684210526321</v>
      </c>
      <c r="C368" s="67">
        <f t="shared" si="5"/>
        <v>0.82871023339209948</v>
      </c>
      <c r="D368">
        <v>1</v>
      </c>
      <c r="E368">
        <v>0.82871023339209948</v>
      </c>
      <c r="F368" t="s">
        <v>81</v>
      </c>
      <c r="G368" t="s">
        <v>92</v>
      </c>
      <c r="H368" t="s">
        <v>83</v>
      </c>
    </row>
    <row r="369" spans="1:8">
      <c r="A369">
        <v>201</v>
      </c>
      <c r="B369">
        <v>241.45421052631579</v>
      </c>
      <c r="C369" s="67">
        <f t="shared" si="5"/>
        <v>0.82871023339209948</v>
      </c>
      <c r="D369">
        <v>1</v>
      </c>
      <c r="E369">
        <v>0.82871023339209948</v>
      </c>
      <c r="F369" t="s">
        <v>81</v>
      </c>
      <c r="G369" t="s">
        <v>92</v>
      </c>
      <c r="H369" t="s">
        <v>83</v>
      </c>
    </row>
    <row r="370" spans="1:8">
      <c r="A370">
        <v>201</v>
      </c>
      <c r="B370">
        <v>242.1115789473684</v>
      </c>
      <c r="C370" s="67">
        <f t="shared" si="5"/>
        <v>0.82871023339209948</v>
      </c>
      <c r="D370">
        <v>1</v>
      </c>
      <c r="E370">
        <v>0.82871023339209948</v>
      </c>
      <c r="F370" t="s">
        <v>81</v>
      </c>
      <c r="G370" t="s">
        <v>92</v>
      </c>
      <c r="H370" t="s">
        <v>83</v>
      </c>
    </row>
    <row r="371" spans="1:8">
      <c r="A371">
        <v>201</v>
      </c>
      <c r="B371">
        <v>242.76894736842101</v>
      </c>
      <c r="C371" s="67">
        <f t="shared" si="5"/>
        <v>0.82871023339209948</v>
      </c>
      <c r="D371">
        <v>1</v>
      </c>
      <c r="E371">
        <v>0.82871023339209948</v>
      </c>
      <c r="F371" t="s">
        <v>81</v>
      </c>
      <c r="G371" t="s">
        <v>92</v>
      </c>
      <c r="H371" t="s">
        <v>83</v>
      </c>
    </row>
    <row r="372" spans="1:8">
      <c r="A372">
        <v>201</v>
      </c>
      <c r="B372">
        <v>243.4263157894737</v>
      </c>
      <c r="C372" s="67">
        <f t="shared" si="5"/>
        <v>0.82871023339209948</v>
      </c>
      <c r="D372">
        <v>1</v>
      </c>
      <c r="E372">
        <v>0.82871023339209948</v>
      </c>
      <c r="F372" t="s">
        <v>81</v>
      </c>
      <c r="G372" t="s">
        <v>92</v>
      </c>
      <c r="H372" t="s">
        <v>83</v>
      </c>
    </row>
    <row r="373" spans="1:8">
      <c r="A373">
        <v>201</v>
      </c>
      <c r="B373">
        <v>244.08368421052629</v>
      </c>
      <c r="C373" s="67">
        <f t="shared" si="5"/>
        <v>0.82871023339209948</v>
      </c>
      <c r="D373">
        <v>1</v>
      </c>
      <c r="E373">
        <v>0.82871023339209948</v>
      </c>
      <c r="F373" t="s">
        <v>81</v>
      </c>
      <c r="G373" t="s">
        <v>92</v>
      </c>
      <c r="H373" t="s">
        <v>83</v>
      </c>
    </row>
    <row r="374" spans="1:8">
      <c r="A374">
        <v>201</v>
      </c>
      <c r="B374">
        <v>244.74105263157901</v>
      </c>
      <c r="C374" s="67">
        <f t="shared" si="5"/>
        <v>0.82871023339209948</v>
      </c>
      <c r="D374">
        <v>1</v>
      </c>
      <c r="E374">
        <v>0.82871023339209948</v>
      </c>
      <c r="F374" t="s">
        <v>81</v>
      </c>
      <c r="G374" t="s">
        <v>92</v>
      </c>
      <c r="H374" t="s">
        <v>83</v>
      </c>
    </row>
    <row r="375" spans="1:8">
      <c r="A375">
        <v>201</v>
      </c>
      <c r="B375">
        <v>245.39842105263159</v>
      </c>
      <c r="C375" s="67">
        <f t="shared" si="5"/>
        <v>0.82871023339209948</v>
      </c>
      <c r="D375">
        <v>1</v>
      </c>
      <c r="E375">
        <v>0.82871023339209948</v>
      </c>
      <c r="F375" t="s">
        <v>81</v>
      </c>
      <c r="G375" t="s">
        <v>92</v>
      </c>
      <c r="H375" t="s">
        <v>83</v>
      </c>
    </row>
    <row r="376" spans="1:8">
      <c r="A376">
        <v>201</v>
      </c>
      <c r="B376">
        <v>246.0557894736842</v>
      </c>
      <c r="C376" s="67">
        <f t="shared" si="5"/>
        <v>0.82871023339209948</v>
      </c>
      <c r="D376">
        <v>1</v>
      </c>
      <c r="E376">
        <v>0.82871023339209948</v>
      </c>
      <c r="F376" t="s">
        <v>81</v>
      </c>
      <c r="G376" t="s">
        <v>92</v>
      </c>
      <c r="H376" t="s">
        <v>83</v>
      </c>
    </row>
    <row r="377" spans="1:8">
      <c r="A377">
        <v>201</v>
      </c>
      <c r="B377">
        <v>246.71315789473681</v>
      </c>
      <c r="C377" s="67">
        <f t="shared" si="5"/>
        <v>0.82871023339209948</v>
      </c>
      <c r="D377">
        <v>1</v>
      </c>
      <c r="E377">
        <v>0.82871023339209948</v>
      </c>
      <c r="F377" t="s">
        <v>81</v>
      </c>
      <c r="G377" t="s">
        <v>92</v>
      </c>
      <c r="H377" t="s">
        <v>83</v>
      </c>
    </row>
    <row r="378" spans="1:8">
      <c r="A378">
        <v>201</v>
      </c>
      <c r="B378">
        <v>247.3705263157895</v>
      </c>
      <c r="C378" s="67">
        <f t="shared" si="5"/>
        <v>0.82871023339209948</v>
      </c>
      <c r="D378">
        <v>1</v>
      </c>
      <c r="E378">
        <v>0.82871023339209948</v>
      </c>
      <c r="F378" t="s">
        <v>81</v>
      </c>
      <c r="G378" t="s">
        <v>92</v>
      </c>
      <c r="H378" t="s">
        <v>83</v>
      </c>
    </row>
    <row r="379" spans="1:8">
      <c r="A379">
        <v>201</v>
      </c>
      <c r="B379">
        <v>248.02789473684209</v>
      </c>
      <c r="C379" s="67">
        <f t="shared" si="5"/>
        <v>0.82871023339209948</v>
      </c>
      <c r="D379">
        <v>1</v>
      </c>
      <c r="E379">
        <v>0.82871023339209948</v>
      </c>
      <c r="F379" t="s">
        <v>81</v>
      </c>
      <c r="G379" t="s">
        <v>92</v>
      </c>
      <c r="H379" t="s">
        <v>83</v>
      </c>
    </row>
    <row r="380" spans="1:8">
      <c r="A380">
        <v>201</v>
      </c>
      <c r="B380">
        <v>248.6852631578947</v>
      </c>
      <c r="C380" s="67">
        <f t="shared" si="5"/>
        <v>0.82871023339209948</v>
      </c>
      <c r="D380">
        <v>1</v>
      </c>
      <c r="E380">
        <v>0.82871023339209948</v>
      </c>
      <c r="F380" t="s">
        <v>81</v>
      </c>
      <c r="G380" t="s">
        <v>92</v>
      </c>
      <c r="H380" t="s">
        <v>83</v>
      </c>
    </row>
    <row r="381" spans="1:8">
      <c r="A381">
        <v>201</v>
      </c>
      <c r="B381">
        <v>249.34263157894739</v>
      </c>
      <c r="C381" s="67">
        <f t="shared" si="5"/>
        <v>0.82871023339209948</v>
      </c>
      <c r="D381">
        <v>1</v>
      </c>
      <c r="E381">
        <v>0.82871023339209948</v>
      </c>
      <c r="F381" t="s">
        <v>81</v>
      </c>
      <c r="G381" t="s">
        <v>92</v>
      </c>
      <c r="H381" t="s">
        <v>83</v>
      </c>
    </row>
    <row r="382" spans="1:8">
      <c r="A382">
        <v>201</v>
      </c>
      <c r="B382">
        <v>250</v>
      </c>
      <c r="C382" s="67">
        <f t="shared" si="5"/>
        <v>0.82871023339209948</v>
      </c>
      <c r="D382">
        <v>1</v>
      </c>
      <c r="E382">
        <v>0.82871023339209948</v>
      </c>
      <c r="F382" t="s">
        <v>81</v>
      </c>
      <c r="G382" t="s">
        <v>92</v>
      </c>
      <c r="H382" t="s">
        <v>83</v>
      </c>
    </row>
  </sheetData>
  <autoFilter ref="A1:H1" xr:uid="{00000000-0009-0000-0000-000001000000}"/>
  <pageMargins left="0.7" right="0.7" top="0.75" bottom="0.75" header="0.5" footer="0.5"/>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2"/>
  <sheetViews>
    <sheetView tabSelected="1" zoomScale="80" workbookViewId="0">
      <selection activeCell="A16" sqref="A16"/>
    </sheetView>
  </sheetViews>
  <sheetFormatPr defaultColWidth="11.453125" defaultRowHeight="12.5"/>
  <cols>
    <col min="1" max="1" width="43.1796875" style="23" bestFit="1" customWidth="1"/>
    <col min="2" max="2" width="17.81640625" style="23" customWidth="1"/>
    <col min="3" max="3" width="22.453125" style="23" customWidth="1"/>
    <col min="4" max="4" width="21" style="23" customWidth="1"/>
    <col min="5" max="5" width="21.1796875" style="23" customWidth="1"/>
    <col min="6" max="6" width="24" style="23" customWidth="1"/>
    <col min="7" max="7" width="13.453125" style="23" customWidth="1"/>
    <col min="8" max="8" width="22.453125" style="23" customWidth="1"/>
    <col min="9" max="9" width="19.81640625" style="23" customWidth="1"/>
    <col min="10" max="11" width="19.54296875" style="23" customWidth="1"/>
    <col min="12" max="12" width="18.81640625" style="23" customWidth="1"/>
    <col min="13" max="13" width="9.1796875" style="23" customWidth="1"/>
    <col min="14" max="14" width="9.453125" style="23" customWidth="1"/>
    <col min="15" max="15" width="21" style="23" customWidth="1"/>
    <col min="16" max="16" width="15.54296875" style="23" customWidth="1"/>
    <col min="17" max="17" width="24.1796875" style="23" bestFit="1" customWidth="1"/>
    <col min="18" max="18" width="7.81640625" style="23" customWidth="1"/>
    <col min="19" max="16384" width="11.453125" style="23"/>
  </cols>
  <sheetData>
    <row r="1" spans="1:18" s="6" customFormat="1" ht="14">
      <c r="A1" s="59" t="s">
        <v>3</v>
      </c>
      <c r="B1" s="59" t="s">
        <v>5</v>
      </c>
      <c r="C1" s="59" t="s">
        <v>6</v>
      </c>
      <c r="D1" s="25" t="s">
        <v>7</v>
      </c>
      <c r="E1" s="24" t="s">
        <v>8</v>
      </c>
      <c r="F1" s="24" t="s">
        <v>9</v>
      </c>
      <c r="G1" s="60" t="s">
        <v>10</v>
      </c>
      <c r="H1" s="61" t="s">
        <v>11</v>
      </c>
      <c r="I1" s="61" t="s">
        <v>12</v>
      </c>
      <c r="J1" s="61" t="s">
        <v>13</v>
      </c>
      <c r="K1" s="61" t="s">
        <v>14</v>
      </c>
      <c r="L1" s="61" t="s">
        <v>15</v>
      </c>
      <c r="M1" s="25" t="s">
        <v>16</v>
      </c>
      <c r="N1" s="25" t="s">
        <v>0</v>
      </c>
      <c r="O1" s="39" t="s">
        <v>17</v>
      </c>
      <c r="P1" s="39" t="s">
        <v>18</v>
      </c>
      <c r="Q1" s="39" t="s">
        <v>100</v>
      </c>
      <c r="R1" s="40" t="s">
        <v>2</v>
      </c>
    </row>
    <row r="2" spans="1:18">
      <c r="A2" s="23" t="s">
        <v>107</v>
      </c>
      <c r="B2" s="62" t="s">
        <v>104</v>
      </c>
      <c r="C2" s="63">
        <v>8948297.9408124443</v>
      </c>
      <c r="D2" s="26">
        <v>1</v>
      </c>
      <c r="E2" s="23">
        <v>0</v>
      </c>
      <c r="F2" s="23">
        <v>0</v>
      </c>
      <c r="G2" s="23" t="s">
        <v>20</v>
      </c>
      <c r="H2" s="23">
        <v>0.3</v>
      </c>
      <c r="I2" s="23">
        <v>0.06</v>
      </c>
      <c r="J2" s="23">
        <v>1</v>
      </c>
      <c r="K2" s="23">
        <v>0</v>
      </c>
      <c r="L2" s="23" t="s">
        <v>20</v>
      </c>
      <c r="M2" s="26" t="s">
        <v>20</v>
      </c>
      <c r="N2" s="26">
        <v>0</v>
      </c>
      <c r="O2" s="23">
        <v>0</v>
      </c>
      <c r="P2" s="23">
        <v>0</v>
      </c>
      <c r="Q2" s="23">
        <v>1</v>
      </c>
      <c r="R2" s="23" t="s">
        <v>81</v>
      </c>
    </row>
    <row r="3" spans="1:18">
      <c r="A3" s="23" t="s">
        <v>108</v>
      </c>
      <c r="B3" s="62" t="s">
        <v>105</v>
      </c>
      <c r="C3" s="63">
        <v>279634310.6503889</v>
      </c>
      <c r="D3" s="26">
        <v>1</v>
      </c>
      <c r="E3" s="23">
        <v>0</v>
      </c>
      <c r="F3" s="23">
        <v>0</v>
      </c>
      <c r="G3" s="23" t="s">
        <v>20</v>
      </c>
      <c r="H3" s="23">
        <v>0.5</v>
      </c>
      <c r="I3" s="23">
        <v>0</v>
      </c>
      <c r="J3" s="23">
        <v>1</v>
      </c>
      <c r="K3" s="23">
        <v>0</v>
      </c>
      <c r="L3" s="23" t="s">
        <v>20</v>
      </c>
      <c r="M3" s="26" t="s">
        <v>20</v>
      </c>
      <c r="N3" s="26">
        <v>0</v>
      </c>
      <c r="O3" s="23">
        <v>0</v>
      </c>
      <c r="P3" s="23">
        <v>0</v>
      </c>
      <c r="Q3" s="23">
        <v>1</v>
      </c>
      <c r="R3" s="23" t="s">
        <v>81</v>
      </c>
    </row>
    <row r="4" spans="1:18">
      <c r="A4" s="23" t="s">
        <v>109</v>
      </c>
      <c r="B4" s="23" t="s">
        <v>110</v>
      </c>
      <c r="C4" s="63">
        <v>264720480.74903482</v>
      </c>
      <c r="D4" s="26">
        <v>1</v>
      </c>
      <c r="E4" s="23">
        <v>0</v>
      </c>
      <c r="F4" s="23">
        <v>0</v>
      </c>
      <c r="G4" s="23" t="s">
        <v>20</v>
      </c>
      <c r="H4" s="23">
        <v>0.7</v>
      </c>
      <c r="I4" s="23">
        <v>0</v>
      </c>
      <c r="J4" s="23">
        <v>1</v>
      </c>
      <c r="K4" s="23">
        <v>0</v>
      </c>
      <c r="L4" s="23" t="s">
        <v>20</v>
      </c>
      <c r="M4" s="26" t="s">
        <v>20</v>
      </c>
      <c r="N4" s="26">
        <v>0</v>
      </c>
      <c r="O4" s="23">
        <v>0</v>
      </c>
      <c r="P4" s="23">
        <v>0</v>
      </c>
      <c r="Q4" s="23">
        <v>1</v>
      </c>
      <c r="R4" s="23" t="s">
        <v>81</v>
      </c>
    </row>
    <row r="5" spans="1:18">
      <c r="A5" s="23" t="s">
        <v>111</v>
      </c>
      <c r="B5" s="62" t="s">
        <v>106</v>
      </c>
      <c r="C5" s="63">
        <v>49774907.295769222</v>
      </c>
      <c r="D5" s="26">
        <v>1</v>
      </c>
      <c r="E5" s="23">
        <v>0</v>
      </c>
      <c r="F5" s="23">
        <v>0</v>
      </c>
      <c r="G5" s="23" t="s">
        <v>20</v>
      </c>
      <c r="H5" s="23">
        <v>0.5</v>
      </c>
      <c r="I5" s="23">
        <v>0.05</v>
      </c>
      <c r="J5" s="23">
        <v>1</v>
      </c>
      <c r="K5" s="23">
        <v>0</v>
      </c>
      <c r="L5" s="23" t="s">
        <v>20</v>
      </c>
      <c r="M5" s="26" t="s">
        <v>20</v>
      </c>
      <c r="N5" s="26">
        <v>0</v>
      </c>
      <c r="O5" s="23">
        <v>0</v>
      </c>
      <c r="P5" s="23">
        <v>0</v>
      </c>
      <c r="Q5" s="23">
        <v>1</v>
      </c>
      <c r="R5" s="23" t="s">
        <v>81</v>
      </c>
    </row>
    <row r="6" spans="1:18">
      <c r="A6" s="23" t="s">
        <v>112</v>
      </c>
      <c r="B6" s="62" t="s">
        <v>113</v>
      </c>
      <c r="C6" s="63">
        <v>879915964.17989039</v>
      </c>
      <c r="D6" s="26">
        <v>1</v>
      </c>
      <c r="E6" s="23">
        <v>0</v>
      </c>
      <c r="F6" s="23">
        <v>0</v>
      </c>
      <c r="G6" s="23" t="s">
        <v>20</v>
      </c>
      <c r="H6" s="23">
        <v>0.7</v>
      </c>
      <c r="I6" s="23">
        <v>0</v>
      </c>
      <c r="J6" s="23">
        <v>1</v>
      </c>
      <c r="K6" s="23">
        <v>0</v>
      </c>
      <c r="L6" s="23" t="s">
        <v>20</v>
      </c>
      <c r="M6" s="26" t="s">
        <v>20</v>
      </c>
      <c r="N6" s="26">
        <v>0</v>
      </c>
      <c r="O6" s="23">
        <v>0</v>
      </c>
      <c r="P6" s="23">
        <v>0</v>
      </c>
      <c r="Q6" s="23">
        <v>1</v>
      </c>
      <c r="R6" s="23" t="s">
        <v>81</v>
      </c>
    </row>
    <row r="11" spans="1:18">
      <c r="A11" s="64"/>
      <c r="B11" s="64"/>
      <c r="C11" s="65"/>
    </row>
    <row r="12" spans="1:18">
      <c r="B12" s="65"/>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82236-7EA0-408B-B931-DBC48B489B93}">
  <dimension ref="A1:L30"/>
  <sheetViews>
    <sheetView zoomScale="85" zoomScaleNormal="85" workbookViewId="0">
      <selection activeCell="J21" sqref="J21"/>
    </sheetView>
  </sheetViews>
  <sheetFormatPr defaultColWidth="11.453125" defaultRowHeight="12.5"/>
  <cols>
    <col min="1" max="1" width="7.26953125" style="23" customWidth="1"/>
    <col min="2" max="2" width="5.1796875" style="23" customWidth="1"/>
    <col min="3" max="9" width="11.453125" style="23"/>
    <col min="10" max="10" width="27.26953125" style="23" bestFit="1" customWidth="1"/>
    <col min="11" max="16384" width="11.453125" style="23"/>
  </cols>
  <sheetData>
    <row r="1" spans="1:7" ht="43.5">
      <c r="A1" s="23" t="s">
        <v>25</v>
      </c>
      <c r="B1" s="23" t="s">
        <v>26</v>
      </c>
      <c r="C1" s="29" t="s">
        <v>27</v>
      </c>
      <c r="D1" s="29" t="s">
        <v>82</v>
      </c>
      <c r="E1" s="29" t="s">
        <v>77</v>
      </c>
    </row>
    <row r="2" spans="1:7" ht="14.5">
      <c r="A2" s="23">
        <v>1</v>
      </c>
      <c r="B2" s="23">
        <v>2024</v>
      </c>
      <c r="C2" s="30">
        <v>2.5000000000000001E-2</v>
      </c>
      <c r="D2" s="30">
        <v>1.5700000000000002E-2</v>
      </c>
      <c r="E2" s="66">
        <v>0.04</v>
      </c>
      <c r="G2" s="6" t="s">
        <v>78</v>
      </c>
    </row>
    <row r="3" spans="1:7" ht="14.5">
      <c r="A3" s="23">
        <v>1</v>
      </c>
      <c r="B3" s="23">
        <v>2025</v>
      </c>
      <c r="C3" s="30">
        <v>8.5000000000000006E-2</v>
      </c>
      <c r="D3" s="30">
        <v>1.536E-2</v>
      </c>
      <c r="E3" s="66">
        <v>0.04</v>
      </c>
      <c r="G3" s="6" t="s">
        <v>76</v>
      </c>
    </row>
    <row r="4" spans="1:7" ht="14.5">
      <c r="A4" s="23">
        <v>1</v>
      </c>
      <c r="B4" s="23">
        <v>2026</v>
      </c>
      <c r="C4" s="30">
        <v>6.6000000000000003E-2</v>
      </c>
      <c r="D4" s="30">
        <v>1.5089999999999999E-2</v>
      </c>
      <c r="E4" s="66">
        <v>0.04</v>
      </c>
      <c r="G4" s="31">
        <v>6.8888888888888875E-2</v>
      </c>
    </row>
    <row r="5" spans="1:7" ht="14.5">
      <c r="A5" s="23">
        <v>1</v>
      </c>
      <c r="B5" s="23">
        <v>2027</v>
      </c>
      <c r="C5" s="30">
        <v>5.7000000000000002E-2</v>
      </c>
      <c r="D5" s="30">
        <v>1.482E-2</v>
      </c>
      <c r="E5" s="66">
        <v>0.04</v>
      </c>
    </row>
    <row r="6" spans="1:7" ht="14.5">
      <c r="A6" s="23">
        <v>1</v>
      </c>
      <c r="B6" s="23">
        <v>2028</v>
      </c>
      <c r="C6" s="30">
        <v>5.5999999999999994E-2</v>
      </c>
      <c r="D6" s="30">
        <v>1.455E-2</v>
      </c>
      <c r="E6" s="66">
        <v>0.04</v>
      </c>
      <c r="G6" s="6" t="s">
        <v>79</v>
      </c>
    </row>
    <row r="7" spans="1:7" ht="14.5">
      <c r="A7" s="23">
        <v>1</v>
      </c>
      <c r="B7" s="23">
        <v>2029</v>
      </c>
      <c r="C7" s="30">
        <v>7.0999999999999994E-2</v>
      </c>
      <c r="D7" s="30">
        <v>1.4370000000000001E-2</v>
      </c>
      <c r="E7" s="66">
        <v>0.04</v>
      </c>
      <c r="G7" s="6" t="s">
        <v>76</v>
      </c>
    </row>
    <row r="8" spans="1:7" ht="14.5">
      <c r="A8" s="23">
        <v>1</v>
      </c>
      <c r="B8" s="23">
        <v>2030</v>
      </c>
      <c r="C8" s="30">
        <v>7.0999999999999994E-2</v>
      </c>
      <c r="D8" s="30">
        <v>1.4119999999999999E-2</v>
      </c>
      <c r="E8" s="66">
        <v>0.04</v>
      </c>
      <c r="G8" s="32">
        <v>1.2944444444444444E-2</v>
      </c>
    </row>
    <row r="9" spans="1:7" ht="14.5">
      <c r="A9" s="23">
        <v>1</v>
      </c>
      <c r="B9" s="23">
        <v>2031</v>
      </c>
      <c r="C9" s="30">
        <v>7.2999999999999995E-2</v>
      </c>
      <c r="D9" s="30">
        <v>1.3979999999999999E-2</v>
      </c>
      <c r="E9" s="66">
        <v>0.04</v>
      </c>
    </row>
    <row r="10" spans="1:7" ht="14.5">
      <c r="A10" s="23">
        <v>1</v>
      </c>
      <c r="B10" s="23">
        <v>2032</v>
      </c>
      <c r="C10" s="30">
        <v>7.2999999999999995E-2</v>
      </c>
      <c r="D10" s="30">
        <v>1.3939999999999999E-2</v>
      </c>
      <c r="E10" s="66">
        <v>0.04</v>
      </c>
      <c r="G10" s="6" t="s">
        <v>80</v>
      </c>
    </row>
    <row r="11" spans="1:7" ht="14.5">
      <c r="A11" s="23">
        <v>1</v>
      </c>
      <c r="B11" s="23">
        <v>2033</v>
      </c>
      <c r="C11" s="30">
        <v>7.2999999999999995E-2</v>
      </c>
      <c r="D11" s="30">
        <v>1.3939999999999999E-2</v>
      </c>
      <c r="E11" s="66">
        <v>0.04</v>
      </c>
      <c r="G11" s="6" t="s">
        <v>76</v>
      </c>
    </row>
    <row r="12" spans="1:7" ht="14.5">
      <c r="A12" s="23">
        <v>1</v>
      </c>
      <c r="B12" s="23">
        <v>2034</v>
      </c>
      <c r="C12" s="30">
        <v>7.0999999999999994E-2</v>
      </c>
      <c r="D12" s="30">
        <v>1.389E-2</v>
      </c>
      <c r="E12" s="66">
        <v>0.04</v>
      </c>
      <c r="G12" s="31">
        <v>4.0000000000000008E-2</v>
      </c>
    </row>
    <row r="13" spans="1:7" ht="14.5">
      <c r="A13" s="23">
        <v>1</v>
      </c>
      <c r="B13" s="23">
        <v>2035</v>
      </c>
      <c r="C13" s="30">
        <v>7.0999999999999994E-2</v>
      </c>
      <c r="D13" s="30">
        <v>1.3769999999999999E-2</v>
      </c>
      <c r="E13" s="66">
        <v>0.04</v>
      </c>
    </row>
    <row r="14" spans="1:7" ht="14.5">
      <c r="A14" s="23">
        <v>1</v>
      </c>
      <c r="B14" s="23">
        <v>2036</v>
      </c>
      <c r="C14" s="30">
        <v>7.2000000000000008E-2</v>
      </c>
      <c r="D14" s="30">
        <v>1.367E-2</v>
      </c>
      <c r="E14" s="66">
        <v>0.04</v>
      </c>
    </row>
    <row r="15" spans="1:7" ht="14.5">
      <c r="A15" s="23">
        <v>1</v>
      </c>
      <c r="B15" s="23">
        <v>2037</v>
      </c>
      <c r="C15" s="30">
        <v>7.2000000000000008E-2</v>
      </c>
      <c r="D15" s="30">
        <v>1.341E-2</v>
      </c>
      <c r="E15" s="66">
        <v>0.04</v>
      </c>
    </row>
    <row r="16" spans="1:7" ht="14.5">
      <c r="A16" s="23">
        <v>1</v>
      </c>
      <c r="B16" s="23">
        <v>2038</v>
      </c>
      <c r="C16" s="30">
        <v>7.2000000000000008E-2</v>
      </c>
      <c r="D16" s="30">
        <v>1.325E-2</v>
      </c>
      <c r="E16" s="66">
        <v>0.04</v>
      </c>
    </row>
    <row r="17" spans="1:12" ht="14.5">
      <c r="A17" s="23">
        <v>1</v>
      </c>
      <c r="B17" s="23">
        <v>2039</v>
      </c>
      <c r="C17" s="30">
        <v>7.0999999999999994E-2</v>
      </c>
      <c r="D17" s="30">
        <v>1.302E-2</v>
      </c>
      <c r="E17" s="66">
        <v>0.04</v>
      </c>
    </row>
    <row r="18" spans="1:12" ht="14.5">
      <c r="A18" s="23">
        <v>1</v>
      </c>
      <c r="B18" s="23">
        <v>2040</v>
      </c>
      <c r="C18" s="30">
        <v>7.0999999999999994E-2</v>
      </c>
      <c r="D18" s="30">
        <v>1.2699999999999999E-2</v>
      </c>
      <c r="E18" s="66">
        <v>0.04</v>
      </c>
    </row>
    <row r="19" spans="1:12" ht="14.5">
      <c r="A19" s="23">
        <v>1</v>
      </c>
      <c r="B19" s="23">
        <v>2041</v>
      </c>
      <c r="C19" s="30">
        <v>7.0999999999999994E-2</v>
      </c>
      <c r="D19" s="30">
        <v>1.248E-2</v>
      </c>
      <c r="E19" s="66">
        <v>0.04</v>
      </c>
    </row>
    <row r="20" spans="1:12" ht="14.5">
      <c r="A20" s="23">
        <v>1</v>
      </c>
      <c r="B20" s="23">
        <v>2042</v>
      </c>
      <c r="C20" s="30">
        <v>7.0999999999999994E-2</v>
      </c>
      <c r="D20" s="30">
        <v>1.2159999999999999E-2</v>
      </c>
      <c r="E20" s="66">
        <v>0.04</v>
      </c>
    </row>
    <row r="21" spans="1:12" ht="14.5">
      <c r="A21" s="23">
        <v>1</v>
      </c>
      <c r="B21" s="23">
        <v>2043</v>
      </c>
      <c r="C21" s="30">
        <v>7.0999999999999994E-2</v>
      </c>
      <c r="D21" s="30">
        <v>1.1810000000000001E-2</v>
      </c>
      <c r="E21" s="66">
        <v>0.04</v>
      </c>
    </row>
    <row r="22" spans="1:12" ht="14.5">
      <c r="A22" s="23">
        <v>1</v>
      </c>
      <c r="B22" s="23">
        <v>2044</v>
      </c>
      <c r="C22" s="30">
        <v>7.0999999999999994E-2</v>
      </c>
      <c r="D22" s="30">
        <v>1.142E-2</v>
      </c>
      <c r="E22" s="66">
        <v>0.04</v>
      </c>
    </row>
    <row r="23" spans="1:12" ht="14.5">
      <c r="A23" s="23">
        <v>1</v>
      </c>
      <c r="B23" s="23">
        <v>2045</v>
      </c>
      <c r="C23" s="30">
        <v>7.0999999999999994E-2</v>
      </c>
      <c r="D23" s="30">
        <v>1.11E-2</v>
      </c>
      <c r="E23" s="66">
        <v>0.04</v>
      </c>
    </row>
    <row r="24" spans="1:12" ht="14.5">
      <c r="A24" s="23">
        <v>1</v>
      </c>
      <c r="B24" s="23">
        <v>2046</v>
      </c>
      <c r="C24" s="30">
        <v>7.0999999999999994E-2</v>
      </c>
      <c r="D24" s="30">
        <v>1.0860000000000002E-2</v>
      </c>
      <c r="E24" s="66">
        <v>0.04</v>
      </c>
    </row>
    <row r="25" spans="1:12" ht="14.5">
      <c r="A25" s="23">
        <v>1</v>
      </c>
      <c r="B25" s="23">
        <v>2047</v>
      </c>
      <c r="C25" s="30">
        <v>7.0999999999999994E-2</v>
      </c>
      <c r="D25" s="30">
        <v>1.056E-2</v>
      </c>
      <c r="E25" s="66">
        <v>0.04</v>
      </c>
    </row>
    <row r="26" spans="1:12" ht="14.5">
      <c r="A26" s="23">
        <v>1</v>
      </c>
      <c r="B26" s="23">
        <v>2048</v>
      </c>
      <c r="C26" s="30">
        <v>7.0999999999999994E-2</v>
      </c>
      <c r="D26" s="30">
        <v>1.014E-2</v>
      </c>
      <c r="E26" s="66">
        <v>0.04</v>
      </c>
    </row>
    <row r="27" spans="1:12" ht="14.5">
      <c r="A27" s="23">
        <v>1</v>
      </c>
      <c r="B27" s="23">
        <v>2049</v>
      </c>
      <c r="C27" s="30">
        <v>7.0999999999999994E-2</v>
      </c>
      <c r="D27" s="30">
        <v>9.8399999999999998E-3</v>
      </c>
      <c r="E27" s="66">
        <v>0.04</v>
      </c>
    </row>
    <row r="28" spans="1:12" ht="14.5">
      <c r="A28" s="23">
        <v>1</v>
      </c>
      <c r="B28" s="23">
        <v>2050</v>
      </c>
      <c r="C28" s="30">
        <v>7.0999999999999994E-2</v>
      </c>
      <c r="D28" s="30">
        <v>9.5499999999999995E-3</v>
      </c>
      <c r="E28" s="66">
        <v>0.04</v>
      </c>
    </row>
    <row r="30" spans="1:12">
      <c r="J30" s="35"/>
      <c r="L30" s="36"/>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J18" sqref="J18"/>
    </sheetView>
  </sheetViews>
  <sheetFormatPr defaultColWidth="11.453125" defaultRowHeight="12.5"/>
  <cols>
    <col min="1" max="1" width="32.81640625" style="1" customWidth="1"/>
    <col min="2" max="2" width="16.7265625" style="1" customWidth="1"/>
    <col min="3" max="3" width="14.1796875" style="1" customWidth="1"/>
    <col min="4" max="6" width="9.7265625" style="1" customWidth="1"/>
    <col min="7" max="16384" width="11.453125" style="1"/>
  </cols>
  <sheetData>
    <row r="1" spans="1:11">
      <c r="A1" s="23" t="s">
        <v>28</v>
      </c>
    </row>
    <row r="2" spans="1:11">
      <c r="A2" s="1" t="s">
        <v>29</v>
      </c>
    </row>
    <row r="4" spans="1:11" ht="13">
      <c r="A4" s="11" t="s">
        <v>30</v>
      </c>
      <c r="B4" s="12"/>
      <c r="C4" s="12"/>
      <c r="D4" s="13"/>
      <c r="E4" s="13"/>
      <c r="F4" s="13"/>
      <c r="G4" s="13"/>
      <c r="H4" s="13"/>
      <c r="I4" s="13"/>
      <c r="J4" s="13"/>
      <c r="K4" s="13"/>
    </row>
    <row r="6" spans="1:11">
      <c r="A6" s="2" t="s">
        <v>31</v>
      </c>
      <c r="B6" s="14">
        <v>22.859999965252801</v>
      </c>
      <c r="C6" s="15" t="s">
        <v>4</v>
      </c>
      <c r="E6" s="8"/>
    </row>
    <row r="7" spans="1:11">
      <c r="A7" s="2" t="s">
        <v>32</v>
      </c>
      <c r="B7" s="14">
        <v>160934.39999999999</v>
      </c>
      <c r="C7" s="15" t="s">
        <v>4</v>
      </c>
      <c r="E7" s="8"/>
    </row>
    <row r="8" spans="1:11">
      <c r="A8" s="2" t="s">
        <v>33</v>
      </c>
      <c r="B8" s="14">
        <v>0.50000000075999995</v>
      </c>
      <c r="C8" s="15" t="s">
        <v>4</v>
      </c>
      <c r="E8" s="8"/>
    </row>
    <row r="9" spans="1:11" ht="14.5">
      <c r="A9" s="2" t="s">
        <v>34</v>
      </c>
      <c r="B9" s="15">
        <v>1839480.1919999998</v>
      </c>
      <c r="C9" s="15" t="s">
        <v>35</v>
      </c>
      <c r="E9" s="8"/>
    </row>
    <row r="10" spans="1:11">
      <c r="A10" s="2"/>
      <c r="B10" s="15"/>
      <c r="C10" s="15"/>
    </row>
    <row r="11" spans="1:11" ht="14.5">
      <c r="A11" s="2" t="s">
        <v>36</v>
      </c>
      <c r="B11" s="14">
        <v>13.733481502801117</v>
      </c>
      <c r="C11" s="15" t="s">
        <v>37</v>
      </c>
    </row>
    <row r="12" spans="1:11">
      <c r="A12" s="2"/>
      <c r="B12" s="15"/>
      <c r="C12" s="15"/>
    </row>
    <row r="13" spans="1:11">
      <c r="A13" s="2" t="s">
        <v>38</v>
      </c>
      <c r="B13" s="16">
        <v>25262467.191601045</v>
      </c>
      <c r="C13" s="15" t="s">
        <v>39</v>
      </c>
    </row>
    <row r="14" spans="1:11">
      <c r="A14" s="2" t="s">
        <v>40</v>
      </c>
      <c r="B14" s="16">
        <v>6315616.7979002614</v>
      </c>
      <c r="C14" s="15" t="s">
        <v>39</v>
      </c>
    </row>
    <row r="15" spans="1:11" ht="13">
      <c r="A15" s="7" t="s">
        <v>41</v>
      </c>
      <c r="B15" s="47">
        <v>34828714.111978546</v>
      </c>
      <c r="C15" s="15" t="s">
        <v>39</v>
      </c>
    </row>
    <row r="18" spans="1:11" ht="13">
      <c r="A18" s="10" t="s">
        <v>24</v>
      </c>
      <c r="B18" s="13"/>
      <c r="C18" s="13"/>
      <c r="D18" s="13"/>
      <c r="E18" s="13"/>
      <c r="F18" s="13"/>
      <c r="G18" s="13"/>
      <c r="H18" s="13"/>
      <c r="I18" s="13"/>
      <c r="J18" s="13"/>
      <c r="K18" s="13"/>
    </row>
    <row r="19" spans="1:11">
      <c r="A19" s="1" t="s">
        <v>42</v>
      </c>
    </row>
    <row r="20" spans="1:11">
      <c r="A20" s="1" t="s">
        <v>43</v>
      </c>
      <c r="B20" s="5">
        <v>0.5</v>
      </c>
    </row>
    <row r="21" spans="1:11">
      <c r="A21" s="1" t="s">
        <v>44</v>
      </c>
      <c r="B21" s="5">
        <v>0.2</v>
      </c>
      <c r="C21" s="1" t="s">
        <v>45</v>
      </c>
    </row>
    <row r="22" spans="1:11" ht="13">
      <c r="A22" s="1" t="s">
        <v>46</v>
      </c>
      <c r="B22" s="48">
        <v>0.7</v>
      </c>
      <c r="C22" s="2" t="s">
        <v>39</v>
      </c>
    </row>
    <row r="24" spans="1:11" ht="13">
      <c r="A24" s="10" t="s">
        <v>21</v>
      </c>
      <c r="B24" s="13"/>
      <c r="C24" s="13"/>
      <c r="D24" s="13"/>
      <c r="E24" s="13"/>
      <c r="F24" s="13"/>
      <c r="G24" s="13"/>
      <c r="H24" s="13"/>
      <c r="I24" s="13"/>
      <c r="J24" s="13"/>
      <c r="K24" s="13"/>
    </row>
    <row r="25" spans="1:11">
      <c r="A25" s="1" t="s">
        <v>47</v>
      </c>
      <c r="B25" s="3">
        <v>4000000</v>
      </c>
      <c r="C25" s="2" t="s">
        <v>39</v>
      </c>
    </row>
    <row r="26" spans="1:11" ht="13">
      <c r="A26" s="6" t="s">
        <v>41</v>
      </c>
      <c r="B26" s="9">
        <v>44321154.072841004</v>
      </c>
      <c r="C26" s="2" t="s">
        <v>39</v>
      </c>
    </row>
    <row r="28" spans="1:11" ht="13">
      <c r="A28" s="10" t="s">
        <v>22</v>
      </c>
      <c r="B28" s="13"/>
      <c r="C28" s="13"/>
      <c r="D28" s="13"/>
      <c r="E28" s="13"/>
      <c r="F28" s="13"/>
      <c r="G28" s="13"/>
      <c r="H28" s="13"/>
      <c r="I28" s="13"/>
      <c r="J28" s="13"/>
      <c r="K28" s="13"/>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ht="13">
      <c r="A34" s="6" t="s">
        <v>41</v>
      </c>
      <c r="B34" s="9">
        <v>15512403.92549435</v>
      </c>
      <c r="C34" s="2" t="s">
        <v>39</v>
      </c>
    </row>
    <row r="36" spans="1:11" ht="13">
      <c r="A36" s="10" t="s">
        <v>23</v>
      </c>
      <c r="B36" s="13"/>
      <c r="C36" s="13"/>
      <c r="D36" s="13"/>
      <c r="E36" s="13"/>
      <c r="F36" s="13"/>
      <c r="G36" s="13"/>
      <c r="H36" s="13"/>
      <c r="I36" s="13"/>
      <c r="J36" s="13"/>
      <c r="K36" s="13"/>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ht="13">
      <c r="A43" s="6" t="s">
        <v>41</v>
      </c>
      <c r="B43" s="9">
        <v>672963462.21852303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2AF53-EFB6-49A5-A1BC-449EF0AA94A8}">
  <dimension ref="A1:J30"/>
  <sheetViews>
    <sheetView workbookViewId="0">
      <selection sqref="A1:XFD1048576"/>
    </sheetView>
  </sheetViews>
  <sheetFormatPr defaultColWidth="11.453125" defaultRowHeight="12.5"/>
  <cols>
    <col min="1" max="1" width="11.453125" style="23"/>
    <col min="2" max="2" width="12.81640625" style="23" customWidth="1"/>
    <col min="3" max="3" width="22.453125" style="23" customWidth="1"/>
    <col min="4" max="4" width="27.453125" style="23" customWidth="1"/>
    <col min="5" max="5" width="20.81640625" style="23" customWidth="1"/>
    <col min="6" max="6" width="11.26953125" style="23" customWidth="1"/>
    <col min="7" max="7" width="11.453125" style="23"/>
    <col min="8" max="8" width="11.26953125" style="23" customWidth="1"/>
    <col min="9" max="9" width="10.7265625" style="23" customWidth="1"/>
    <col min="10" max="10" width="12.26953125" style="23" customWidth="1"/>
    <col min="11" max="16384" width="11.453125" style="23"/>
  </cols>
  <sheetData>
    <row r="1" spans="1:10">
      <c r="A1" s="23" t="s">
        <v>59</v>
      </c>
    </row>
    <row r="3" spans="1:10">
      <c r="A3" s="23" t="s">
        <v>26</v>
      </c>
      <c r="B3" s="23" t="s">
        <v>60</v>
      </c>
      <c r="C3" s="41" t="s">
        <v>19</v>
      </c>
      <c r="D3" s="41" t="s">
        <v>61</v>
      </c>
      <c r="E3" s="23" t="s">
        <v>21</v>
      </c>
      <c r="F3" s="42" t="s">
        <v>62</v>
      </c>
      <c r="G3" s="23" t="s">
        <v>63</v>
      </c>
      <c r="H3" s="42" t="s">
        <v>62</v>
      </c>
      <c r="I3" s="23" t="s">
        <v>23</v>
      </c>
      <c r="J3" s="42" t="s">
        <v>62</v>
      </c>
    </row>
    <row r="4" spans="1:10" ht="13">
      <c r="A4" s="23">
        <v>2024</v>
      </c>
      <c r="B4" s="43">
        <v>2.5000000000000001E-2</v>
      </c>
      <c r="C4" s="44">
        <v>25262467.229999997</v>
      </c>
      <c r="D4" s="17">
        <v>34828714.111978546</v>
      </c>
      <c r="E4" s="45">
        <v>4000000</v>
      </c>
      <c r="F4" s="19">
        <v>44321154.072841004</v>
      </c>
      <c r="G4" s="46">
        <v>1400000</v>
      </c>
      <c r="H4" s="21">
        <v>15512403.92549435</v>
      </c>
      <c r="I4" s="45">
        <v>12000000</v>
      </c>
      <c r="J4" s="19">
        <v>132963462.21852301</v>
      </c>
    </row>
    <row r="5" spans="1:10" ht="13">
      <c r="A5" s="23">
        <v>2025</v>
      </c>
      <c r="B5" s="43">
        <v>8.5000000000000006E-2</v>
      </c>
      <c r="C5" s="44">
        <v>0</v>
      </c>
      <c r="D5" s="18">
        <v>10379377.866946721</v>
      </c>
      <c r="E5" s="45">
        <v>4000000</v>
      </c>
      <c r="F5" s="20">
        <v>43748452.169032484</v>
      </c>
      <c r="G5" s="46">
        <v>1400000</v>
      </c>
      <c r="H5" s="22">
        <v>15311958.25916137</v>
      </c>
      <c r="I5" s="45">
        <v>12000000</v>
      </c>
      <c r="J5" s="20">
        <v>131245356.50709747</v>
      </c>
    </row>
    <row r="6" spans="1:10" ht="13">
      <c r="A6" s="23">
        <v>2026</v>
      </c>
      <c r="B6" s="43">
        <v>6.6000000000000003E-2</v>
      </c>
      <c r="C6" s="44">
        <v>0</v>
      </c>
      <c r="D6" s="18">
        <v>11064416.806165205</v>
      </c>
      <c r="E6" s="45">
        <v>4000000</v>
      </c>
      <c r="F6" s="20">
        <v>42371850.012188628</v>
      </c>
      <c r="G6" s="46">
        <v>1400000</v>
      </c>
      <c r="H6" s="22">
        <v>14830147.504266022</v>
      </c>
      <c r="I6" s="45">
        <v>12000000</v>
      </c>
      <c r="J6" s="20">
        <v>127115550.0365659</v>
      </c>
    </row>
    <row r="7" spans="1:10" ht="13">
      <c r="A7" s="23">
        <v>2027</v>
      </c>
      <c r="B7" s="43">
        <v>5.7000000000000002E-2</v>
      </c>
      <c r="C7" s="44">
        <v>0</v>
      </c>
      <c r="D7" s="18">
        <v>11695088.564116621</v>
      </c>
      <c r="E7" s="45">
        <v>4000000</v>
      </c>
      <c r="F7" s="20">
        <v>40559045.462883376</v>
      </c>
      <c r="G7" s="46">
        <v>1400000</v>
      </c>
      <c r="H7" s="22">
        <v>14195665.912009183</v>
      </c>
      <c r="I7" s="45">
        <v>12000000</v>
      </c>
      <c r="J7" s="20">
        <v>121677136.38865015</v>
      </c>
    </row>
    <row r="8" spans="1:10" ht="13">
      <c r="A8" s="23">
        <v>2028</v>
      </c>
      <c r="B8" s="43">
        <v>5.5999999999999994E-2</v>
      </c>
      <c r="C8" s="44">
        <v>0</v>
      </c>
      <c r="D8" s="18">
        <v>12350013.523707153</v>
      </c>
      <c r="E8" s="45">
        <v>4000000</v>
      </c>
      <c r="F8" s="20">
        <v>38606352.00880485</v>
      </c>
      <c r="G8" s="46">
        <v>1400000</v>
      </c>
      <c r="H8" s="22">
        <v>13512223.203081699</v>
      </c>
      <c r="I8" s="45">
        <v>12000000</v>
      </c>
      <c r="J8" s="20">
        <v>115819056.02641456</v>
      </c>
    </row>
    <row r="9" spans="1:10" ht="13">
      <c r="A9" s="23">
        <v>2029</v>
      </c>
      <c r="B9" s="43">
        <v>7.0999999999999994E-2</v>
      </c>
      <c r="C9" s="44">
        <v>6315616.8075000001</v>
      </c>
      <c r="D9" s="18">
        <v>13226864.48389036</v>
      </c>
      <c r="E9" s="45">
        <v>4000000</v>
      </c>
      <c r="F9" s="20">
        <v>37063403.00142999</v>
      </c>
      <c r="G9" s="46">
        <v>1400000</v>
      </c>
      <c r="H9" s="22">
        <v>12972191.050500499</v>
      </c>
      <c r="I9" s="45">
        <v>12000000</v>
      </c>
      <c r="J9" s="20">
        <v>111190209.00428998</v>
      </c>
    </row>
    <row r="10" spans="1:10" ht="13">
      <c r="A10" s="23">
        <v>2030</v>
      </c>
      <c r="B10" s="43">
        <v>7.0999999999999994E-2</v>
      </c>
      <c r="C10" s="44">
        <v>0</v>
      </c>
      <c r="D10" s="18">
        <v>7401946.2614140753</v>
      </c>
      <c r="E10" s="45">
        <v>4000000</v>
      </c>
      <c r="F10" s="20">
        <v>35410904.614531517</v>
      </c>
      <c r="G10" s="46">
        <v>1400000</v>
      </c>
      <c r="H10" s="22">
        <v>12393816.615086034</v>
      </c>
      <c r="I10" s="45">
        <v>12000000</v>
      </c>
      <c r="J10" s="20">
        <v>106232713.84359457</v>
      </c>
    </row>
    <row r="11" spans="1:10" ht="13">
      <c r="A11" s="23">
        <v>2031</v>
      </c>
      <c r="B11" s="43">
        <v>7.2999999999999995E-2</v>
      </c>
      <c r="C11" s="44">
        <v>0</v>
      </c>
      <c r="D11" s="18">
        <v>7942288.3384973025</v>
      </c>
      <c r="E11" s="45">
        <v>4000000</v>
      </c>
      <c r="F11" s="20">
        <v>33703900.651392318</v>
      </c>
      <c r="G11" s="46">
        <v>1400000</v>
      </c>
      <c r="H11" s="22">
        <v>11796365.227987314</v>
      </c>
      <c r="I11" s="45">
        <v>12000000</v>
      </c>
      <c r="J11" s="20">
        <v>101111701.95417696</v>
      </c>
    </row>
    <row r="12" spans="1:10" ht="13">
      <c r="A12" s="23">
        <v>2032</v>
      </c>
      <c r="B12" s="43">
        <v>7.2999999999999995E-2</v>
      </c>
      <c r="C12" s="44">
        <v>0</v>
      </c>
      <c r="D12" s="18">
        <v>8522075.3872076049</v>
      </c>
      <c r="E12" s="45">
        <v>4000000</v>
      </c>
      <c r="F12" s="20">
        <v>31872285.398943957</v>
      </c>
      <c r="G12" s="46">
        <v>1400000</v>
      </c>
      <c r="H12" s="22">
        <v>11155299.889630387</v>
      </c>
      <c r="I12" s="45">
        <v>12000000</v>
      </c>
      <c r="J12" s="20">
        <v>95616856.196831882</v>
      </c>
    </row>
    <row r="13" spans="1:10" ht="13">
      <c r="A13" s="23">
        <v>2033</v>
      </c>
      <c r="B13" s="43">
        <v>7.2999999999999995E-2</v>
      </c>
      <c r="C13" s="44">
        <v>0</v>
      </c>
      <c r="D13" s="18">
        <v>9144186.8904737607</v>
      </c>
      <c r="E13" s="45">
        <v>4000000</v>
      </c>
      <c r="F13" s="20">
        <v>29906962.233066864</v>
      </c>
      <c r="G13" s="46">
        <v>1400000</v>
      </c>
      <c r="H13" s="22">
        <v>10467436.781573404</v>
      </c>
      <c r="I13" s="45">
        <v>12000000</v>
      </c>
      <c r="J13" s="20">
        <v>89720886.6992006</v>
      </c>
    </row>
    <row r="14" spans="1:10" ht="13">
      <c r="A14" s="23">
        <v>2034</v>
      </c>
      <c r="B14" s="43">
        <v>7.0999999999999994E-2</v>
      </c>
      <c r="C14" s="44">
        <v>0</v>
      </c>
      <c r="D14" s="18">
        <v>9793424.1596973967</v>
      </c>
      <c r="E14" s="45">
        <v>4000000</v>
      </c>
      <c r="F14" s="20">
        <v>27746356.551614609</v>
      </c>
      <c r="G14" s="46">
        <v>1400000</v>
      </c>
      <c r="H14" s="22">
        <v>9711224.7930651139</v>
      </c>
      <c r="I14" s="45">
        <v>12000000</v>
      </c>
      <c r="J14" s="20">
        <v>83239069.654843837</v>
      </c>
    </row>
    <row r="15" spans="1:10" ht="13">
      <c r="A15" s="23">
        <v>2035</v>
      </c>
      <c r="B15" s="43">
        <v>7.0999999999999994E-2</v>
      </c>
      <c r="C15" s="44">
        <v>6315616.8075000001</v>
      </c>
      <c r="D15" s="18">
        <v>10488757.275035912</v>
      </c>
      <c r="E15" s="45">
        <v>4000000</v>
      </c>
      <c r="F15" s="20">
        <v>25432347.866779245</v>
      </c>
      <c r="G15" s="46">
        <v>1400000</v>
      </c>
      <c r="H15" s="22">
        <v>8901321.7533727363</v>
      </c>
      <c r="I15" s="45">
        <v>12000000</v>
      </c>
      <c r="J15" s="20">
        <v>76297043.600337744</v>
      </c>
    </row>
    <row r="16" spans="1:10" ht="13">
      <c r="A16" s="23">
        <v>2036</v>
      </c>
      <c r="B16" s="43">
        <v>7.2000000000000008E-2</v>
      </c>
      <c r="C16" s="44">
        <v>0</v>
      </c>
      <c r="D16" s="18">
        <v>4473606.5811984977</v>
      </c>
      <c r="E16" s="45">
        <v>4000000</v>
      </c>
      <c r="F16" s="20">
        <v>22975476.913187351</v>
      </c>
      <c r="G16" s="46">
        <v>1400000</v>
      </c>
      <c r="H16" s="22">
        <v>8041416.9196155732</v>
      </c>
      <c r="I16" s="45">
        <v>12000000</v>
      </c>
      <c r="J16" s="20">
        <v>68926430.739562064</v>
      </c>
    </row>
    <row r="17" spans="1:10" ht="13">
      <c r="A17" s="23">
        <v>2037</v>
      </c>
      <c r="B17" s="43">
        <v>7.2000000000000008E-2</v>
      </c>
      <c r="C17" s="44">
        <v>0</v>
      </c>
      <c r="D17" s="18">
        <v>4795706.25504479</v>
      </c>
      <c r="E17" s="45">
        <v>4000000</v>
      </c>
      <c r="F17" s="20">
        <v>20341711.250936843</v>
      </c>
      <c r="G17" s="46">
        <v>1400000</v>
      </c>
      <c r="H17" s="22">
        <v>7119598.9378278945</v>
      </c>
      <c r="I17" s="45">
        <v>12000000</v>
      </c>
      <c r="J17" s="20">
        <v>61025133.75281053</v>
      </c>
    </row>
    <row r="18" spans="1:10" ht="13">
      <c r="A18" s="23">
        <v>2038</v>
      </c>
      <c r="B18" s="43">
        <v>7.2000000000000008E-2</v>
      </c>
      <c r="C18" s="44">
        <v>0</v>
      </c>
      <c r="D18" s="18">
        <v>5140997.1054080147</v>
      </c>
      <c r="E18" s="45">
        <v>4000000</v>
      </c>
      <c r="F18" s="20">
        <v>17518314.461004294</v>
      </c>
      <c r="G18" s="46">
        <v>1400000</v>
      </c>
      <c r="H18" s="22">
        <v>6131410.0613515032</v>
      </c>
      <c r="I18" s="45">
        <v>12000000</v>
      </c>
      <c r="J18" s="20">
        <v>52554943.383012891</v>
      </c>
    </row>
    <row r="19" spans="1:10" ht="13">
      <c r="A19" s="23">
        <v>2039</v>
      </c>
      <c r="B19" s="43">
        <v>7.0999999999999994E-2</v>
      </c>
      <c r="C19" s="44">
        <v>0</v>
      </c>
      <c r="D19" s="18">
        <v>5506007.8998919837</v>
      </c>
      <c r="E19" s="45">
        <v>4000000</v>
      </c>
      <c r="F19" s="20">
        <v>14478114.787735598</v>
      </c>
      <c r="G19" s="46">
        <v>1400000</v>
      </c>
      <c r="H19" s="22">
        <v>5067340.1757074594</v>
      </c>
      <c r="I19" s="45">
        <v>12000000</v>
      </c>
      <c r="J19" s="20">
        <v>43434344.363206804</v>
      </c>
    </row>
    <row r="20" spans="1:10" ht="13">
      <c r="A20" s="23">
        <v>2040</v>
      </c>
      <c r="B20" s="43">
        <v>7.0999999999999994E-2</v>
      </c>
      <c r="C20" s="44">
        <v>0</v>
      </c>
      <c r="D20" s="18">
        <v>5896934.4607843142</v>
      </c>
      <c r="E20" s="45">
        <v>4000000</v>
      </c>
      <c r="F20" s="20">
        <v>11222060.937664825</v>
      </c>
      <c r="G20" s="46">
        <v>1400000</v>
      </c>
      <c r="H20" s="22">
        <v>3927721.3281826894</v>
      </c>
      <c r="I20" s="45">
        <v>12000000</v>
      </c>
      <c r="J20" s="20">
        <v>33666182.81299448</v>
      </c>
    </row>
    <row r="21" spans="1:10" ht="13">
      <c r="A21" s="23">
        <v>2041</v>
      </c>
      <c r="B21" s="43">
        <v>7.0999999999999994E-2</v>
      </c>
      <c r="C21" s="44">
        <v>6315616.8075000001</v>
      </c>
      <c r="D21" s="18">
        <v>6315616.8075000001</v>
      </c>
      <c r="E21" s="45">
        <v>4000000</v>
      </c>
      <c r="F21" s="20">
        <v>7734827.264239029</v>
      </c>
      <c r="G21" s="46">
        <v>1400000</v>
      </c>
      <c r="H21" s="22">
        <v>2707189.5424836604</v>
      </c>
      <c r="I21" s="45">
        <v>12000000</v>
      </c>
      <c r="J21" s="20">
        <v>23204481.792717088</v>
      </c>
    </row>
    <row r="22" spans="1:10" ht="13">
      <c r="A22" s="23">
        <v>2042</v>
      </c>
      <c r="B22" s="43">
        <v>7.0999999999999994E-2</v>
      </c>
      <c r="C22" s="44">
        <v>0</v>
      </c>
      <c r="D22" s="18">
        <v>6315616.8075000001</v>
      </c>
      <c r="E22" s="45">
        <v>4000000</v>
      </c>
      <c r="F22" s="20">
        <v>4000000</v>
      </c>
      <c r="G22" s="46">
        <v>1400000</v>
      </c>
      <c r="H22" s="22">
        <v>1400000</v>
      </c>
      <c r="I22" s="45">
        <v>12000000</v>
      </c>
      <c r="J22" s="20">
        <v>12000000</v>
      </c>
    </row>
    <row r="23" spans="1:10" ht="13">
      <c r="A23" s="23">
        <v>2043</v>
      </c>
      <c r="B23" s="43">
        <v>7.0999999999999994E-2</v>
      </c>
      <c r="C23" s="44">
        <v>0</v>
      </c>
      <c r="D23" s="18">
        <v>6315616.8075000001</v>
      </c>
      <c r="E23" s="45">
        <v>4000000</v>
      </c>
      <c r="F23" s="20">
        <v>4000000</v>
      </c>
      <c r="G23" s="46">
        <v>1400000</v>
      </c>
      <c r="H23" s="22">
        <v>1400000</v>
      </c>
      <c r="I23" s="45">
        <v>12000000</v>
      </c>
      <c r="J23" s="20">
        <v>12000000</v>
      </c>
    </row>
    <row r="24" spans="1:10" ht="13">
      <c r="A24" s="23">
        <v>2044</v>
      </c>
      <c r="B24" s="43">
        <v>7.0999999999999994E-2</v>
      </c>
      <c r="C24" s="44">
        <v>0</v>
      </c>
      <c r="D24" s="18">
        <v>6315616.8075000001</v>
      </c>
      <c r="E24" s="45">
        <v>4000000</v>
      </c>
      <c r="F24" s="20">
        <v>4000000</v>
      </c>
      <c r="G24" s="46">
        <v>1400000</v>
      </c>
      <c r="H24" s="22">
        <v>1400000</v>
      </c>
      <c r="I24" s="45">
        <v>12000000</v>
      </c>
      <c r="J24" s="20">
        <v>12000000</v>
      </c>
    </row>
    <row r="25" spans="1:10" ht="13">
      <c r="A25" s="23">
        <v>2045</v>
      </c>
      <c r="B25" s="43">
        <v>7.0999999999999994E-2</v>
      </c>
      <c r="C25" s="44">
        <v>0</v>
      </c>
      <c r="D25" s="18">
        <v>6315616.8075000001</v>
      </c>
      <c r="E25" s="45">
        <v>4000000</v>
      </c>
      <c r="F25" s="20">
        <v>4000000</v>
      </c>
      <c r="G25" s="46">
        <v>1400000</v>
      </c>
      <c r="H25" s="22">
        <v>1400000</v>
      </c>
      <c r="I25" s="45">
        <v>12000000</v>
      </c>
      <c r="J25" s="20">
        <v>12000000</v>
      </c>
    </row>
    <row r="26" spans="1:10" ht="13">
      <c r="A26" s="23">
        <v>2046</v>
      </c>
      <c r="B26" s="43">
        <v>7.0999999999999994E-2</v>
      </c>
      <c r="C26" s="44">
        <v>0</v>
      </c>
      <c r="D26" s="18">
        <v>6315616.8075000001</v>
      </c>
      <c r="E26" s="45">
        <v>4000000</v>
      </c>
      <c r="F26" s="20">
        <v>4000000</v>
      </c>
      <c r="G26" s="46">
        <v>1400000</v>
      </c>
      <c r="H26" s="22">
        <v>1400000</v>
      </c>
      <c r="I26" s="45">
        <v>12000000</v>
      </c>
      <c r="J26" s="20">
        <v>12000000</v>
      </c>
    </row>
    <row r="27" spans="1:10" ht="13">
      <c r="A27" s="23">
        <v>2047</v>
      </c>
      <c r="B27" s="43">
        <v>7.0999999999999994E-2</v>
      </c>
      <c r="C27" s="44">
        <v>0</v>
      </c>
      <c r="D27" s="18">
        <v>6315616.8075000001</v>
      </c>
      <c r="E27" s="45">
        <v>4000000</v>
      </c>
      <c r="F27" s="20">
        <v>4000000</v>
      </c>
      <c r="G27" s="46">
        <v>1400000</v>
      </c>
      <c r="H27" s="22">
        <v>1400000</v>
      </c>
      <c r="I27" s="45">
        <v>12000000</v>
      </c>
      <c r="J27" s="20">
        <v>12000000</v>
      </c>
    </row>
    <row r="28" spans="1:10" ht="13">
      <c r="A28" s="23">
        <v>2048</v>
      </c>
      <c r="B28" s="43">
        <v>7.0999999999999994E-2</v>
      </c>
      <c r="C28" s="44">
        <v>0</v>
      </c>
      <c r="D28" s="18">
        <v>6315616.8075000001</v>
      </c>
      <c r="E28" s="45">
        <v>4000000</v>
      </c>
      <c r="F28" s="20">
        <v>4000000</v>
      </c>
      <c r="G28" s="46">
        <v>1400000</v>
      </c>
      <c r="H28" s="22">
        <v>1400000</v>
      </c>
      <c r="I28" s="45">
        <v>12000000</v>
      </c>
      <c r="J28" s="20">
        <v>12000000</v>
      </c>
    </row>
    <row r="29" spans="1:10" ht="13">
      <c r="A29" s="23">
        <v>2049</v>
      </c>
      <c r="B29" s="43">
        <v>7.0999999999999994E-2</v>
      </c>
      <c r="C29" s="44">
        <v>0</v>
      </c>
      <c r="D29" s="18">
        <v>6315616.8075000001</v>
      </c>
      <c r="E29" s="45">
        <v>4000000</v>
      </c>
      <c r="F29" s="20">
        <v>4000000</v>
      </c>
      <c r="G29" s="46">
        <v>1400000</v>
      </c>
      <c r="H29" s="22">
        <v>1400000</v>
      </c>
      <c r="I29" s="45">
        <v>12000000</v>
      </c>
      <c r="J29" s="20">
        <v>12000000</v>
      </c>
    </row>
    <row r="30" spans="1:10" ht="13">
      <c r="A30" s="23">
        <v>2050</v>
      </c>
      <c r="B30" s="43">
        <v>7.0999999999999994E-2</v>
      </c>
      <c r="C30" s="44">
        <v>0</v>
      </c>
      <c r="D30" s="18">
        <v>6315616.8075000001</v>
      </c>
      <c r="E30" s="45">
        <v>4000000</v>
      </c>
      <c r="F30" s="20">
        <v>4000000</v>
      </c>
      <c r="G30" s="46">
        <v>1400000</v>
      </c>
      <c r="H30" s="22">
        <v>1400000</v>
      </c>
      <c r="I30" s="45">
        <v>12000000</v>
      </c>
      <c r="J30" s="20">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sqref="A1:XFD1048576"/>
    </sheetView>
  </sheetViews>
  <sheetFormatPr defaultColWidth="11.453125" defaultRowHeight="12.5"/>
  <cols>
    <col min="1" max="1" width="21.26953125" bestFit="1" customWidth="1"/>
    <col min="2" max="2" width="2.81640625" customWidth="1"/>
    <col min="3" max="3" width="13.1796875" bestFit="1" customWidth="1"/>
    <col min="257" max="261" width="10.81640625" customWidth="1"/>
    <col min="263" max="266" width="10.81640625" customWidth="1"/>
    <col min="269" max="269" width="10.81640625" customWidth="1"/>
    <col min="272" max="272" width="10.81640625" customWidth="1"/>
    <col min="274" max="274" width="10.81640625" customWidth="1"/>
    <col min="276" max="277" width="10.81640625" customWidth="1"/>
    <col min="280" max="282" width="10.81640625" customWidth="1"/>
    <col min="284" max="284" width="10.81640625" customWidth="1"/>
    <col min="288" max="290" width="10.81640625" customWidth="1"/>
    <col min="292" max="292" width="10.81640625" customWidth="1"/>
    <col min="296" max="296" width="10.81640625" customWidth="1"/>
    <col min="298" max="298" width="10.81640625" customWidth="1"/>
    <col min="300" max="301" width="10.81640625" customWidth="1"/>
    <col min="304" max="305" width="10.81640625" customWidth="1"/>
    <col min="307" max="308" width="10.81640625" customWidth="1"/>
    <col min="312" max="312" width="10.81640625" customWidth="1"/>
    <col min="315" max="316" width="10.81640625" customWidth="1"/>
    <col min="320" max="322" width="10.81640625" customWidth="1"/>
    <col min="325" max="325" width="10.81640625" customWidth="1"/>
    <col min="327" max="333" width="10.81640625" customWidth="1"/>
    <col min="335" max="337" width="10.81640625" customWidth="1"/>
    <col min="341" max="341" width="10.81640625" customWidth="1"/>
    <col min="344" max="344" width="10.81640625" customWidth="1"/>
    <col min="346" max="346" width="10.81640625" customWidth="1"/>
    <col min="348" max="348" width="10.81640625" customWidth="1"/>
    <col min="352" max="352" width="10.81640625" customWidth="1"/>
    <col min="354" max="354" width="10.81640625" customWidth="1"/>
    <col min="357" max="357" width="10.81640625" customWidth="1"/>
    <col min="360" max="361" width="10.81640625" customWidth="1"/>
    <col min="363" max="365" width="10.81640625" customWidth="1"/>
    <col min="368" max="368" width="10.81640625" customWidth="1"/>
    <col min="370" max="370" width="10.81640625" customWidth="1"/>
    <col min="372" max="373" width="10.81640625" customWidth="1"/>
    <col min="376" max="377" width="10.81640625" customWidth="1"/>
    <col min="379" max="380" width="10.81640625" customWidth="1"/>
    <col min="384" max="384" width="10.81640625" customWidth="1"/>
    <col min="387" max="388" width="10.81640625" customWidth="1"/>
    <col min="392" max="397" width="10.81640625" customWidth="1"/>
    <col min="399" max="400" width="10.81640625" customWidth="1"/>
    <col min="402" max="405" width="10.81640625" customWidth="1"/>
    <col min="408" max="409" width="10.81640625" customWidth="1"/>
    <col min="413" max="413" width="10.81640625" customWidth="1"/>
    <col min="416" max="418" width="10.81640625" customWidth="1"/>
    <col min="420" max="421" width="10.81640625" customWidth="1"/>
    <col min="424" max="429" width="10.81640625" customWidth="1"/>
    <col min="431" max="432" width="10.81640625" customWidth="1"/>
    <col min="435" max="436" width="10.81640625" customWidth="1"/>
    <col min="440" max="444" width="10.81640625" customWidth="1"/>
    <col min="448" max="448" width="10.81640625" customWidth="1"/>
    <col min="450" max="453" width="10.81640625" customWidth="1"/>
    <col min="456" max="456" width="10.81640625" customWidth="1"/>
    <col min="459" max="461" width="10.81640625" customWidth="1"/>
    <col min="464" max="464" width="10.81640625" customWidth="1"/>
    <col min="466" max="466" width="10.81640625" customWidth="1"/>
    <col min="468" max="469" width="10.81640625" customWidth="1"/>
    <col min="472" max="472" width="10.81640625" customWidth="1"/>
    <col min="475" max="476" width="10.81640625" customWidth="1"/>
    <col min="480" max="482" width="10.81640625" customWidth="1"/>
    <col min="485" max="485" width="10.81640625" customWidth="1"/>
    <col min="487" max="493" width="10.81640625" customWidth="1"/>
    <col min="495" max="498" width="10.81640625" customWidth="1"/>
    <col min="500" max="501" width="10.81640625" customWidth="1"/>
    <col min="504" max="504" width="10.81640625" customWidth="1"/>
    <col min="509" max="509" width="10.81640625" customWidth="1"/>
    <col min="512" max="517" width="10.81640625" customWidth="1"/>
    <col min="519" max="521" width="10.81640625" customWidth="1"/>
    <col min="525" max="525" width="10.81640625" customWidth="1"/>
    <col min="528" max="528" width="10.81640625" customWidth="1"/>
    <col min="533" max="533" width="10.81640625" customWidth="1"/>
    <col min="536" max="538" width="10.81640625" customWidth="1"/>
    <col min="540" max="540" width="10.81640625" customWidth="1"/>
    <col min="544" max="549" width="10.81640625" customWidth="1"/>
    <col min="551" max="552" width="10.81640625" customWidth="1"/>
    <col min="555" max="556" width="10.81640625" customWidth="1"/>
    <col min="560" max="562" width="10.81640625" customWidth="1"/>
    <col min="564" max="564" width="10.81640625" customWidth="1"/>
    <col min="568" max="568" width="10.81640625" customWidth="1"/>
    <col min="570" max="573" width="10.81640625" customWidth="1"/>
    <col min="576" max="577" width="10.81640625" customWidth="1"/>
    <col min="579" max="580" width="10.81640625" customWidth="1"/>
    <col min="584" max="586" width="10.81640625" customWidth="1"/>
    <col min="588" max="588" width="10.81640625" customWidth="1"/>
    <col min="592" max="597" width="10.81640625" customWidth="1"/>
    <col min="599" max="600" width="10.81640625" customWidth="1"/>
    <col min="604" max="604" width="10.81640625" customWidth="1"/>
    <col min="608" max="608" width="10.81640625" customWidth="1"/>
    <col min="610" max="611" width="10.81640625" customWidth="1"/>
    <col min="613" max="613" width="10.81640625" customWidth="1"/>
    <col min="616" max="618" width="10.81640625" customWidth="1"/>
    <col min="620" max="620" width="10.81640625" customWidth="1"/>
    <col min="624" max="627" width="10.81640625" customWidth="1"/>
    <col min="629" max="629" width="10.81640625" customWidth="1"/>
    <col min="632" max="637" width="10.81640625" customWidth="1"/>
    <col min="639" max="640" width="10.81640625" customWidth="1"/>
    <col min="642" max="645" width="10.81640625" customWidth="1"/>
    <col min="648" max="653" width="10.81640625" customWidth="1"/>
    <col min="655" max="657" width="10.81640625" customWidth="1"/>
    <col min="661" max="661" width="10.81640625" customWidth="1"/>
    <col min="664" max="664" width="10.81640625" customWidth="1"/>
    <col min="666" max="666" width="10.81640625" customWidth="1"/>
    <col min="668" max="668" width="10.81640625" customWidth="1"/>
    <col min="672" max="672" width="10.81640625" customWidth="1"/>
    <col min="674" max="674" width="10.81640625" customWidth="1"/>
    <col min="677" max="677" width="10.81640625" customWidth="1"/>
    <col min="680" max="681" width="10.81640625" customWidth="1"/>
    <col min="683" max="685" width="10.81640625" customWidth="1"/>
    <col min="688" max="688" width="10.81640625" customWidth="1"/>
    <col min="690" max="690" width="10.81640625" customWidth="1"/>
    <col min="692" max="693" width="10.81640625" customWidth="1"/>
    <col min="696" max="697" width="10.81640625" customWidth="1"/>
    <col min="699" max="700" width="10.81640625" customWidth="1"/>
    <col min="704" max="704" width="10.81640625" customWidth="1"/>
    <col min="708" max="709" width="10.81640625" customWidth="1"/>
    <col min="712" max="712" width="10.81640625" customWidth="1"/>
    <col min="714" max="714" width="10.81640625" customWidth="1"/>
    <col min="716" max="717" width="10.81640625" customWidth="1"/>
    <col min="720" max="721" width="10.81640625" customWidth="1"/>
    <col min="723" max="724" width="10.81640625" customWidth="1"/>
    <col min="728" max="733" width="10.81640625" customWidth="1"/>
    <col min="735" max="736" width="10.81640625" customWidth="1"/>
    <col min="738" max="739" width="10.81640625" customWidth="1"/>
    <col min="741" max="742" width="10.81640625" customWidth="1"/>
    <col min="744" max="746" width="10.81640625" customWidth="1"/>
    <col min="748" max="750" width="10.81640625" customWidth="1"/>
    <col min="752" max="752" width="10.81640625" customWidth="1"/>
    <col min="755" max="756" width="10.81640625" customWidth="1"/>
    <col min="760" max="765" width="10.81640625" customWidth="1"/>
    <col min="767" max="771" width="10.81640625" customWidth="1"/>
    <col min="773" max="773" width="10.81640625" customWidth="1"/>
    <col min="775" max="776" width="10.81640625" customWidth="1"/>
    <col min="778" max="779" width="10.81640625" customWidth="1"/>
    <col min="781" max="781" width="10.81640625" customWidth="1"/>
    <col min="784" max="785" width="10.81640625" customWidth="1"/>
    <col min="789" max="789" width="10.81640625" customWidth="1"/>
    <col min="791" max="792" width="10.81640625" customWidth="1"/>
    <col min="794" max="794" width="10.81640625" customWidth="1"/>
    <col min="796" max="797" width="10.81640625" customWidth="1"/>
    <col min="800" max="801" width="10.81640625" customWidth="1"/>
    <col min="805" max="805" width="10.81640625" customWidth="1"/>
    <col min="807" max="813" width="10.81640625" customWidth="1"/>
    <col min="815" max="817" width="10.81640625" customWidth="1"/>
    <col min="821" max="821" width="10.81640625" customWidth="1"/>
    <col min="824" max="824" width="10.81640625" customWidth="1"/>
    <col min="829" max="829" width="10.81640625" customWidth="1"/>
    <col min="832" max="834" width="10.81640625" customWidth="1"/>
    <col min="836" max="836" width="10.81640625" customWidth="1"/>
    <col min="840" max="845" width="10.81640625" customWidth="1"/>
    <col min="847" max="849" width="10.81640625" customWidth="1"/>
    <col min="852" max="853" width="10.81640625" customWidth="1"/>
    <col min="856" max="856" width="10.81640625" customWidth="1"/>
    <col min="861" max="861" width="10.81640625" customWidth="1"/>
    <col min="864" max="865" width="10.81640625" customWidth="1"/>
    <col min="867" max="868" width="10.81640625" customWidth="1"/>
    <col min="872" max="877" width="10.81640625" customWidth="1"/>
    <col min="879" max="884" width="10.81640625" customWidth="1"/>
    <col min="886" max="886" width="10.81640625" customWidth="1"/>
    <col min="888" max="888" width="10.81640625" customWidth="1"/>
    <col min="890" max="890" width="10.81640625" customWidth="1"/>
    <col min="892" max="893" width="10.81640625" customWidth="1"/>
    <col min="896" max="897" width="10.81640625" customWidth="1"/>
    <col min="899" max="900" width="10.81640625" customWidth="1"/>
    <col min="904" max="904" width="10.81640625" customWidth="1"/>
    <col min="906" max="907" width="10.81640625" customWidth="1"/>
    <col min="909" max="909" width="10.81640625" customWidth="1"/>
    <col min="912" max="914" width="10.81640625" customWidth="1"/>
    <col min="917" max="917" width="10.81640625" customWidth="1"/>
    <col min="920" max="920" width="10.81640625" customWidth="1"/>
    <col min="922" max="923" width="10.81640625" customWidth="1"/>
    <col min="925" max="926" width="10.81640625" customWidth="1"/>
    <col min="928" max="930" width="10.81640625" customWidth="1"/>
    <col min="932" max="934" width="10.81640625" customWidth="1"/>
    <col min="936" max="936" width="10.81640625" customWidth="1"/>
    <col min="938" max="939" width="10.81640625" customWidth="1"/>
    <col min="941" max="941" width="10.81640625" customWidth="1"/>
    <col min="943" max="944" width="10.81640625" customWidth="1"/>
    <col min="946" max="946" width="10.81640625" customWidth="1"/>
    <col min="949" max="952" width="10.81640625" customWidth="1"/>
    <col min="954" max="954" width="10.81640625" customWidth="1"/>
    <col min="957" max="960" width="10.81640625" customWidth="1"/>
    <col min="964" max="964" width="10.81640625" customWidth="1"/>
    <col min="968" max="971" width="10.81640625" customWidth="1"/>
    <col min="973" max="973" width="10.81640625" customWidth="1"/>
    <col min="976" max="976" width="10.81640625" customWidth="1"/>
    <col min="978" max="979" width="10.81640625" customWidth="1"/>
    <col min="981" max="981" width="10.81640625" customWidth="1"/>
    <col min="984" max="984" width="10.81640625" customWidth="1"/>
    <col min="987" max="989" width="10.81640625" customWidth="1"/>
    <col min="992" max="995" width="10.81640625" customWidth="1"/>
    <col min="997" max="997" width="10.81640625" customWidth="1"/>
    <col min="1000" max="1005" width="10.81640625" customWidth="1"/>
    <col min="1007" max="1008" width="10.81640625" customWidth="1"/>
    <col min="1010" max="1011" width="10.81640625" customWidth="1"/>
    <col min="1013" max="1013" width="10.81640625" customWidth="1"/>
    <col min="1016" max="1018" width="10.81640625" customWidth="1"/>
    <col min="1020" max="1020" width="10.81640625" customWidth="1"/>
    <col min="1024" max="1024" width="10.81640625" customWidth="1"/>
    <col min="1026" max="1026" width="10.81640625" customWidth="1"/>
    <col min="1028" max="1029" width="10.81640625" customWidth="1"/>
    <col min="1032" max="1032" width="10.81640625" customWidth="1"/>
    <col min="1034" max="1034" width="10.81640625" customWidth="1"/>
    <col min="1037" max="1037" width="10.81640625" customWidth="1"/>
    <col min="1040" max="1045" width="10.81640625" customWidth="1"/>
    <col min="1047" max="1050" width="10.81640625" customWidth="1"/>
    <col min="1052" max="1052" width="10.81640625" customWidth="1"/>
    <col min="1056" max="1059" width="10.81640625" customWidth="1"/>
    <col min="1061" max="1061" width="10.81640625" customWidth="1"/>
    <col min="1064" max="1064" width="10.81640625" customWidth="1"/>
    <col min="1066" max="1066" width="10.81640625" customWidth="1"/>
    <col min="1068" max="1069" width="10.81640625" customWidth="1"/>
    <col min="1072" max="1077" width="10.81640625" customWidth="1"/>
    <col min="1079" max="1080" width="10.81640625" customWidth="1"/>
    <col min="1083" max="1084" width="10.81640625" customWidth="1"/>
    <col min="1088" max="1092" width="10.81640625" customWidth="1"/>
    <col min="1096" max="1096" width="10.81640625" customWidth="1"/>
    <col min="1098" max="1098" width="10.81640625" customWidth="1"/>
    <col min="1100" max="1101" width="10.81640625" customWidth="1"/>
    <col min="1104" max="1104" width="10.81640625" customWidth="1"/>
    <col min="1106" max="1109" width="10.81640625" customWidth="1"/>
    <col min="1112" max="1112" width="10.81640625" customWidth="1"/>
    <col min="1115" max="1115" width="10.81640625" customWidth="1"/>
    <col min="1117" max="1117" width="10.81640625" customWidth="1"/>
    <col min="1120" max="1120" width="10.81640625" customWidth="1"/>
    <col min="1122" max="1123" width="10.81640625" customWidth="1"/>
    <col min="1125" max="1125" width="10.81640625" customWidth="1"/>
    <col min="1128" max="1129" width="10.81640625" customWidth="1"/>
    <col min="1133" max="1133" width="10.81640625" customWidth="1"/>
    <col min="1136" max="1136" width="10.81640625" customWidth="1"/>
    <col min="1140" max="1141" width="10.81640625" customWidth="1"/>
    <col min="1144" max="1149" width="10.81640625" customWidth="1"/>
    <col min="1151" max="1153" width="10.81640625" customWidth="1"/>
    <col min="1157" max="1157" width="10.81640625" customWidth="1"/>
    <col min="1160" max="1160" width="10.81640625" customWidth="1"/>
    <col min="1162" max="1165" width="10.81640625" customWidth="1"/>
    <col min="1168" max="1168" width="10.81640625" customWidth="1"/>
    <col min="1170" max="1170" width="10.81640625" customWidth="1"/>
    <col min="1173" max="1173" width="10.81640625" customWidth="1"/>
    <col min="1176" max="1176" width="10.81640625" customWidth="1"/>
    <col min="1178" max="1178" width="10.81640625" customWidth="1"/>
    <col min="1180" max="1181" width="10.81640625" customWidth="1"/>
    <col min="1184" max="1189" width="10.81640625" customWidth="1"/>
    <col min="1191" max="1193" width="10.81640625" customWidth="1"/>
    <col min="1196" max="1197" width="10.81640625" customWidth="1"/>
    <col min="1200" max="1200" width="10.81640625" customWidth="1"/>
    <col min="1205" max="1205" width="10.81640625" customWidth="1"/>
    <col min="1208" max="1209" width="10.81640625" customWidth="1"/>
    <col min="1211" max="1212" width="10.81640625" customWidth="1"/>
    <col min="1216" max="1221" width="10.81640625" customWidth="1"/>
    <col min="1223" max="1224" width="10.81640625" customWidth="1"/>
    <col min="1226" max="1229" width="10.81640625" customWidth="1"/>
    <col min="1232" max="1233" width="10.81640625" customWidth="1"/>
    <col min="1237" max="1237" width="10.81640625" customWidth="1"/>
    <col min="1240" max="1245" width="10.81640625" customWidth="1"/>
    <col min="1247" max="1248" width="10.81640625" customWidth="1"/>
    <col min="1250" max="1251" width="10.81640625" customWidth="1"/>
    <col min="1253" max="1254" width="10.81640625" customWidth="1"/>
    <col min="1256" max="1258" width="10.81640625" customWidth="1"/>
    <col min="1260" max="1262" width="10.81640625" customWidth="1"/>
    <col min="1264" max="1269" width="10.81640625" customWidth="1"/>
    <col min="1271" max="1272" width="10.81640625" customWidth="1"/>
    <col min="1275" max="1276" width="10.81640625" customWidth="1"/>
    <col min="1280" max="1283" width="10.81640625" customWidth="1"/>
    <col min="1285" max="1285" width="10.81640625" customWidth="1"/>
    <col min="1288" max="1288" width="10.81640625" customWidth="1"/>
    <col min="1290" max="1293" width="10.81640625" customWidth="1"/>
    <col min="1296" max="1298" width="10.81640625" customWidth="1"/>
    <col min="1301" max="1301" width="10.81640625" customWidth="1"/>
    <col min="1304" max="1306" width="10.81640625" customWidth="1"/>
    <col min="1309" max="1309" width="10.81640625" customWidth="1"/>
    <col min="1312" max="1317" width="10.81640625" customWidth="1"/>
    <col min="1319" max="1320" width="10.81640625" customWidth="1"/>
    <col min="1323" max="1325" width="10.81640625" customWidth="1"/>
    <col min="1328" max="1328" width="10.81640625" customWidth="1"/>
    <col min="1333" max="1333" width="10.81640625" customWidth="1"/>
    <col min="1336" max="1337" width="10.81640625" customWidth="1"/>
    <col min="1339" max="1340" width="10.81640625" customWidth="1"/>
    <col min="1344" max="1345" width="10.81640625" customWidth="1"/>
    <col min="1347" max="1348" width="10.81640625" customWidth="1"/>
    <col min="1352" max="1352" width="10.81640625" customWidth="1"/>
    <col min="1354" max="1354" width="10.81640625" customWidth="1"/>
    <col min="1356" max="1357" width="10.81640625" customWidth="1"/>
    <col min="1360" max="1360" width="10.81640625" customWidth="1"/>
    <col min="1363" max="1364" width="10.81640625" customWidth="1"/>
    <col min="1368" max="1372" width="10.81640625" customWidth="1"/>
    <col min="1376" max="1376" width="10.81640625" customWidth="1"/>
    <col min="1381" max="1381" width="10.81640625" customWidth="1"/>
    <col min="1384" max="1385" width="10.81640625" customWidth="1"/>
    <col min="1389" max="1389" width="10.81640625" customWidth="1"/>
    <col min="1392" max="1394" width="10.81640625" customWidth="1"/>
    <col min="1396" max="1397" width="10.81640625" customWidth="1"/>
    <col min="1400" max="1405" width="10.81640625" customWidth="1"/>
    <col min="1407" max="1410" width="10.81640625" customWidth="1"/>
    <col min="1412" max="1412" width="10.81640625" customWidth="1"/>
    <col min="1416" max="1416" width="10.81640625" customWidth="1"/>
    <col min="1421" max="1421" width="10.81640625" customWidth="1"/>
    <col min="1424" max="1426" width="10.81640625" customWidth="1"/>
    <col min="1429" max="1429" width="10.81640625" customWidth="1"/>
    <col min="1431" max="1437" width="10.81640625" customWidth="1"/>
    <col min="1439" max="1440" width="10.81640625" customWidth="1"/>
    <col min="1443" max="1444" width="10.81640625" customWidth="1"/>
    <col min="1448" max="1448" width="10.81640625" customWidth="1"/>
    <col min="1450" max="1450" width="10.81640625" customWidth="1"/>
    <col min="1452" max="1452" width="10.81640625" customWidth="1"/>
    <col min="1456" max="1456" width="10.81640625" customWidth="1"/>
    <col min="1459" max="1461" width="10.81640625" customWidth="1"/>
    <col min="1464" max="1467" width="10.81640625" customWidth="1"/>
    <col min="1469" max="1469" width="10.81640625" customWidth="1"/>
    <col min="1472" max="1477" width="10.81640625" customWidth="1"/>
    <col min="1479" max="1480" width="10.81640625" customWidth="1"/>
    <col min="1482" max="1485" width="10.81640625" customWidth="1"/>
    <col min="1488" max="1488" width="10.81640625" customWidth="1"/>
    <col min="1491" max="1492" width="10.81640625" customWidth="1"/>
    <col min="1496" max="1501" width="10.81640625" customWidth="1"/>
    <col min="1503" max="1504" width="10.81640625" customWidth="1"/>
    <col min="1507" max="1510" width="10.81640625" customWidth="1"/>
    <col min="1512" max="1512" width="10.81640625" customWidth="1"/>
    <col min="1514" max="1517" width="10.81640625" customWidth="1"/>
    <col min="1520" max="1522" width="10.81640625" customWidth="1"/>
    <col min="1524" max="1524" width="10.81640625" customWidth="1"/>
    <col min="1528" max="1528" width="10.81640625" customWidth="1"/>
    <col min="1530" max="1530" width="10.81640625" customWidth="1"/>
    <col min="1532" max="1533" width="10.81640625" customWidth="1"/>
    <col min="1536" max="1536" width="10.81640625" customWidth="1"/>
    <col min="1540" max="1541" width="10.81640625" customWidth="1"/>
    <col min="1544" max="1544" width="10.81640625" customWidth="1"/>
    <col min="1549" max="1549" width="10.81640625" customWidth="1"/>
    <col min="1552" max="1553" width="10.81640625" customWidth="1"/>
    <col min="1555" max="1556" width="10.81640625" customWidth="1"/>
    <col min="1560" max="1560" width="10.81640625" customWidth="1"/>
    <col min="1562" max="1563" width="10.81640625" customWidth="1"/>
    <col min="1568" max="1570" width="10.81640625" customWidth="1"/>
    <col min="1573" max="1573" width="10.81640625" customWidth="1"/>
    <col min="1575" max="1581" width="10.81640625" customWidth="1"/>
    <col min="1583" max="1586" width="10.81640625" customWidth="1"/>
    <col min="1588" max="1590" width="10.81640625" customWidth="1"/>
    <col min="1592" max="1592" width="10.81640625" customWidth="1"/>
    <col min="1594" max="1597" width="10.81640625" customWidth="1"/>
    <col min="1600" max="1600" width="10.81640625" customWidth="1"/>
    <col min="1602" max="1602" width="10.81640625" customWidth="1"/>
    <col min="1605" max="1605" width="10.81640625" customWidth="1"/>
    <col min="1608" max="1608" width="10.81640625" customWidth="1"/>
    <col min="1610" max="1613" width="10.81640625" customWidth="1"/>
    <col min="1616" max="1616" width="10.81640625" customWidth="1"/>
    <col min="1620" max="1621" width="10.81640625" customWidth="1"/>
    <col min="1624" max="1624" width="10.81640625" customWidth="1"/>
    <col min="1626" max="1626" width="10.81640625" customWidth="1"/>
    <col min="1628" max="1629" width="10.81640625" customWidth="1"/>
    <col min="1632" max="1633" width="10.81640625" customWidth="1"/>
    <col min="1636" max="1638" width="10.81640625" customWidth="1"/>
    <col min="1640" max="1640" width="10.81640625" customWidth="1"/>
    <col min="1642" max="1642" width="10.81640625" customWidth="1"/>
    <col min="1644" max="1644" width="10.81640625" customWidth="1"/>
    <col min="1648" max="1649" width="10.81640625" customWidth="1"/>
    <col min="1653" max="1653" width="10.81640625" customWidth="1"/>
    <col min="1656" max="1656" width="10.81640625" customWidth="1"/>
    <col min="1658" max="1659" width="10.81640625" customWidth="1"/>
    <col min="1661" max="1662" width="10.81640625" customWidth="1"/>
    <col min="1664" max="1666" width="10.81640625" customWidth="1"/>
    <col min="1668" max="1670" width="10.81640625" customWidth="1"/>
    <col min="1672" max="1673" width="10.81640625" customWidth="1"/>
    <col min="1677" max="1677" width="10.81640625" customWidth="1"/>
    <col min="1679" max="1681" width="10.81640625" customWidth="1"/>
    <col min="1685" max="1685" width="10.81640625" customWidth="1"/>
    <col min="1687" max="1689" width="10.81640625" customWidth="1"/>
    <col min="1693" max="1693" width="10.81640625" customWidth="1"/>
    <col min="1695" max="1696" width="10.81640625" customWidth="1"/>
    <col min="1698" max="1698" width="10.81640625" customWidth="1"/>
    <col min="1701" max="1705" width="10.81640625" customWidth="1"/>
    <col min="1707" max="1708" width="10.81640625" customWidth="1"/>
    <col min="1712" max="1712" width="10.81640625" customWidth="1"/>
    <col min="1714" max="1714" width="10.81640625" customWidth="1"/>
    <col min="1716" max="1717" width="10.81640625" customWidth="1"/>
    <col min="1720" max="1720" width="10.81640625" customWidth="1"/>
    <col min="1723" max="1724" width="10.81640625" customWidth="1"/>
    <col min="1728" max="1732" width="10.81640625" customWidth="1"/>
    <col min="1736" max="1736" width="10.81640625" customWidth="1"/>
    <col min="1738" max="1738" width="10.81640625" customWidth="1"/>
    <col min="1740" max="1741" width="10.81640625" customWidth="1"/>
    <col min="1744" max="1744" width="10.81640625" customWidth="1"/>
    <col min="1747" max="1749" width="10.81640625" customWidth="1"/>
    <col min="1752" max="1754" width="10.81640625" customWidth="1"/>
    <col min="1756" max="1756" width="10.81640625" customWidth="1"/>
    <col min="1760" max="1760" width="10.81640625" customWidth="1"/>
    <col min="1762" max="1763" width="10.81640625" customWidth="1"/>
    <col min="1765" max="1765" width="10.81640625" customWidth="1"/>
    <col min="1768" max="1769" width="10.81640625" customWidth="1"/>
    <col min="1772" max="1772" width="10.81640625" customWidth="1"/>
    <col min="1776" max="1776" width="10.81640625" customWidth="1"/>
    <col min="1778" max="1778" width="10.81640625" customWidth="1"/>
    <col min="1780" max="1781" width="10.81640625" customWidth="1"/>
    <col min="1784" max="1789" width="10.81640625" customWidth="1"/>
    <col min="1791" max="1792" width="10.81640625" customWidth="1"/>
    <col min="1797" max="1797" width="10.81640625" customWidth="1"/>
    <col min="1800" max="1801" width="10.81640625" customWidth="1"/>
    <col min="1804" max="1805" width="10.81640625" customWidth="1"/>
    <col min="1808" max="1813" width="10.81640625" customWidth="1"/>
    <col min="1815" max="1820" width="10.81640625" customWidth="1"/>
    <col min="1824" max="1824" width="10.81640625" customWidth="1"/>
    <col min="1826" max="1826" width="10.81640625" customWidth="1"/>
    <col min="1828" max="1829" width="10.81640625" customWidth="1"/>
    <col min="1832" max="1833" width="10.81640625" customWidth="1"/>
    <col min="1835" max="1836" width="10.81640625" customWidth="1"/>
    <col min="1840" max="1840" width="10.81640625" customWidth="1"/>
    <col min="1842" max="1843" width="10.81640625" customWidth="1"/>
    <col min="1845" max="1845" width="10.81640625" customWidth="1"/>
    <col min="1848" max="1850" width="10.81640625" customWidth="1"/>
    <col min="1853" max="1853" width="10.81640625" customWidth="1"/>
    <col min="1856" max="1861" width="10.81640625" customWidth="1"/>
    <col min="1863" max="1867" width="10.81640625" customWidth="1"/>
    <col min="1869" max="1869" width="10.81640625" customWidth="1"/>
    <col min="1871" max="1872" width="10.81640625" customWidth="1"/>
    <col min="1874" max="1875" width="10.81640625" customWidth="1"/>
    <col min="1877" max="1877" width="10.81640625" customWidth="1"/>
    <col min="1880" max="1881" width="10.81640625" customWidth="1"/>
    <col min="1885" max="1885" width="10.81640625" customWidth="1"/>
    <col min="1887" max="1888" width="10.81640625" customWidth="1"/>
    <col min="1890" max="1890" width="10.81640625" customWidth="1"/>
    <col min="1892" max="1893" width="10.81640625" customWidth="1"/>
    <col min="1896" max="1897" width="10.81640625" customWidth="1"/>
    <col min="1901" max="1901" width="10.81640625" customWidth="1"/>
    <col min="1903" max="1909" width="10.81640625" customWidth="1"/>
    <col min="1911" max="1914" width="10.81640625" customWidth="1"/>
    <col min="1916" max="1916" width="10.81640625" customWidth="1"/>
    <col min="1920" max="1923" width="10.81640625" customWidth="1"/>
    <col min="1925" max="1925" width="10.81640625" customWidth="1"/>
    <col min="1928" max="1928" width="10.81640625" customWidth="1"/>
    <col min="1930" max="1930" width="10.81640625" customWidth="1"/>
    <col min="1932" max="1933" width="10.81640625" customWidth="1"/>
    <col min="1936" max="1941" width="10.81640625" customWidth="1"/>
    <col min="1943" max="1944" width="10.81640625" customWidth="1"/>
    <col min="1946" max="1946" width="10.81640625" customWidth="1"/>
    <col min="1948" max="1948" width="10.81640625" customWidth="1"/>
    <col min="1952" max="1952" width="10.81640625" customWidth="1"/>
    <col min="1955" max="1956" width="10.81640625" customWidth="1"/>
    <col min="1960" max="1960" width="10.81640625" customWidth="1"/>
    <col min="1962" max="1962" width="10.81640625" customWidth="1"/>
    <col min="1964" max="1965" width="10.81640625" customWidth="1"/>
    <col min="1968" max="1969" width="10.81640625" customWidth="1"/>
    <col min="1971" max="1972" width="10.81640625" customWidth="1"/>
    <col min="1976" max="1981" width="10.81640625" customWidth="1"/>
    <col min="1983" max="1985" width="10.81640625" customWidth="1"/>
    <col min="1989" max="1989" width="10.81640625" customWidth="1"/>
    <col min="1992" max="1992" width="10.81640625" customWidth="1"/>
    <col min="1994" max="1994" width="10.81640625" customWidth="1"/>
    <col min="1996" max="1997" width="10.81640625" customWidth="1"/>
    <col min="2000" max="2000" width="10.81640625" customWidth="1"/>
    <col min="2002" max="2002" width="10.81640625" customWidth="1"/>
    <col min="2004" max="2005" width="10.81640625" customWidth="1"/>
    <col min="2008" max="2010" width="10.81640625" customWidth="1"/>
    <col min="2012" max="2013" width="10.81640625" customWidth="1"/>
    <col min="2016" max="2016" width="10.81640625" customWidth="1"/>
    <col min="2019" max="2020" width="10.81640625" customWidth="1"/>
    <col min="2024" max="2029" width="10.81640625" customWidth="1"/>
    <col min="2031" max="2034" width="10.81640625" customWidth="1"/>
    <col min="2036" max="2036" width="10.81640625" customWidth="1"/>
    <col min="2040" max="2040" width="10.81640625" customWidth="1"/>
    <col min="2045" max="2045" width="10.81640625" customWidth="1"/>
    <col min="2048" max="2053" width="10.81640625" customWidth="1"/>
    <col min="2055" max="2056" width="10.81640625" customWidth="1"/>
    <col min="2059" max="2059" width="10.81640625" customWidth="1"/>
    <col min="2061" max="2061" width="10.81640625" customWidth="1"/>
    <col min="2064" max="2065" width="10.81640625" customWidth="1"/>
    <col min="2069" max="2069" width="10.81640625" customWidth="1"/>
    <col min="2072" max="2072" width="10.81640625" customWidth="1"/>
    <col min="2077" max="2077" width="10.81640625" customWidth="1"/>
    <col min="2080" max="2080" width="10.81640625" customWidth="1"/>
    <col min="2084" max="2084" width="10.81640625" customWidth="1"/>
    <col min="2088" max="2093" width="10.81640625" customWidth="1"/>
    <col min="2095" max="2096" width="10.81640625" customWidth="1"/>
    <col min="2100" max="2100" width="10.81640625" customWidth="1"/>
    <col min="2104" max="2107" width="10.81640625" customWidth="1"/>
    <col min="2109" max="2109" width="10.81640625" customWidth="1"/>
    <col min="2112" max="2112" width="10.81640625" customWidth="1"/>
    <col min="2114" max="2115" width="10.81640625" customWidth="1"/>
    <col min="2117" max="2117" width="10.81640625" customWidth="1"/>
    <col min="2120" max="2120" width="10.81640625" customWidth="1"/>
    <col min="2123" max="2125" width="10.81640625" customWidth="1"/>
    <col min="2128" max="2131" width="10.81640625" customWidth="1"/>
    <col min="2133" max="2133" width="10.81640625" customWidth="1"/>
    <col min="2136" max="2141" width="10.81640625" customWidth="1"/>
    <col min="2143" max="2144" width="10.81640625" customWidth="1"/>
    <col min="2146" max="2146" width="10.81640625" customWidth="1"/>
    <col min="2148" max="2149" width="10.81640625" customWidth="1"/>
    <col min="2152" max="2153" width="10.81640625" customWidth="1"/>
    <col min="2157" max="2157" width="10.81640625" customWidth="1"/>
    <col min="2160" max="2162" width="10.81640625" customWidth="1"/>
    <col min="2164" max="2164" width="10.81640625" customWidth="1"/>
    <col min="2168" max="2168" width="10.81640625" customWidth="1"/>
    <col min="2170" max="2171" width="10.81640625" customWidth="1"/>
    <col min="2173" max="2173" width="10.81640625" customWidth="1"/>
    <col min="2176" max="2178" width="10.81640625" customWidth="1"/>
    <col min="2180" max="2180" width="10.81640625" customWidth="1"/>
    <col min="2184" max="2184" width="10.81640625" customWidth="1"/>
    <col min="2186" max="2187" width="10.81640625" customWidth="1"/>
    <col min="2192" max="2197" width="10.81640625" customWidth="1"/>
    <col min="2199" max="2202" width="10.81640625" customWidth="1"/>
    <col min="2204" max="2204" width="10.81640625" customWidth="1"/>
    <col min="2208" max="2208" width="10.81640625" customWidth="1"/>
    <col min="2213" max="2213" width="10.81640625" customWidth="1"/>
    <col min="2216" max="2221" width="10.81640625" customWidth="1"/>
    <col min="2223" max="2224" width="10.81640625" customWidth="1"/>
    <col min="2226" max="2226" width="10.81640625" customWidth="1"/>
    <col min="2228" max="2229" width="10.81640625" customWidth="1"/>
    <col min="2232" max="2235" width="10.81640625" customWidth="1"/>
    <col min="2240" max="2244" width="10.81640625" customWidth="1"/>
    <col min="2248" max="2248" width="10.81640625" customWidth="1"/>
    <col min="2253" max="2253" width="10.81640625" customWidth="1"/>
    <col min="2256" max="2256" width="10.81640625" customWidth="1"/>
    <col min="2259" max="2260" width="10.81640625" customWidth="1"/>
    <col min="2264" max="2264" width="10.81640625" customWidth="1"/>
    <col min="2266" max="2266" width="10.81640625" customWidth="1"/>
    <col min="2268" max="2269" width="10.81640625" customWidth="1"/>
    <col min="2272" max="2277" width="10.81640625" customWidth="1"/>
    <col min="2279" max="2282" width="10.81640625" customWidth="1"/>
    <col min="2284" max="2284" width="10.81640625" customWidth="1"/>
    <col min="2288" max="2288" width="10.81640625" customWidth="1"/>
    <col min="2293" max="2293" width="10.81640625" customWidth="1"/>
    <col min="2296" max="2301" width="10.81640625" customWidth="1"/>
    <col min="2303" max="2304" width="10.81640625" customWidth="1"/>
    <col min="2308" max="2308" width="10.81640625" customWidth="1"/>
    <col min="2312" max="2315" width="10.81640625" customWidth="1"/>
    <col min="2317" max="2317" width="10.81640625" customWidth="1"/>
    <col min="2320" max="2320" width="10.81640625" customWidth="1"/>
    <col min="2322" max="2323" width="10.81640625" customWidth="1"/>
    <col min="2325" max="2325" width="10.81640625" customWidth="1"/>
    <col min="2328" max="2328" width="10.81640625" customWidth="1"/>
    <col min="2331" max="2333" width="10.81640625" customWidth="1"/>
    <col min="2336" max="2339" width="10.81640625" customWidth="1"/>
    <col min="2341" max="2341" width="10.81640625" customWidth="1"/>
    <col min="2344" max="2349" width="10.81640625" customWidth="1"/>
    <col min="2351" max="2356" width="10.81640625" customWidth="1"/>
    <col min="2360" max="2360" width="10.81640625" customWidth="1"/>
    <col min="2362" max="2362" width="10.81640625" customWidth="1"/>
    <col min="2364" max="2365" width="10.81640625" customWidth="1"/>
    <col min="2368" max="2369" width="10.81640625" customWidth="1"/>
    <col min="2371" max="2372" width="10.81640625" customWidth="1"/>
    <col min="2376" max="2376" width="10.81640625" customWidth="1"/>
    <col min="2378" max="2379" width="10.81640625" customWidth="1"/>
    <col min="2381" max="2381" width="10.81640625" customWidth="1"/>
    <col min="2384" max="2386" width="10.81640625" customWidth="1"/>
    <col min="2389" max="2389" width="10.81640625" customWidth="1"/>
    <col min="2392" max="2392" width="10.81640625" customWidth="1"/>
    <col min="2394" max="2395" width="10.81640625" customWidth="1"/>
    <col min="2397" max="2397" width="10.81640625" customWidth="1"/>
    <col min="2399" max="2400" width="10.81640625" customWidth="1"/>
    <col min="2402" max="2402" width="10.81640625" customWidth="1"/>
    <col min="2405" max="2408" width="10.81640625" customWidth="1"/>
    <col min="2411" max="2411" width="10.81640625" customWidth="1"/>
    <col min="2413" max="2413" width="10.81640625" customWidth="1"/>
    <col min="2416" max="2416" width="10.81640625" customWidth="1"/>
    <col min="2418" max="2418" width="10.81640625" customWidth="1"/>
    <col min="2420" max="2421" width="10.81640625" customWidth="1"/>
    <col min="2424" max="2429" width="10.81640625" customWidth="1"/>
    <col min="2431" max="2435" width="10.81640625" customWidth="1"/>
    <col min="2437" max="2437" width="10.81640625" customWidth="1"/>
    <col min="2439" max="2441" width="10.81640625" customWidth="1"/>
    <col min="2445" max="2445" width="10.81640625" customWidth="1"/>
    <col min="2448" max="2448" width="10.81640625" customWidth="1"/>
    <col min="2453" max="2453" width="10.81640625" customWidth="1"/>
    <col min="2456" max="2461" width="10.81640625" customWidth="1"/>
    <col min="2463" max="2464" width="10.81640625" customWidth="1"/>
    <col min="2467" max="2468" width="10.81640625" customWidth="1"/>
    <col min="2472" max="2472" width="10.81640625" customWidth="1"/>
    <col min="2474" max="2474" width="10.81640625" customWidth="1"/>
    <col min="2476" max="2477" width="10.81640625" customWidth="1"/>
    <col min="2480" max="2480" width="10.81640625" customWidth="1"/>
    <col min="2482" max="2482" width="10.81640625" customWidth="1"/>
    <col min="2485" max="2485" width="10.81640625" customWidth="1"/>
    <col min="2488" max="2488" width="10.81640625" customWidth="1"/>
    <col min="2490" max="2491" width="10.81640625" customWidth="1"/>
    <col min="2493" max="2493" width="10.81640625" customWidth="1"/>
    <col min="2496" max="2496" width="10.81640625" customWidth="1"/>
    <col min="2499" max="2501" width="10.81640625" customWidth="1"/>
    <col min="2504" max="2504" width="10.81640625" customWidth="1"/>
    <col min="2509" max="2509" width="10.81640625" customWidth="1"/>
    <col min="2512" max="2514" width="10.81640625" customWidth="1"/>
    <col min="2517" max="2517" width="10.81640625" customWidth="1"/>
    <col min="2520" max="2520" width="10.81640625" customWidth="1"/>
    <col min="2525" max="2525" width="10.81640625" customWidth="1"/>
    <col min="2528" max="2529" width="10.81640625" customWidth="1"/>
    <col min="2533" max="2533" width="10.81640625" customWidth="1"/>
    <col min="2536" max="2541" width="10.81640625" customWidth="1"/>
    <col min="2543" max="2544" width="10.81640625" customWidth="1"/>
    <col min="2546" max="2549" width="10.81640625" customWidth="1"/>
    <col min="2552" max="2554" width="10.81640625" customWidth="1"/>
    <col min="2556" max="2556" width="10.81640625" customWidth="1"/>
    <col min="2560" max="2565" width="10.81640625" customWidth="1"/>
    <col min="2567" max="2570" width="10.81640625" customWidth="1"/>
    <col min="2572" max="2572" width="10.81640625" customWidth="1"/>
    <col min="2576" max="2579" width="10.81640625" customWidth="1"/>
    <col min="2581" max="2581" width="10.81640625" customWidth="1"/>
    <col min="2584" max="2584" width="10.81640625" customWidth="1"/>
    <col min="2586" max="2586" width="10.81640625" customWidth="1"/>
    <col min="2588" max="2589" width="10.81640625" customWidth="1"/>
    <col min="2592" max="2597" width="10.81640625" customWidth="1"/>
    <col min="2599" max="2600" width="10.81640625" customWidth="1"/>
    <col min="2602" max="2602" width="10.81640625" customWidth="1"/>
    <col min="2604" max="2605" width="10.81640625" customWidth="1"/>
    <col min="2608" max="2609" width="10.81640625" customWidth="1"/>
    <col min="2613" max="2613" width="10.81640625" customWidth="1"/>
    <col min="2616" max="2618" width="10.81640625" customWidth="1"/>
    <col min="2620" max="2621" width="10.81640625" customWidth="1"/>
    <col min="2624" max="2624" width="10.81640625" customWidth="1"/>
    <col min="2626" max="2627" width="10.81640625" customWidth="1"/>
    <col min="2629" max="2629" width="10.81640625" customWidth="1"/>
    <col min="2631" max="2633" width="10.81640625" customWidth="1"/>
    <col min="2635" max="2635" width="10.81640625" customWidth="1"/>
    <col min="2639" max="2640" width="10.81640625" customWidth="1"/>
    <col min="2642" max="2642" width="10.81640625" customWidth="1"/>
    <col min="2645" max="2648" width="10.81640625" customWidth="1"/>
    <col min="2650" max="2652" width="10.81640625" customWidth="1"/>
    <col min="2655" max="2658" width="10.81640625" customWidth="1"/>
    <col min="2660" max="2660" width="10.81640625" customWidth="1"/>
    <col min="2664" max="2664" width="10.81640625" customWidth="1"/>
    <col min="2669" max="2669" width="10.81640625" customWidth="1"/>
    <col min="2672" max="2672" width="10.81640625" customWidth="1"/>
    <col min="2675" max="2676" width="10.81640625" customWidth="1"/>
    <col min="2679" max="2680" width="10.81640625" customWidth="1"/>
    <col min="2683" max="2683" width="10.81640625" customWidth="1"/>
    <col min="2687" max="2688" width="10.81640625" customWidth="1"/>
    <col min="2691" max="2692" width="10.81640625" customWidth="1"/>
    <col min="2695" max="2698" width="10.81640625" customWidth="1"/>
    <col min="2700" max="2700" width="10.81640625" customWidth="1"/>
    <col min="2704" max="2704" width="10.81640625" customWidth="1"/>
    <col min="2709" max="2709" width="10.81640625" customWidth="1"/>
    <col min="2712" max="2714" width="10.81640625" customWidth="1"/>
    <col min="2716" max="2716" width="10.81640625" customWidth="1"/>
    <col min="2719" max="2720" width="10.81640625" customWidth="1"/>
    <col min="2722" max="2722" width="10.81640625" customWidth="1"/>
    <col min="2725" max="2728" width="10.81640625" customWidth="1"/>
    <col min="2730" max="2730" width="10.81640625" customWidth="1"/>
    <col min="2733" max="2736" width="10.81640625" customWidth="1"/>
    <col min="2738" max="2738" width="10.81640625" customWidth="1"/>
    <col min="2740" max="2742" width="10.81640625" customWidth="1"/>
    <col min="2744" max="2745" width="10.81640625" customWidth="1"/>
    <col min="2749" max="2749" width="10.81640625" customWidth="1"/>
    <col min="2752" max="2754" width="10.81640625" customWidth="1"/>
    <col min="2756" max="2756" width="10.81640625" customWidth="1"/>
    <col min="2760" max="2760" width="10.81640625" customWidth="1"/>
    <col min="2762" max="2762" width="10.81640625" customWidth="1"/>
    <col min="2764" max="2765" width="10.81640625" customWidth="1"/>
    <col min="2768" max="2769" width="10.81640625" customWidth="1"/>
    <col min="2771" max="2772" width="10.81640625" customWidth="1"/>
    <col min="2776" max="2781" width="10.81640625" customWidth="1"/>
    <col min="2783" max="2785" width="10.81640625" customWidth="1"/>
    <col min="2789" max="2789" width="10.81640625" customWidth="1"/>
    <col min="2792" max="2792" width="10.81640625" customWidth="1"/>
    <col min="2794" max="2795" width="10.81640625" customWidth="1"/>
    <col min="2797" max="2797" width="10.81640625" customWidth="1"/>
    <col min="2800" max="2802" width="10.81640625" customWidth="1"/>
    <col min="2805" max="2805" width="10.81640625" customWidth="1"/>
    <col min="2808" max="2813" width="10.81640625" customWidth="1"/>
    <col min="2815" max="2816" width="10.81640625" customWidth="1"/>
    <col min="2818" max="2819" width="10.81640625" customWidth="1"/>
    <col min="2821" max="2821" width="10.81640625" customWidth="1"/>
    <col min="2824" max="2825" width="10.81640625" customWidth="1"/>
    <col min="2828" max="2829" width="10.81640625" customWidth="1"/>
    <col min="2832" max="2837" width="10.81640625" customWidth="1"/>
    <col min="2839" max="2841" width="10.81640625" customWidth="1"/>
    <col min="2845" max="2845" width="10.81640625" customWidth="1"/>
    <col min="2848" max="2848" width="10.81640625" customWidth="1"/>
    <col min="2853" max="2853" width="10.81640625" customWidth="1"/>
    <col min="2856" max="2861" width="10.81640625" customWidth="1"/>
    <col min="2863" max="2864" width="10.81640625" customWidth="1"/>
    <col min="2866" max="2866" width="10.81640625" customWidth="1"/>
    <col min="2869" max="2869" width="10.81640625" customWidth="1"/>
    <col min="2872" max="2872" width="10.81640625" customWidth="1"/>
    <col min="2874" max="2877" width="10.81640625" customWidth="1"/>
    <col min="2880" max="2884" width="10.81640625" customWidth="1"/>
    <col min="2888" max="2892" width="10.81640625" customWidth="1"/>
    <col min="2896" max="2896" width="10.81640625" customWidth="1"/>
    <col min="2898" max="2899" width="10.81640625" customWidth="1"/>
    <col min="2901" max="2901" width="10.81640625" customWidth="1"/>
    <col min="2904" max="2905" width="10.81640625" customWidth="1"/>
    <col min="2909" max="2909" width="10.81640625" customWidth="1"/>
    <col min="2912" max="2912" width="10.81640625" customWidth="1"/>
    <col min="2916" max="2917" width="10.81640625" customWidth="1"/>
    <col min="2920" max="2925" width="10.81640625" customWidth="1"/>
    <col min="2927" max="2929" width="10.81640625" customWidth="1"/>
    <col min="2932" max="2933" width="10.81640625" customWidth="1"/>
    <col min="2936" max="2936" width="10.81640625" customWidth="1"/>
    <col min="2941" max="2941" width="10.81640625" customWidth="1"/>
    <col min="2944" max="2945" width="10.81640625" customWidth="1"/>
    <col min="2947" max="2948" width="10.81640625" customWidth="1"/>
    <col min="2952" max="2957" width="10.81640625" customWidth="1"/>
    <col min="2959" max="2960" width="10.81640625" customWidth="1"/>
    <col min="2962" max="2965" width="10.81640625" customWidth="1"/>
    <col min="2968" max="2973" width="10.81640625" customWidth="1"/>
    <col min="2975" max="2976" width="10.81640625" customWidth="1"/>
    <col min="2980" max="2981" width="10.81640625" customWidth="1"/>
    <col min="2984" max="2984" width="10.81640625" customWidth="1"/>
    <col min="2986" max="2987" width="10.81640625" customWidth="1"/>
    <col min="2989" max="2989" width="10.81640625" customWidth="1"/>
    <col min="2992" max="2993" width="10.81640625" customWidth="1"/>
    <col min="2996" max="2996" width="10.81640625" customWidth="1"/>
    <col min="3000" max="3000" width="10.81640625" customWidth="1"/>
    <col min="3002" max="3002" width="10.81640625" customWidth="1"/>
    <col min="3004" max="3005" width="10.81640625" customWidth="1"/>
    <col min="3008" max="3009" width="10.81640625" customWidth="1"/>
    <col min="3013" max="3013" width="10.81640625" customWidth="1"/>
    <col min="3016" max="3021" width="10.81640625" customWidth="1"/>
    <col min="3023" max="3024" width="10.81640625" customWidth="1"/>
    <col min="3026" max="3026" width="10.81640625" customWidth="1"/>
    <col min="3029" max="3029" width="10.81640625" customWidth="1"/>
    <col min="3032" max="3032" width="10.81640625" customWidth="1"/>
    <col min="3034" max="3034" width="10.81640625" customWidth="1"/>
    <col min="3036" max="3037" width="10.81640625" customWidth="1"/>
    <col min="3040" max="3040" width="10.81640625" customWidth="1"/>
    <col min="3042" max="3045" width="10.81640625" customWidth="1"/>
    <col min="3048" max="3048" width="10.81640625" customWidth="1"/>
    <col min="3051" max="3052" width="10.81640625" customWidth="1"/>
    <col min="3056" max="3056" width="10.81640625" customWidth="1"/>
    <col min="3058" max="3058" width="10.81640625" customWidth="1"/>
    <col min="3060" max="3060" width="10.81640625" customWidth="1"/>
    <col min="3064" max="3065" width="10.81640625" customWidth="1"/>
    <col min="3067" max="3068" width="10.81640625" customWidth="1"/>
    <col min="3072" max="3072" width="10.81640625" customWidth="1"/>
    <col min="3074" max="3074" width="10.81640625" customWidth="1"/>
    <col min="3076" max="3077" width="10.81640625" customWidth="1"/>
    <col min="3080" max="3081" width="10.81640625" customWidth="1"/>
    <col min="3085" max="3085" width="10.81640625" customWidth="1"/>
    <col min="3087" max="3088" width="10.81640625" customWidth="1"/>
    <col min="3090" max="3090" width="10.81640625" customWidth="1"/>
    <col min="3093" max="3096" width="10.81640625" customWidth="1"/>
    <col min="3098" max="3098" width="10.81640625" customWidth="1"/>
    <col min="3101" max="3106" width="10.81640625" customWidth="1"/>
    <col min="3108" max="3109" width="10.81640625" customWidth="1"/>
    <col min="3112" max="3112" width="10.81640625" customWidth="1"/>
    <col min="3114" max="3114" width="10.81640625" customWidth="1"/>
    <col min="3116" max="3117" width="10.81640625" customWidth="1"/>
    <col min="3120" max="3121" width="10.81640625" customWidth="1"/>
    <col min="3124" max="3125" width="10.81640625" customWidth="1"/>
    <col min="3128" max="3128" width="10.81640625" customWidth="1"/>
    <col min="3130" max="3133" width="10.81640625" customWidth="1"/>
    <col min="3136" max="3136" width="10.81640625" customWidth="1"/>
    <col min="3138" max="3138" width="10.81640625" customWidth="1"/>
    <col min="3140" max="3140" width="10.81640625" customWidth="1"/>
    <col min="3144" max="3146" width="10.81640625" customWidth="1"/>
    <col min="3149" max="3149" width="10.81640625" customWidth="1"/>
    <col min="3152" max="3154" width="10.81640625" customWidth="1"/>
    <col min="3156" max="3156" width="10.81640625" customWidth="1"/>
    <col min="3160" max="3160" width="10.81640625" customWidth="1"/>
    <col min="3162" max="3162" width="10.81640625" customWidth="1"/>
    <col min="3167" max="3169" width="10.81640625" customWidth="1"/>
    <col min="3173" max="3173" width="10.81640625" customWidth="1"/>
    <col min="3176" max="3176" width="10.81640625" customWidth="1"/>
    <col min="3178" max="3179" width="10.81640625" customWidth="1"/>
    <col min="3181" max="3181" width="10.81640625" customWidth="1"/>
    <col min="3184" max="3186" width="10.81640625" customWidth="1"/>
    <col min="3189" max="3189" width="10.81640625" customWidth="1"/>
    <col min="3192" max="3192" width="10.81640625" customWidth="1"/>
    <col min="3194" max="3194" width="10.81640625" customWidth="1"/>
    <col min="3197" max="3200" width="10.81640625" customWidth="1"/>
    <col min="3202" max="3202" width="10.81640625" customWidth="1"/>
    <col min="3204" max="3205" width="10.81640625" customWidth="1"/>
    <col min="3208" max="3212" width="10.81640625" customWidth="1"/>
    <col min="3216" max="3217" width="10.81640625" customWidth="1"/>
    <col min="3219" max="3220" width="10.81640625" customWidth="1"/>
    <col min="3224" max="3224" width="10.81640625" customWidth="1"/>
    <col min="3226" max="3226" width="10.81640625" customWidth="1"/>
    <col min="3228" max="3229" width="10.81640625" customWidth="1"/>
    <col min="3232" max="3232" width="10.81640625" customWidth="1"/>
    <col min="3235" max="3236" width="10.81640625" customWidth="1"/>
    <col min="3240" max="3240" width="10.81640625" customWidth="1"/>
    <col min="3242" max="3242" width="10.81640625" customWidth="1"/>
    <col min="3244" max="3245" width="10.81640625" customWidth="1"/>
    <col min="3248" max="3249" width="10.81640625" customWidth="1"/>
    <col min="3253" max="3253" width="10.81640625" customWidth="1"/>
    <col min="3256" max="3258" width="10.81640625" customWidth="1"/>
    <col min="3260" max="3260" width="10.81640625" customWidth="1"/>
    <col min="3264" max="3264" width="10.81640625" customWidth="1"/>
    <col min="3266" max="3269" width="10.81640625" customWidth="1"/>
    <col min="3272" max="3274" width="10.81640625" customWidth="1"/>
    <col min="3276" max="3276" width="10.81640625" customWidth="1"/>
    <col min="3280" max="3280" width="10.81640625" customWidth="1"/>
    <col min="3282" max="3283" width="10.81640625" customWidth="1"/>
    <col min="3285" max="3285" width="10.81640625" customWidth="1"/>
    <col min="3288" max="3289" width="10.81640625" customWidth="1"/>
    <col min="3292" max="3292" width="10.81640625" customWidth="1"/>
    <col min="3296" max="3296" width="10.81640625" customWidth="1"/>
    <col min="3298" max="3298" width="10.81640625" customWidth="1"/>
    <col min="3300" max="3301" width="10.81640625" customWidth="1"/>
    <col min="3304" max="3309" width="10.81640625" customWidth="1"/>
    <col min="3311" max="3313" width="10.81640625" customWidth="1"/>
    <col min="3316" max="3317" width="10.81640625" customWidth="1"/>
    <col min="3320" max="3320" width="10.81640625" customWidth="1"/>
    <col min="3325" max="3325" width="10.81640625" customWidth="1"/>
    <col min="3328" max="3329" width="10.81640625" customWidth="1"/>
    <col min="3331" max="3332" width="10.81640625" customWidth="1"/>
    <col min="3336" max="3341" width="10.81640625" customWidth="1"/>
    <col min="3343" max="3346" width="10.81640625" customWidth="1"/>
    <col min="3348" max="3349" width="10.81640625" customWidth="1"/>
    <col min="3352" max="3352" width="10.81640625" customWidth="1"/>
    <col min="3354" max="3355" width="10.81640625" customWidth="1"/>
    <col min="3357" max="3357" width="10.81640625" customWidth="1"/>
    <col min="3360" max="3361" width="10.81640625" customWidth="1"/>
    <col min="3364" max="3365" width="10.81640625" customWidth="1"/>
    <col min="3368" max="3369" width="10.81640625" customWidth="1"/>
    <col min="3372" max="3373" width="10.81640625" customWidth="1"/>
    <col min="3376" max="3376" width="10.81640625" customWidth="1"/>
    <col min="3378" max="3378" width="10.81640625" customWidth="1"/>
    <col min="3380" max="3381" width="10.81640625" customWidth="1"/>
    <col min="3384" max="3385" width="10.81640625" customWidth="1"/>
    <col min="3387" max="3388" width="10.81640625" customWidth="1"/>
    <col min="3392" max="3392" width="10.81640625" customWidth="1"/>
    <col min="3394" max="3394" width="10.81640625" customWidth="1"/>
    <col min="3396" max="3397" width="10.81640625" customWidth="1"/>
    <col min="3400" max="3401" width="10.81640625" customWidth="1"/>
    <col min="3405" max="3405" width="10.81640625" customWidth="1"/>
    <col min="3408" max="3410" width="10.81640625" customWidth="1"/>
    <col min="3412" max="3412" width="10.81640625" customWidth="1"/>
    <col min="3416" max="3421" width="10.81640625" customWidth="1"/>
    <col min="3423" max="3426" width="10.81640625" customWidth="1"/>
    <col min="3428" max="3428" width="10.81640625" customWidth="1"/>
    <col min="3432" max="3432" width="10.81640625" customWidth="1"/>
    <col min="3434" max="3435" width="10.81640625" customWidth="1"/>
    <col min="3437" max="3437" width="10.81640625" customWidth="1"/>
    <col min="3440" max="3440" width="10.81640625" customWidth="1"/>
    <col min="3442" max="3442" width="10.81640625" customWidth="1"/>
    <col min="3445" max="3445" width="10.81640625" customWidth="1"/>
    <col min="3448" max="3448" width="10.81640625" customWidth="1"/>
    <col min="3450" max="3450" width="10.81640625" customWidth="1"/>
    <col min="3452" max="3453" width="10.81640625" customWidth="1"/>
    <col min="3456" max="3456" width="10.81640625" customWidth="1"/>
    <col min="3459" max="3460" width="10.81640625" customWidth="1"/>
    <col min="3464" max="3466" width="10.81640625" customWidth="1"/>
    <col min="3469" max="3469" width="10.81640625" customWidth="1"/>
    <col min="3471" max="3477" width="10.81640625" customWidth="1"/>
    <col min="3479" max="3480" width="10.81640625" customWidth="1"/>
    <col min="3482" max="3482" width="10.81640625" customWidth="1"/>
    <col min="3484" max="3485" width="10.81640625" customWidth="1"/>
    <col min="3488" max="3489" width="10.81640625" customWidth="1"/>
    <col min="3493" max="3493" width="10.81640625" customWidth="1"/>
    <col min="3495" max="3496" width="10.81640625" customWidth="1"/>
    <col min="3500" max="3501" width="10.81640625" customWidth="1"/>
    <col min="3504" max="3505" width="10.81640625" customWidth="1"/>
    <col min="3509" max="3509" width="10.81640625" customWidth="1"/>
    <col min="3511" max="3517" width="10.81640625" customWidth="1"/>
    <col min="3519" max="3520" width="10.81640625" customWidth="1"/>
    <col min="3525" max="3525" width="10.81640625" customWidth="1"/>
    <col min="3528" max="3529" width="10.81640625" customWidth="1"/>
    <col min="3533" max="3533" width="10.81640625" customWidth="1"/>
    <col min="3536" max="3536" width="10.81640625" customWidth="1"/>
    <col min="3539" max="3541" width="10.81640625" customWidth="1"/>
    <col min="3544" max="3544" width="10.81640625" customWidth="1"/>
    <col min="3546" max="3546" width="10.81640625" customWidth="1"/>
    <col min="3548" max="3549" width="10.81640625" customWidth="1"/>
    <col min="3552" max="3557" width="10.81640625" customWidth="1"/>
    <col min="3559" max="3560" width="10.81640625" customWidth="1"/>
    <col min="3562" max="3565" width="10.81640625" customWidth="1"/>
    <col min="3568" max="3573" width="10.81640625" customWidth="1"/>
    <col min="3575" max="3579" width="10.81640625" customWidth="1"/>
    <col min="3581" max="3581" width="10.81640625" customWidth="1"/>
    <col min="3584" max="3584" width="10.81640625" customWidth="1"/>
    <col min="3586" max="3589" width="10.81640625" customWidth="1"/>
    <col min="3592" max="3593" width="10.81640625" customWidth="1"/>
    <col min="3595" max="3595" width="10.81640625" customWidth="1"/>
    <col min="3600" max="3600" width="10.81640625" customWidth="1"/>
    <col min="3602" max="3605" width="10.81640625" customWidth="1"/>
    <col min="3608" max="3609" width="10.81640625" customWidth="1"/>
    <col min="3611" max="3612" width="10.81640625" customWidth="1"/>
    <col min="3616" max="3618" width="10.81640625" customWidth="1"/>
    <col min="3620" max="3621" width="10.81640625" customWidth="1"/>
    <col min="3624" max="3629" width="10.81640625" customWidth="1"/>
    <col min="3631" max="3632" width="10.81640625" customWidth="1"/>
    <col min="3635" max="3636" width="10.81640625" customWidth="1"/>
    <col min="3640" max="3640" width="10.81640625" customWidth="1"/>
    <col min="3642" max="3642" width="10.81640625" customWidth="1"/>
    <col min="3644" max="3645" width="10.81640625" customWidth="1"/>
    <col min="3648" max="3650" width="10.81640625" customWidth="1"/>
    <col min="3652" max="3652" width="10.81640625" customWidth="1"/>
    <col min="3656" max="3661" width="10.81640625" customWidth="1"/>
    <col min="3663" max="3665" width="10.81640625" customWidth="1"/>
    <col min="3667" max="3668" width="10.81640625" customWidth="1"/>
    <col min="3672" max="3672" width="10.81640625" customWidth="1"/>
    <col min="3674" max="3674" width="10.81640625" customWidth="1"/>
    <col min="3676" max="3677" width="10.81640625" customWidth="1"/>
    <col min="3680" max="3684" width="10.81640625" customWidth="1"/>
    <col min="3688" max="3689" width="10.81640625" customWidth="1"/>
    <col min="3691" max="3692" width="10.81640625" customWidth="1"/>
    <col min="3696" max="3696" width="10.81640625" customWidth="1"/>
    <col min="3698" max="3698" width="10.81640625" customWidth="1"/>
    <col min="3700" max="3701" width="10.81640625" customWidth="1"/>
    <col min="3704" max="3704" width="10.81640625" customWidth="1"/>
    <col min="3707" max="3708" width="10.81640625" customWidth="1"/>
    <col min="3712" max="3712" width="10.81640625" customWidth="1"/>
    <col min="3714" max="3714" width="10.81640625" customWidth="1"/>
    <col min="3716" max="3717" width="10.81640625" customWidth="1"/>
    <col min="3720" max="3721" width="10.81640625" customWidth="1"/>
    <col min="3725" max="3725" width="10.81640625" customWidth="1"/>
    <col min="3728" max="3730" width="10.81640625" customWidth="1"/>
    <col min="3732" max="3732" width="10.81640625" customWidth="1"/>
    <col min="3736" max="3736" width="10.81640625" customWidth="1"/>
    <col min="3738" max="3741" width="10.81640625" customWidth="1"/>
    <col min="3744" max="3746" width="10.81640625" customWidth="1"/>
    <col min="3748" max="3748" width="10.81640625" customWidth="1"/>
    <col min="3752" max="3752" width="10.81640625" customWidth="1"/>
    <col min="3754" max="3755" width="10.81640625" customWidth="1"/>
    <col min="3757" max="3757" width="10.81640625" customWidth="1"/>
    <col min="3760" max="3761" width="10.81640625" customWidth="1"/>
    <col min="3764" max="3764" width="10.81640625" customWidth="1"/>
    <col min="3768" max="3768" width="10.81640625" customWidth="1"/>
    <col min="3770" max="3770" width="10.81640625" customWidth="1"/>
    <col min="3772" max="3773" width="10.81640625" customWidth="1"/>
    <col min="3776" max="3781" width="10.81640625" customWidth="1"/>
    <col min="3783" max="3785" width="10.81640625" customWidth="1"/>
    <col min="3788" max="3789" width="10.81640625" customWidth="1"/>
    <col min="3792" max="3792" width="10.81640625" customWidth="1"/>
    <col min="3797" max="3797" width="10.81640625" customWidth="1"/>
    <col min="3800" max="3801" width="10.81640625" customWidth="1"/>
    <col min="3803" max="3804" width="10.81640625" customWidth="1"/>
    <col min="3808" max="3813" width="10.81640625" customWidth="1"/>
    <col min="3815" max="3818" width="10.81640625" customWidth="1"/>
    <col min="3820" max="3820" width="10.81640625" customWidth="1"/>
    <col min="3824" max="3824" width="10.81640625" customWidth="1"/>
    <col min="3829" max="3829" width="10.81640625" customWidth="1"/>
    <col min="3832" max="3834" width="10.81640625" customWidth="1"/>
    <col min="3836" max="3837" width="10.81640625" customWidth="1"/>
    <col min="3840" max="3840" width="10.81640625" customWidth="1"/>
    <col min="3842" max="3845" width="10.81640625" customWidth="1"/>
    <col min="3848" max="3848" width="10.81640625" customWidth="1"/>
    <col min="3850" max="3851" width="10.81640625" customWidth="1"/>
    <col min="3856" max="3858" width="10.81640625" customWidth="1"/>
    <col min="3861" max="3861" width="10.81640625" customWidth="1"/>
    <col min="3863" max="3869" width="10.81640625" customWidth="1"/>
    <col min="3871" max="3874" width="10.81640625" customWidth="1"/>
    <col min="3876" max="3876" width="10.81640625" customWidth="1"/>
    <col min="3880" max="3883" width="10.81640625" customWidth="1"/>
    <col min="3885" max="3885" width="10.81640625" customWidth="1"/>
    <col min="3888" max="3888" width="10.81640625" customWidth="1"/>
    <col min="3890" max="3890" width="10.81640625" customWidth="1"/>
    <col min="3892" max="3893" width="10.81640625" customWidth="1"/>
    <col min="3896" max="3897" width="10.81640625" customWidth="1"/>
    <col min="3901" max="3901" width="10.81640625" customWidth="1"/>
    <col min="3904" max="3909" width="10.81640625" customWidth="1"/>
    <col min="3911" max="3912" width="10.81640625" customWidth="1"/>
    <col min="3917" max="3917" width="10.81640625" customWidth="1"/>
    <col min="3920" max="3921" width="10.81640625" customWidth="1"/>
    <col min="3925" max="3925" width="10.81640625" customWidth="1"/>
    <col min="3928" max="3928" width="10.81640625" customWidth="1"/>
    <col min="3930" max="3930" width="10.81640625" customWidth="1"/>
    <col min="3932" max="3933" width="10.81640625" customWidth="1"/>
    <col min="3936" max="3941" width="10.81640625" customWidth="1"/>
    <col min="3943" max="3945" width="10.81640625" customWidth="1"/>
    <col min="3948" max="3949" width="10.81640625" customWidth="1"/>
    <col min="3952" max="3952" width="10.81640625" customWidth="1"/>
    <col min="3957" max="3957" width="10.81640625" customWidth="1"/>
    <col min="3960" max="3961" width="10.81640625" customWidth="1"/>
    <col min="3963" max="3964" width="10.81640625" customWidth="1"/>
    <col min="3968" max="3973" width="10.81640625" customWidth="1"/>
    <col min="3975" max="3977" width="10.81640625" customWidth="1"/>
    <col min="3979" max="3980" width="10.81640625" customWidth="1"/>
    <col min="3983" max="3988" width="10.81640625" customWidth="1"/>
    <col min="3991" max="3992" width="10.81640625" customWidth="1"/>
    <col min="3995" max="3996" width="10.81640625" customWidth="1"/>
    <col min="3999" max="4004" width="10.81640625" customWidth="1"/>
    <col min="4007" max="4010" width="10.81640625" customWidth="1"/>
    <col min="4013" max="4013" width="10.81640625" customWidth="1"/>
    <col min="4015" max="4021" width="10.81640625" customWidth="1"/>
    <col min="4023" max="4026" width="10.81640625" customWidth="1"/>
    <col min="4028" max="4028" width="10.81640625" customWidth="1"/>
    <col min="4032" max="4035" width="10.81640625" customWidth="1"/>
    <col min="4037" max="4037" width="10.81640625" customWidth="1"/>
    <col min="4040" max="4040" width="10.81640625" customWidth="1"/>
    <col min="4042" max="4042" width="10.81640625" customWidth="1"/>
    <col min="4044" max="4045" width="10.81640625" customWidth="1"/>
    <col min="4048" max="4053" width="10.81640625" customWidth="1"/>
    <col min="4055" max="4056" width="10.81640625" customWidth="1"/>
    <col min="4058" max="4058" width="10.81640625" customWidth="1"/>
    <col min="4061" max="4061" width="10.81640625" customWidth="1"/>
    <col min="4064" max="4064" width="10.81640625" customWidth="1"/>
    <col min="4066" max="4066" width="10.81640625" customWidth="1"/>
    <col min="4068" max="4069" width="10.81640625" customWidth="1"/>
    <col min="4072" max="4072" width="10.81640625" customWidth="1"/>
    <col min="4074" max="4077" width="10.81640625" customWidth="1"/>
    <col min="4080" max="4080" width="10.81640625" customWidth="1"/>
    <col min="4083" max="4084" width="10.81640625" customWidth="1"/>
    <col min="4088" max="4088" width="10.81640625" customWidth="1"/>
    <col min="4090" max="4090" width="10.81640625" customWidth="1"/>
    <col min="4092" max="4092" width="10.81640625" customWidth="1"/>
    <col min="4096" max="4097" width="10.81640625" customWidth="1"/>
    <col min="4099" max="4100" width="10.81640625" customWidth="1"/>
    <col min="4104" max="4104" width="10.81640625" customWidth="1"/>
    <col min="4106" max="4106" width="10.81640625" customWidth="1"/>
    <col min="4108" max="4109" width="10.81640625" customWidth="1"/>
    <col min="4112" max="4112" width="10.81640625" customWidth="1"/>
    <col min="4114" max="4114" width="10.81640625" customWidth="1"/>
    <col min="4117" max="4117" width="10.81640625" customWidth="1"/>
    <col min="4119" max="4120" width="10.81640625" customWidth="1"/>
    <col min="4123" max="4124" width="10.81640625" customWidth="1"/>
    <col min="4128" max="4132" width="10.81640625" customWidth="1"/>
    <col min="4136" max="4136" width="10.81640625" customWidth="1"/>
    <col min="4138" max="4138" width="10.81640625" customWidth="1"/>
    <col min="4140" max="4141" width="10.81640625" customWidth="1"/>
    <col min="4144" max="4144" width="10.81640625" customWidth="1"/>
    <col min="4147" max="4149" width="10.81640625" customWidth="1"/>
    <col min="4152" max="4152" width="10.81640625" customWidth="1"/>
    <col min="4154" max="4155" width="10.81640625" customWidth="1"/>
    <col min="4157" max="4157" width="10.81640625" customWidth="1"/>
    <col min="4160" max="4161" width="10.81640625" customWidth="1"/>
    <col min="4164" max="4165" width="10.81640625" customWidth="1"/>
    <col min="4168" max="4168" width="10.81640625" customWidth="1"/>
    <col min="4170" max="4171" width="10.81640625" customWidth="1"/>
    <col min="4173" max="4173" width="10.81640625" customWidth="1"/>
    <col min="4176" max="4176" width="10.81640625" customWidth="1"/>
    <col min="4179" max="4181" width="10.81640625" customWidth="1"/>
    <col min="4184" max="4189" width="10.81640625" customWidth="1"/>
    <col min="4191" max="4195" width="10.81640625" customWidth="1"/>
    <col min="4197" max="4197" width="10.81640625" customWidth="1"/>
    <col min="4200" max="4200" width="10.81640625" customWidth="1"/>
    <col min="4202" max="4205" width="10.81640625" customWidth="1"/>
    <col min="4208" max="4209" width="10.81640625" customWidth="1"/>
    <col min="4211" max="4211" width="10.81640625" customWidth="1"/>
    <col min="4216" max="4216" width="10.81640625" customWidth="1"/>
    <col min="4218" max="4221" width="10.81640625" customWidth="1"/>
    <col min="4224" max="4225" width="10.81640625" customWidth="1"/>
    <col min="4227" max="4228" width="10.81640625" customWidth="1"/>
    <col min="4232" max="4234" width="10.81640625" customWidth="1"/>
    <col min="4236" max="4237" width="10.81640625" customWidth="1"/>
    <col min="4240" max="4245" width="10.81640625" customWidth="1"/>
    <col min="4247" max="4248" width="10.81640625" customWidth="1"/>
    <col min="4250" max="4250" width="10.81640625" customWidth="1"/>
    <col min="4252" max="4253" width="10.81640625" customWidth="1"/>
    <col min="4256" max="4257" width="10.81640625" customWidth="1"/>
    <col min="4260" max="4260" width="10.81640625" customWidth="1"/>
    <col min="4264" max="4264" width="10.81640625" customWidth="1"/>
    <col min="4266" max="4266" width="10.81640625" customWidth="1"/>
    <col min="4268" max="4269" width="10.81640625" customWidth="1"/>
    <col min="4272" max="4273" width="10.81640625" customWidth="1"/>
    <col min="4277" max="4277" width="10.81640625" customWidth="1"/>
    <col min="4280" max="4282" width="10.81640625" customWidth="1"/>
    <col min="4284" max="4284" width="10.81640625" customWidth="1"/>
    <col min="4288" max="4293" width="10.81640625" customWidth="1"/>
    <col min="4295" max="4296" width="10.81640625" customWidth="1"/>
    <col min="4299" max="4300" width="10.81640625" customWidth="1"/>
    <col min="4304" max="4304" width="10.81640625" customWidth="1"/>
    <col min="4306" max="4306" width="10.81640625" customWidth="1"/>
    <col min="4308" max="4309" width="10.81640625" customWidth="1"/>
    <col min="4312" max="4314" width="10.81640625" customWidth="1"/>
    <col min="4316" max="4316" width="10.81640625" customWidth="1"/>
    <col min="4320" max="4325" width="10.81640625" customWidth="1"/>
    <col min="4327" max="4328" width="10.81640625" customWidth="1"/>
    <col min="4330" max="4331" width="10.81640625" customWidth="1"/>
    <col min="4333" max="4333" width="10.81640625" customWidth="1"/>
    <col min="4336" max="4336" width="10.81640625" customWidth="1"/>
    <col min="4339" max="4340" width="10.81640625" customWidth="1"/>
    <col min="4344" max="4349" width="10.81640625" customWidth="1"/>
    <col min="4351" max="4354" width="10.81640625" customWidth="1"/>
    <col min="4357" max="4357" width="10.81640625" customWidth="1"/>
    <col min="4360" max="4360" width="10.81640625" customWidth="1"/>
    <col min="4362" max="4363" width="10.81640625" customWidth="1"/>
    <col min="4365" max="4365" width="10.81640625" customWidth="1"/>
    <col min="4368" max="4368" width="10.81640625" customWidth="1"/>
    <col min="4371" max="4371" width="10.81640625" customWidth="1"/>
    <col min="4373" max="4373" width="10.81640625" customWidth="1"/>
    <col min="4376" max="4376" width="10.81640625" customWidth="1"/>
    <col min="4378" max="4378" width="10.81640625" customWidth="1"/>
    <col min="4380" max="4381" width="10.81640625" customWidth="1"/>
    <col min="4384" max="4386" width="10.81640625" customWidth="1"/>
    <col min="4389" max="4389" width="10.81640625" customWidth="1"/>
    <col min="4392" max="4392" width="10.81640625" customWidth="1"/>
    <col min="4394" max="4395" width="10.81640625" customWidth="1"/>
    <col min="4400" max="4405" width="10.81640625" customWidth="1"/>
    <col min="4407" max="4409" width="10.81640625" customWidth="1"/>
    <col min="4413" max="4413" width="10.81640625" customWidth="1"/>
    <col min="4416" max="4416" width="10.81640625" customWidth="1"/>
    <col min="4421" max="4421" width="10.81640625" customWidth="1"/>
    <col min="4424" max="4426" width="10.81640625" customWidth="1"/>
    <col min="4428" max="4428" width="10.81640625" customWidth="1"/>
    <col min="4432" max="4437" width="10.81640625" customWidth="1"/>
    <col min="4439" max="4442" width="10.81640625" customWidth="1"/>
    <col min="4444" max="4444" width="10.81640625" customWidth="1"/>
    <col min="4448" max="4448" width="10.81640625" customWidth="1"/>
    <col min="4453" max="4453" width="10.81640625" customWidth="1"/>
    <col min="4456" max="4461" width="10.81640625" customWidth="1"/>
    <col min="4463" max="4465" width="10.81640625" customWidth="1"/>
    <col min="4467" max="4469" width="10.81640625" customWidth="1"/>
    <col min="4472" max="4472" width="10.81640625" customWidth="1"/>
    <col min="4474" max="4474" width="10.81640625" customWidth="1"/>
    <col min="4476" max="4477" width="10.81640625" customWidth="1"/>
    <col min="4480" max="4485" width="10.81640625" customWidth="1"/>
    <col min="4487" max="4490" width="10.81640625" customWidth="1"/>
    <col min="4492" max="4492" width="10.81640625" customWidth="1"/>
    <col min="4496" max="4499" width="10.81640625" customWidth="1"/>
    <col min="4501" max="4501" width="10.81640625" customWidth="1"/>
    <col min="4504" max="4504" width="10.81640625" customWidth="1"/>
    <col min="4506" max="4506" width="10.81640625" customWidth="1"/>
    <col min="4508" max="4509" width="10.81640625" customWidth="1"/>
    <col min="4512" max="4517" width="10.81640625" customWidth="1"/>
    <col min="4519" max="4520" width="10.81640625" customWidth="1"/>
    <col min="4523" max="4524" width="10.81640625" customWidth="1"/>
    <col min="4528" max="4528" width="10.81640625" customWidth="1"/>
    <col min="4530" max="4533" width="10.81640625" customWidth="1"/>
    <col min="4536" max="4536" width="10.81640625" customWidth="1"/>
    <col min="4538" max="4538" width="10.81640625" customWidth="1"/>
    <col min="4541" max="4541" width="10.81640625" customWidth="1"/>
    <col min="4544" max="4544" width="10.81640625" customWidth="1"/>
    <col min="4546" max="4546" width="10.81640625" customWidth="1"/>
    <col min="4548" max="4549" width="10.81640625" customWidth="1"/>
    <col min="4552" max="4553" width="10.81640625" customWidth="1"/>
    <col min="4557" max="4557" width="10.81640625" customWidth="1"/>
    <col min="4559" max="4565" width="10.81640625" customWidth="1"/>
    <col min="4567" max="4569" width="10.81640625" customWidth="1"/>
    <col min="4571" max="4574" width="10.81640625" customWidth="1"/>
    <col min="4576" max="4576" width="10.81640625" customWidth="1"/>
    <col min="4578" max="4578" width="10.81640625" customWidth="1"/>
    <col min="4580" max="4580" width="10.81640625" customWidth="1"/>
    <col min="4584" max="4586" width="10.81640625" customWidth="1"/>
    <col min="4588" max="4588" width="10.81640625" customWidth="1"/>
    <col min="4592" max="4597" width="10.81640625" customWidth="1"/>
    <col min="4599" max="4600" width="10.81640625" customWidth="1"/>
    <col min="4602" max="4602" width="10.81640625" customWidth="1"/>
    <col min="4604" max="4604" width="10.81640625" customWidth="1"/>
    <col min="4608" max="4608" width="10.81640625" customWidth="1"/>
    <col min="4611" max="4612" width="10.81640625" customWidth="1"/>
    <col min="4616" max="4616" width="10.81640625" customWidth="1"/>
    <col min="4618" max="4618" width="10.81640625" customWidth="1"/>
    <col min="4620" max="4620" width="10.81640625" customWidth="1"/>
    <col min="4624" max="4624" width="10.81640625" customWidth="1"/>
    <col min="4626" max="4629" width="10.81640625" customWidth="1"/>
    <col min="4632" max="4634" width="10.81640625" customWidth="1"/>
    <col min="4637" max="4637" width="10.81640625" customWidth="1"/>
    <col min="4640" max="4642" width="10.81640625" customWidth="1"/>
    <col min="4645" max="4645" width="10.81640625" customWidth="1"/>
    <col min="4648" max="4648" width="10.81640625" customWidth="1"/>
    <col min="4650" max="4651" width="10.81640625" customWidth="1"/>
    <col min="4656" max="4658" width="10.81640625" customWidth="1"/>
    <col min="4661" max="4661" width="10.81640625" customWidth="1"/>
    <col min="4663" max="4669" width="10.81640625" customWidth="1"/>
    <col min="4671" max="4674" width="10.81640625" customWidth="1"/>
    <col min="4676" max="4676" width="10.81640625" customWidth="1"/>
    <col min="4680" max="4683" width="10.81640625" customWidth="1"/>
    <col min="4685" max="4685" width="10.81640625" customWidth="1"/>
    <col min="4688" max="4688" width="10.81640625" customWidth="1"/>
    <col min="4690" max="4690" width="10.81640625" customWidth="1"/>
    <col min="4692" max="4693" width="10.81640625" customWidth="1"/>
    <col min="4696" max="4701" width="10.81640625" customWidth="1"/>
    <col min="4703" max="4704" width="10.81640625" customWidth="1"/>
    <col min="4706" max="4706" width="10.81640625" customWidth="1"/>
    <col min="4708" max="4709" width="10.81640625" customWidth="1"/>
    <col min="4712" max="4713" width="10.81640625" customWidth="1"/>
    <col min="4717" max="4717" width="10.81640625" customWidth="1"/>
    <col min="4720" max="4722" width="10.81640625" customWidth="1"/>
    <col min="4724" max="4724" width="10.81640625" customWidth="1"/>
    <col min="4728" max="4728" width="10.81640625" customWidth="1"/>
    <col min="4730" max="4731" width="10.81640625" customWidth="1"/>
    <col min="4733" max="4733" width="10.81640625" customWidth="1"/>
    <col min="4736" max="4738" width="10.81640625" customWidth="1"/>
    <col min="4740" max="4740" width="10.81640625" customWidth="1"/>
    <col min="4744" max="4744" width="10.81640625" customWidth="1"/>
    <col min="4746" max="4747" width="10.81640625" customWidth="1"/>
    <col min="4752" max="4757" width="10.81640625" customWidth="1"/>
    <col min="4759" max="4761" width="10.81640625" customWidth="1"/>
    <col min="4764" max="4765" width="10.81640625" customWidth="1"/>
    <col min="4768" max="4768" width="10.81640625" customWidth="1"/>
    <col min="4770" max="4771" width="10.81640625" customWidth="1"/>
    <col min="4773" max="4773" width="10.81640625" customWidth="1"/>
    <col min="4776" max="4778" width="10.81640625" customWidth="1"/>
    <col min="4781" max="4781" width="10.81640625" customWidth="1"/>
    <col min="4784" max="4784" width="10.81640625" customWidth="1"/>
    <col min="4786" max="4786" width="10.81640625" customWidth="1"/>
    <col min="4788" max="4789" width="10.81640625" customWidth="1"/>
    <col min="4792" max="4797" width="10.81640625" customWidth="1"/>
    <col min="4799" max="4800" width="10.81640625" customWidth="1"/>
    <col min="4802" max="4803" width="10.81640625" customWidth="1"/>
    <col min="4805" max="4805" width="10.81640625" customWidth="1"/>
    <col min="4808" max="4808" width="10.81640625" customWidth="1"/>
    <col min="4811" max="4812" width="10.81640625" customWidth="1"/>
    <col min="4816" max="4821" width="10.81640625" customWidth="1"/>
    <col min="4823" max="4825" width="10.81640625" customWidth="1"/>
    <col min="4828" max="4829" width="10.81640625" customWidth="1"/>
    <col min="4832" max="4832" width="10.81640625" customWidth="1"/>
    <col min="4837" max="4837" width="10.81640625" customWidth="1"/>
    <col min="4840" max="4841" width="10.81640625" customWidth="1"/>
    <col min="4843" max="4844" width="10.81640625" customWidth="1"/>
    <col min="4848" max="4853" width="10.81640625" customWidth="1"/>
    <col min="4855" max="4856" width="10.81640625" customWidth="1"/>
    <col min="4858" max="4861" width="10.81640625" customWidth="1"/>
    <col min="4864" max="4869" width="10.81640625" customWidth="1"/>
    <col min="4871" max="4872" width="10.81640625" customWidth="1"/>
    <col min="4875" max="4876" width="10.81640625" customWidth="1"/>
    <col min="4880" max="4884" width="10.81640625" customWidth="1"/>
    <col min="4888" max="4888" width="10.81640625" customWidth="1"/>
    <col min="4890" max="4890" width="10.81640625" customWidth="1"/>
    <col min="4892" max="4893" width="10.81640625" customWidth="1"/>
    <col min="4896" max="4896" width="10.81640625" customWidth="1"/>
    <col min="4899" max="4901" width="10.81640625" customWidth="1"/>
    <col min="4904" max="4904" width="10.81640625" customWidth="1"/>
    <col min="4906" max="4907" width="10.81640625" customWidth="1"/>
    <col min="4909" max="4909" width="10.81640625" customWidth="1"/>
    <col min="4912" max="4913" width="10.81640625" customWidth="1"/>
    <col min="4916" max="4917" width="10.81640625" customWidth="1"/>
    <col min="4920" max="4920" width="10.81640625" customWidth="1"/>
    <col min="4922" max="4923" width="10.81640625" customWidth="1"/>
    <col min="4925" max="4925" width="10.81640625" customWidth="1"/>
    <col min="4928" max="4928" width="10.81640625" customWidth="1"/>
    <col min="4931" max="4933" width="10.81640625" customWidth="1"/>
    <col min="4936" max="4941" width="10.81640625" customWidth="1"/>
    <col min="4943" max="4946" width="10.81640625" customWidth="1"/>
    <col min="4948" max="4948" width="10.81640625" customWidth="1"/>
    <col min="4952" max="4952" width="10.81640625" customWidth="1"/>
    <col min="4954" max="4955" width="10.81640625" customWidth="1"/>
    <col min="4957" max="4957" width="10.81640625" customWidth="1"/>
    <col min="4960" max="4960" width="10.81640625" customWidth="1"/>
    <col min="4962" max="4962" width="10.81640625" customWidth="1"/>
    <col min="4965" max="4965" width="10.81640625" customWidth="1"/>
    <col min="4968" max="4968" width="10.81640625" customWidth="1"/>
    <col min="4970" max="4970" width="10.81640625" customWidth="1"/>
    <col min="4972" max="4973" width="10.81640625" customWidth="1"/>
    <col min="4976" max="4981" width="10.81640625" customWidth="1"/>
    <col min="4983" max="4987" width="10.81640625" customWidth="1"/>
    <col min="4989" max="4989" width="10.81640625" customWidth="1"/>
    <col min="4991" max="4992" width="10.81640625" customWidth="1"/>
    <col min="4994" max="4994" width="10.81640625" customWidth="1"/>
    <col min="4996" max="4997" width="10.81640625" customWidth="1"/>
    <col min="5000" max="5001" width="10.81640625" customWidth="1"/>
    <col min="5005" max="5005" width="10.81640625" customWidth="1"/>
    <col min="5007" max="5008" width="10.81640625" customWidth="1"/>
    <col min="5012" max="5013" width="10.81640625" customWidth="1"/>
    <col min="5016" max="5017" width="10.81640625" customWidth="1"/>
    <col min="5021" max="5021" width="10.81640625" customWidth="1"/>
    <col min="5023" max="5029" width="10.81640625" customWidth="1"/>
    <col min="5031" max="5033" width="10.81640625" customWidth="1"/>
    <col min="5035" max="5036" width="10.81640625" customWidth="1"/>
    <col min="5039" max="5044" width="10.81640625" customWidth="1"/>
    <col min="5047" max="5048" width="10.81640625" customWidth="1"/>
    <col min="5051" max="5052" width="10.81640625" customWidth="1"/>
    <col min="5055" max="5060" width="10.81640625" customWidth="1"/>
    <col min="5063" max="5064" width="10.81640625" customWidth="1"/>
    <col min="5066" max="5067" width="10.81640625" customWidth="1"/>
    <col min="5069" max="5069" width="10.81640625" customWidth="1"/>
    <col min="5071" max="5074" width="10.81640625" customWidth="1"/>
    <col min="5077" max="5077" width="10.81640625" customWidth="1"/>
    <col min="5079" max="5085" width="10.81640625" customWidth="1"/>
    <col min="5087" max="5088" width="10.81640625" customWidth="1"/>
    <col min="5090" max="5093" width="10.81640625" customWidth="1"/>
    <col min="5096" max="5097" width="10.81640625" customWidth="1"/>
    <col min="5101" max="5101" width="10.81640625" customWidth="1"/>
    <col min="5104" max="5106" width="10.81640625" customWidth="1"/>
    <col min="5108" max="5109" width="10.81640625" customWidth="1"/>
    <col min="5112" max="5117" width="10.81640625" customWidth="1"/>
    <col min="5119" max="5120" width="10.81640625" customWidth="1"/>
    <col min="5123" max="5124" width="10.81640625" customWidth="1"/>
    <col min="5128" max="5128" width="10.81640625" customWidth="1"/>
    <col min="5133" max="5133" width="10.81640625" customWidth="1"/>
    <col min="5136" max="5141" width="10.81640625" customWidth="1"/>
    <col min="5143" max="5144" width="10.81640625" customWidth="1"/>
    <col min="5148" max="5148" width="10.81640625" customWidth="1"/>
    <col min="5152" max="5152" width="10.81640625" customWidth="1"/>
    <col min="5154" max="5155" width="10.81640625" customWidth="1"/>
    <col min="5157" max="5157" width="10.81640625" customWidth="1"/>
    <col min="5160" max="5162" width="10.81640625" customWidth="1"/>
    <col min="5165" max="5165" width="10.81640625" customWidth="1"/>
    <col min="5168" max="5170" width="10.81640625" customWidth="1"/>
    <col min="5173" max="5173" width="10.81640625" customWidth="1"/>
    <col min="5176" max="5181" width="10.81640625" customWidth="1"/>
    <col min="5183" max="5185" width="10.81640625" customWidth="1"/>
    <col min="5187" max="5189" width="10.81640625" customWidth="1"/>
    <col min="5192" max="5192" width="10.81640625" customWidth="1"/>
    <col min="5194" max="5194" width="10.81640625" customWidth="1"/>
    <col min="5196" max="5197" width="10.81640625" customWidth="1"/>
    <col min="5200" max="5205" width="10.81640625" customWidth="1"/>
    <col min="5207" max="5210" width="10.81640625" customWidth="1"/>
    <col min="5212" max="5212" width="10.81640625" customWidth="1"/>
    <col min="5216" max="5219" width="10.81640625" customWidth="1"/>
    <col min="5221" max="5221" width="10.81640625" customWidth="1"/>
    <col min="5224" max="5224" width="10.81640625" customWidth="1"/>
    <col min="5226" max="5226" width="10.81640625" customWidth="1"/>
    <col min="5228" max="5229" width="10.81640625" customWidth="1"/>
    <col min="5232" max="5237" width="10.81640625" customWidth="1"/>
    <col min="5239" max="5240" width="10.81640625" customWidth="1"/>
    <col min="5242" max="5242" width="10.81640625" customWidth="1"/>
    <col min="5245" max="5245" width="10.81640625" customWidth="1"/>
    <col min="5248" max="5248" width="10.81640625" customWidth="1"/>
    <col min="5250" max="5250" width="10.81640625" customWidth="1"/>
    <col min="5252" max="5253" width="10.81640625" customWidth="1"/>
    <col min="5256" max="5256" width="10.81640625" customWidth="1"/>
    <col min="5258" max="5261" width="10.81640625" customWidth="1"/>
    <col min="5264" max="5264" width="10.81640625" customWidth="1"/>
    <col min="5267" max="5268" width="10.81640625" customWidth="1"/>
    <col min="5272" max="5272" width="10.81640625" customWidth="1"/>
    <col min="5274" max="5274" width="10.81640625" customWidth="1"/>
    <col min="5276" max="5276" width="10.81640625" customWidth="1"/>
    <col min="5280" max="5281" width="10.81640625" customWidth="1"/>
    <col min="5283" max="5284" width="10.81640625" customWidth="1"/>
    <col min="5288" max="5288" width="10.81640625" customWidth="1"/>
    <col min="5290" max="5290" width="10.81640625" customWidth="1"/>
    <col min="5292" max="5293" width="10.81640625" customWidth="1"/>
    <col min="5296" max="5296" width="10.81640625" customWidth="1"/>
    <col min="5298" max="5298" width="10.81640625" customWidth="1"/>
    <col min="5301" max="5301" width="10.81640625" customWidth="1"/>
    <col min="5303" max="5304" width="10.81640625" customWidth="1"/>
    <col min="5307" max="5308" width="10.81640625" customWidth="1"/>
    <col min="5312" max="5316" width="10.81640625" customWidth="1"/>
    <col min="5320" max="5320" width="10.81640625" customWidth="1"/>
    <col min="5322" max="5322" width="10.81640625" customWidth="1"/>
    <col min="5324" max="5325" width="10.81640625" customWidth="1"/>
    <col min="5328" max="5328" width="10.81640625" customWidth="1"/>
    <col min="5331" max="5333" width="10.81640625" customWidth="1"/>
    <col min="5336" max="5336" width="10.81640625" customWidth="1"/>
    <col min="5338" max="5339" width="10.81640625" customWidth="1"/>
    <col min="5341" max="5341" width="10.81640625" customWidth="1"/>
    <col min="5344" max="5345" width="10.81640625" customWidth="1"/>
    <col min="5348" max="5349" width="10.81640625" customWidth="1"/>
    <col min="5352" max="5352" width="10.81640625" customWidth="1"/>
    <col min="5354" max="5355" width="10.81640625" customWidth="1"/>
    <col min="5357" max="5357" width="10.81640625" customWidth="1"/>
    <col min="5360" max="5360" width="10.81640625" customWidth="1"/>
    <col min="5363" max="5365" width="10.81640625" customWidth="1"/>
    <col min="5368" max="5373" width="10.81640625" customWidth="1"/>
    <col min="5375" max="5379" width="10.81640625" customWidth="1"/>
    <col min="5381" max="5381" width="10.81640625" customWidth="1"/>
    <col min="5384" max="5384" width="10.81640625" customWidth="1"/>
    <col min="5386" max="5389" width="10.81640625" customWidth="1"/>
    <col min="5392" max="5393" width="10.81640625" customWidth="1"/>
    <col min="5395" max="5395" width="10.81640625" customWidth="1"/>
    <col min="5400" max="5400" width="10.81640625" customWidth="1"/>
    <col min="5402" max="5405" width="10.81640625" customWidth="1"/>
    <col min="5408" max="5409" width="10.81640625" customWidth="1"/>
    <col min="5411" max="5412" width="10.81640625" customWidth="1"/>
    <col min="5416" max="5418" width="10.81640625" customWidth="1"/>
    <col min="5420" max="5421" width="10.81640625" customWidth="1"/>
    <col min="5424" max="5429" width="10.81640625" customWidth="1"/>
    <col min="5431" max="5432" width="10.81640625" customWidth="1"/>
    <col min="5434" max="5434" width="10.81640625" customWidth="1"/>
    <col min="5436" max="5437" width="10.81640625" customWidth="1"/>
    <col min="5440" max="5441" width="10.81640625" customWidth="1"/>
    <col min="5444" max="5444" width="10.81640625" customWidth="1"/>
    <col min="5448" max="5448" width="10.81640625" customWidth="1"/>
    <col min="5450" max="5450" width="10.81640625" customWidth="1"/>
    <col min="5452" max="5453" width="10.81640625" customWidth="1"/>
    <col min="5456" max="5457" width="10.81640625" customWidth="1"/>
    <col min="5461" max="5461" width="10.81640625" customWidth="1"/>
    <col min="5464" max="5466" width="10.81640625" customWidth="1"/>
    <col min="5468" max="5468" width="10.81640625" customWidth="1"/>
    <col min="5472" max="5477" width="10.81640625" customWidth="1"/>
    <col min="5479" max="5480" width="10.81640625" customWidth="1"/>
    <col min="5483" max="5484" width="10.81640625" customWidth="1"/>
    <col min="5488" max="5488" width="10.81640625" customWidth="1"/>
    <col min="5490" max="5490" width="10.81640625" customWidth="1"/>
    <col min="5492" max="5493" width="10.81640625" customWidth="1"/>
    <col min="5496" max="5498" width="10.81640625" customWidth="1"/>
    <col min="5500" max="5500" width="10.81640625" customWidth="1"/>
    <col min="5504" max="5509" width="10.81640625" customWidth="1"/>
    <col min="5511" max="5512" width="10.81640625" customWidth="1"/>
    <col min="5515" max="5516" width="10.81640625" customWidth="1"/>
    <col min="5520" max="5524" width="10.81640625" customWidth="1"/>
    <col min="5528" max="5528" width="10.81640625" customWidth="1"/>
    <col min="5530" max="5530" width="10.81640625" customWidth="1"/>
    <col min="5532" max="5533" width="10.81640625" customWidth="1"/>
    <col min="5536" max="5536" width="10.81640625" customWidth="1"/>
    <col min="5539" max="5541" width="10.81640625" customWidth="1"/>
    <col min="5544" max="5544" width="10.81640625" customWidth="1"/>
    <col min="5546" max="5547" width="10.81640625" customWidth="1"/>
    <col min="5549" max="5549" width="10.81640625" customWidth="1"/>
    <col min="5552" max="5553" width="10.81640625" customWidth="1"/>
    <col min="5556" max="5557" width="10.81640625" customWidth="1"/>
    <col min="5560" max="5560" width="10.81640625" customWidth="1"/>
    <col min="5562" max="5563" width="10.81640625" customWidth="1"/>
    <col min="5565" max="5565" width="10.81640625" customWidth="1"/>
    <col min="5568" max="5568" width="10.81640625" customWidth="1"/>
    <col min="5570" max="5570" width="10.81640625" customWidth="1"/>
    <col min="5572" max="5573" width="10.81640625" customWidth="1"/>
    <col min="5576" max="5578" width="10.81640625" customWidth="1"/>
    <col min="5580" max="5581" width="10.81640625" customWidth="1"/>
    <col min="5584" max="5589" width="10.81640625" customWidth="1"/>
    <col min="5591" max="5592" width="10.81640625" customWidth="1"/>
    <col min="5596" max="5596" width="10.81640625" customWidth="1"/>
    <col min="5600" max="5600" width="10.81640625" customWidth="1"/>
    <col min="5602" max="5603" width="10.81640625" customWidth="1"/>
    <col min="5605" max="5605" width="10.81640625" customWidth="1"/>
    <col min="5608" max="5610" width="10.81640625" customWidth="1"/>
    <col min="5612" max="5612" width="10.81640625" customWidth="1"/>
    <col min="5616" max="5619" width="10.81640625" customWidth="1"/>
    <col min="5621" max="5621" width="10.81640625" customWidth="1"/>
    <col min="5624" max="5624" width="10.81640625" customWidth="1"/>
    <col min="5626" max="5627" width="10.81640625" customWidth="1"/>
    <col min="5629" max="5629" width="10.81640625" customWidth="1"/>
    <col min="5632" max="5633" width="10.81640625" customWidth="1"/>
    <col min="5637" max="5637" width="10.81640625" customWidth="1"/>
    <col min="5640" max="5641" width="10.81640625" customWidth="1"/>
    <col min="5645" max="5645" width="10.81640625" customWidth="1"/>
    <col min="5647" max="5648" width="10.81640625" customWidth="1"/>
    <col min="5650" max="5650" width="10.81640625" customWidth="1"/>
    <col min="5653" max="5656" width="10.81640625" customWidth="1"/>
    <col min="5658" max="5658" width="10.81640625" customWidth="1"/>
    <col min="5661" max="5664" width="10.81640625" customWidth="1"/>
    <col min="5666" max="5669" width="10.81640625" customWidth="1"/>
    <col min="5672" max="5680" width="10.81640625" customWidth="1"/>
    <col min="5686" max="5686" width="10.81640625" customWidth="1"/>
    <col min="5688" max="5698" width="10.81640625" customWidth="1"/>
    <col min="5700" max="5701" width="10.81640625" customWidth="1"/>
    <col min="5704" max="5712" width="10.81640625" customWidth="1"/>
    <col min="5714" max="5717" width="10.81640625" customWidth="1"/>
    <col min="5720" max="5730" width="10.81640625" customWidth="1"/>
    <col min="5732" max="5732" width="10.81640625" customWidth="1"/>
    <col min="5736" max="5744" width="10.81640625" customWidth="1"/>
    <col min="5746" max="5749" width="10.81640625" customWidth="1"/>
    <col min="5752" max="5760" width="10.81640625" customWidth="1"/>
    <col min="5765" max="5765" width="10.81640625" customWidth="1"/>
    <col min="5767" max="5776" width="10.81640625" customWidth="1"/>
    <col min="5778" max="5778" width="10.81640625" customWidth="1"/>
    <col min="5780" max="5781" width="10.81640625" customWidth="1"/>
    <col min="5784" max="5793" width="10.81640625" customWidth="1"/>
    <col min="5797" max="5797" width="10.81640625" customWidth="1"/>
    <col min="5800" max="5816" width="10.81640625" customWidth="1"/>
    <col min="5818" max="5818" width="10.81640625" customWidth="1"/>
    <col min="5820" max="5820" width="10.81640625" customWidth="1"/>
    <col min="5822" max="5823" width="10.81640625" customWidth="1"/>
    <col min="5826" max="5826" width="10.81640625" customWidth="1"/>
    <col min="5828" max="5829" width="10.81640625" customWidth="1"/>
    <col min="5831" max="5831" width="10.81640625" customWidth="1"/>
    <col min="5833" max="5834" width="10.81640625" customWidth="1"/>
    <col min="5836" max="5836" width="10.81640625" customWidth="1"/>
    <col min="5842" max="5843" width="10.81640625" customWidth="1"/>
    <col min="5847" max="5847" width="10.81640625" customWidth="1"/>
    <col min="5856" max="5937" width="10.81640625" customWidth="1"/>
    <col min="5941" max="5941" width="10.81640625" customWidth="1"/>
    <col min="5944" max="5954" width="10.81640625" customWidth="1"/>
    <col min="5956" max="5956" width="10.81640625" customWidth="1"/>
    <col min="5960" max="5968" width="10.81640625" customWidth="1"/>
    <col min="5970" max="5971" width="10.81640625" customWidth="1"/>
    <col min="5973" max="5973" width="10.81640625" customWidth="1"/>
    <col min="5976" max="5986" width="10.81640625" customWidth="1"/>
    <col min="5988" max="5988" width="10.81640625" customWidth="1"/>
    <col min="5992" max="5995" width="10.81640625" customWidth="1"/>
    <col min="5998" max="5998" width="10.81640625" customWidth="1"/>
    <col min="6000" max="6004" width="10.81640625" customWidth="1"/>
    <col min="6006" max="6006" width="10.81640625" customWidth="1"/>
    <col min="6008" max="6008" width="10.81640625" customWidth="1"/>
    <col min="6012" max="6012" width="10.81640625" customWidth="1"/>
    <col min="6015" max="6016" width="10.81640625" customWidth="1"/>
    <col min="6018" max="6018" width="10.81640625" customWidth="1"/>
    <col min="6021" max="6022" width="10.81640625" customWidth="1"/>
    <col min="6029" max="6030" width="10.81640625" customWidth="1"/>
    <col min="6032" max="6032" width="10.81640625" customWidth="1"/>
    <col min="6048" max="6064" width="10.81640625" customWidth="1"/>
    <col min="6066" max="6066" width="10.81640625" customWidth="1"/>
    <col min="6068" max="6256" width="10.81640625" customWidth="1"/>
    <col min="6258" max="6320" width="10.81640625" customWidth="1"/>
    <col min="6322" max="6391" width="10.81640625" customWidth="1"/>
    <col min="6393" max="6448" width="10.81640625" customWidth="1"/>
    <col min="6451" max="6647" width="10.81640625" customWidth="1"/>
    <col min="6649" max="6704" width="10.81640625" customWidth="1"/>
    <col min="6707" max="6823" width="10.81640625" customWidth="1"/>
    <col min="6833" max="6901" width="10.81640625" customWidth="1"/>
    <col min="6903" max="6932" width="10.81640625" customWidth="1"/>
    <col min="6935" max="6964" width="10.81640625" customWidth="1"/>
    <col min="6967" max="6967" width="10.81640625" customWidth="1"/>
    <col min="6971" max="6971" width="10.81640625" customWidth="1"/>
    <col min="6975" max="6976" width="10.81640625" customWidth="1"/>
    <col min="6978" max="6978" width="10.81640625" customWidth="1"/>
    <col min="6981" max="6982" width="10.81640625" customWidth="1"/>
    <col min="6989" max="6990" width="10.81640625" customWidth="1"/>
    <col min="6992" max="6992" width="10.81640625" customWidth="1"/>
    <col min="7008" max="7030" width="10.81640625" customWidth="1"/>
    <col min="7033" max="7033" width="10.81640625" customWidth="1"/>
    <col min="7035" max="7035" width="10.81640625" customWidth="1"/>
    <col min="7039" max="7040" width="10.81640625" customWidth="1"/>
    <col min="7042" max="7042" width="10.81640625" customWidth="1"/>
    <col min="7045" max="7046" width="10.81640625" customWidth="1"/>
    <col min="7053" max="7054" width="10.81640625" customWidth="1"/>
    <col min="7056" max="7056" width="10.81640625" customWidth="1"/>
    <col min="7072" max="7088" width="10.81640625" customWidth="1"/>
    <col min="7090" max="7090" width="10.81640625" customWidth="1"/>
    <col min="7093" max="7093" width="10.81640625" customWidth="1"/>
    <col min="7095" max="7096" width="10.81640625" customWidth="1"/>
    <col min="7100" max="7103" width="10.81640625" customWidth="1"/>
    <col min="7106" max="7106" width="10.81640625" customWidth="1"/>
    <col min="7110" max="7110" width="10.81640625" customWidth="1"/>
    <col min="7114" max="7115" width="10.81640625" customWidth="1"/>
    <col min="7118" max="7119" width="10.81640625" customWidth="1"/>
    <col min="7136" max="7157" width="10.81640625" customWidth="1"/>
    <col min="7159" max="7188" width="10.81640625" customWidth="1"/>
    <col min="7191" max="7220" width="10.81640625" customWidth="1"/>
    <col min="7222" max="7222" width="10.81640625" customWidth="1"/>
    <col min="7227" max="7227" width="10.81640625" customWidth="1"/>
    <col min="7231" max="7232" width="10.81640625" customWidth="1"/>
    <col min="7234" max="7234" width="10.81640625" customWidth="1"/>
    <col min="7237" max="7238" width="10.81640625" customWidth="1"/>
    <col min="7245" max="7246" width="10.81640625" customWidth="1"/>
    <col min="7248" max="7248" width="10.81640625" customWidth="1"/>
    <col min="7264" max="7285" width="10.81640625" customWidth="1"/>
    <col min="7289" max="7289" width="10.81640625" customWidth="1"/>
    <col min="7291" max="7291" width="10.81640625" customWidth="1"/>
    <col min="7295" max="7296" width="10.81640625" customWidth="1"/>
    <col min="7298" max="7298" width="10.81640625" customWidth="1"/>
    <col min="7301" max="7302" width="10.81640625" customWidth="1"/>
    <col min="7309" max="7310" width="10.81640625" customWidth="1"/>
    <col min="7312" max="7312" width="10.81640625" customWidth="1"/>
    <col min="7328" max="7353" width="10.81640625" customWidth="1"/>
    <col min="7355" max="7355" width="10.81640625" customWidth="1"/>
    <col min="7358" max="7359" width="10.81640625" customWidth="1"/>
    <col min="7361" max="7361" width="10.81640625" customWidth="1"/>
    <col min="7365" max="7365" width="10.81640625" customWidth="1"/>
    <col min="7367" max="7368" width="10.81640625" customWidth="1"/>
    <col min="7370" max="7371" width="10.81640625" customWidth="1"/>
    <col min="7374" max="7376" width="10.81640625" customWidth="1"/>
    <col min="7378" max="7415" width="10.81640625" customWidth="1"/>
    <col min="7417" max="7417" width="10.81640625" customWidth="1"/>
    <col min="7420" max="7420" width="10.81640625" customWidth="1"/>
    <col min="7423" max="7424" width="10.81640625" customWidth="1"/>
    <col min="7426" max="7426" width="10.81640625" customWidth="1"/>
    <col min="7429" max="7430" width="10.81640625" customWidth="1"/>
    <col min="7437" max="7438" width="10.81640625" customWidth="1"/>
    <col min="7440" max="7440" width="10.81640625" customWidth="1"/>
    <col min="7456" max="7473" width="10.81640625" customWidth="1"/>
    <col min="7475" max="7476" width="10.81640625" customWidth="1"/>
    <col min="7478" max="7478" width="10.81640625" customWidth="1"/>
    <col min="7480" max="7481" width="10.81640625" customWidth="1"/>
    <col min="7487" max="7491" width="10.81640625" customWidth="1"/>
    <col min="7493" max="7494" width="10.81640625" customWidth="1"/>
    <col min="7496" max="7496" width="10.81640625" customWidth="1"/>
    <col min="7500" max="7500" width="10.81640625" customWidth="1"/>
    <col min="7502" max="7503" width="10.81640625" customWidth="1"/>
    <col min="7520" max="7609" width="10.81640625" customWidth="1"/>
    <col min="7613" max="7613" width="10.81640625" customWidth="1"/>
    <col min="7615" max="7615" width="10.81640625" customWidth="1"/>
    <col min="7617" max="7617" width="10.81640625" customWidth="1"/>
    <col min="7621" max="7621" width="10.81640625" customWidth="1"/>
    <col min="7623" max="7624" width="10.81640625" customWidth="1"/>
    <col min="7626" max="7627" width="10.81640625" customWidth="1"/>
    <col min="7630" max="7632" width="10.81640625" customWidth="1"/>
    <col min="7634" max="7665" width="10.81640625" customWidth="1"/>
    <col min="7667" max="7676" width="10.81640625" customWidth="1"/>
    <col min="7678" max="7731" width="10.81640625" customWidth="1"/>
    <col min="7733" max="7733" width="10.81640625" customWidth="1"/>
    <col min="7735" max="7813" width="10.81640625" customWidth="1"/>
    <col min="7815" max="7815" width="10.81640625" customWidth="1"/>
    <col min="7817" max="7818" width="10.81640625" customWidth="1"/>
    <col min="7820" max="7820" width="10.81640625" customWidth="1"/>
    <col min="7826" max="7827" width="10.81640625" customWidth="1"/>
    <col min="7831" max="7831" width="10.81640625" customWidth="1"/>
    <col min="7840" max="7869" width="10.81640625" customWidth="1"/>
    <col min="7872" max="7873" width="10.81640625" customWidth="1"/>
    <col min="7877" max="7877" width="10.81640625" customWidth="1"/>
    <col min="7879" max="7880" width="10.81640625" customWidth="1"/>
    <col min="7882" max="7883" width="10.81640625" customWidth="1"/>
    <col min="7886" max="7888" width="10.81640625" customWidth="1"/>
    <col min="7890" max="7920" width="10.81640625" customWidth="1"/>
    <col min="7923" max="7988" width="10.81640625" customWidth="1"/>
    <col min="7992" max="7994" width="10.81640625" customWidth="1"/>
    <col min="7996" max="7997" width="10.81640625" customWidth="1"/>
    <col min="7999" max="7999" width="10.81640625" customWidth="1"/>
    <col min="8001" max="8002" width="10.81640625" customWidth="1"/>
    <col min="8004" max="8005" width="10.81640625" customWidth="1"/>
    <col min="8007" max="8007" width="10.81640625" customWidth="1"/>
    <col min="8009" max="8010" width="10.81640625" customWidth="1"/>
    <col min="8012" max="8012" width="10.81640625" customWidth="1"/>
    <col min="8018" max="8019" width="10.81640625" customWidth="1"/>
    <col min="8023" max="8023" width="10.81640625" customWidth="1"/>
    <col min="8032" max="8049" width="10.81640625" customWidth="1"/>
    <col min="8051" max="8060" width="10.81640625" customWidth="1"/>
    <col min="8062" max="8103" width="10.81640625" customWidth="1"/>
    <col min="8130" max="8130" width="10.81640625" customWidth="1"/>
    <col min="8133" max="8134" width="10.81640625" customWidth="1"/>
    <col min="8141" max="8142" width="10.81640625" customWidth="1"/>
    <col min="8144" max="8144" width="10.81640625" customWidth="1"/>
    <col min="8160" max="8182" width="10.81640625" customWidth="1"/>
    <col min="8185" max="8186" width="10.81640625" customWidth="1"/>
    <col min="8188" max="8188" width="10.81640625" customWidth="1"/>
    <col min="8190" max="8190" width="10.81640625" customWidth="1"/>
    <col min="8196" max="8196" width="10.81640625" customWidth="1"/>
    <col min="8199" max="8199" width="10.81640625" customWidth="1"/>
    <col min="8201" max="8202" width="10.81640625" customWidth="1"/>
    <col min="8205" max="8207" width="10.81640625" customWidth="1"/>
    <col min="8224" max="8305" width="10.81640625" customWidth="1"/>
    <col min="8307" max="8309" width="10.81640625" customWidth="1"/>
    <col min="8313" max="8314" width="10.81640625" customWidth="1"/>
    <col min="8318" max="8323" width="10.81640625" customWidth="1"/>
    <col min="8325" max="8326" width="10.81640625" customWidth="1"/>
    <col min="8328" max="8329" width="10.81640625" customWidth="1"/>
    <col min="8331" max="8332" width="10.81640625" customWidth="1"/>
    <col min="8334" max="8334" width="10.81640625" customWidth="1"/>
    <col min="8337" max="8337" width="10.81640625" customWidth="1"/>
    <col min="8339" max="8340" width="10.81640625" customWidth="1"/>
    <col min="8344" max="8344" width="10.81640625" customWidth="1"/>
    <col min="8347" max="8348" width="10.81640625" customWidth="1"/>
    <col min="8352" max="8360" width="10.81640625" customWidth="1"/>
    <col min="8363" max="8363" width="10.81640625" customWidth="1"/>
    <col min="8365" max="8365" width="10.81640625" customWidth="1"/>
    <col min="8368" max="8368" width="10.81640625" customWidth="1"/>
    <col min="8370" max="8370" width="10.81640625" customWidth="1"/>
    <col min="8373" max="8373" width="10.81640625" customWidth="1"/>
    <col min="8375" max="8376" width="10.81640625" customWidth="1"/>
    <col min="8380" max="8383" width="10.81640625" customWidth="1"/>
    <col min="8386" max="8386" width="10.81640625" customWidth="1"/>
    <col min="8390" max="8390" width="10.81640625" customWidth="1"/>
    <col min="8394" max="8395" width="10.81640625" customWidth="1"/>
    <col min="8398" max="8399" width="10.81640625" customWidth="1"/>
    <col min="8410" max="8412" width="10.81640625" customWidth="1"/>
    <col min="8415" max="8416" width="10.81640625" customWidth="1"/>
    <col min="8418" max="8418" width="10.81640625" customWidth="1"/>
    <col min="8420" max="8420" width="10.81640625" customWidth="1"/>
    <col min="8423" max="8426" width="10.81640625" customWidth="1"/>
    <col min="8428" max="8429" width="10.81640625" customWidth="1"/>
    <col min="8432" max="8433" width="10.81640625" customWidth="1"/>
    <col min="8436" max="8438" width="10.81640625" customWidth="1"/>
    <col min="8440" max="8501" width="10.81640625" customWidth="1"/>
    <col min="8503" max="8503" width="10.81640625" customWidth="1"/>
    <col min="8505" max="8506" width="10.81640625" customWidth="1"/>
    <col min="8511" max="8512" width="10.81640625" customWidth="1"/>
    <col min="8514" max="8514" width="10.81640625" customWidth="1"/>
    <col min="8517" max="8518" width="10.81640625" customWidth="1"/>
    <col min="8525" max="8526" width="10.81640625" customWidth="1"/>
    <col min="8528" max="8528" width="10.81640625" customWidth="1"/>
    <col min="8544" max="8561" width="10.81640625" customWidth="1"/>
    <col min="8563" max="8565" width="10.81640625" customWidth="1"/>
    <col min="8569" max="8570" width="10.81640625" customWidth="1"/>
    <col min="8574" max="8579" width="10.81640625" customWidth="1"/>
    <col min="8581" max="8582" width="10.81640625" customWidth="1"/>
    <col min="8584" max="8585" width="10.81640625" customWidth="1"/>
    <col min="8587" max="8588" width="10.81640625" customWidth="1"/>
    <col min="8590" max="8590" width="10.81640625" customWidth="1"/>
    <col min="8593" max="8593" width="10.81640625" customWidth="1"/>
    <col min="8595" max="8596" width="10.81640625" customWidth="1"/>
    <col min="8600" max="8600" width="10.81640625" customWidth="1"/>
    <col min="8603" max="8604" width="10.81640625" customWidth="1"/>
    <col min="8608" max="8616" width="10.81640625" customWidth="1"/>
    <col min="8619" max="8619" width="10.81640625" customWidth="1"/>
    <col min="8621" max="8621" width="10.81640625" customWidth="1"/>
    <col min="8624" max="8688" width="10.81640625" customWidth="1"/>
    <col min="8691" max="8820" width="10.81640625" customWidth="1"/>
    <col min="8823" max="8823" width="10.81640625" customWidth="1"/>
    <col min="8827" max="8827" width="10.81640625" customWidth="1"/>
    <col min="8831" max="8832" width="10.81640625" customWidth="1"/>
    <col min="8834" max="8834" width="10.81640625" customWidth="1"/>
    <col min="8837" max="8838" width="10.81640625" customWidth="1"/>
    <col min="8845" max="8846" width="10.81640625" customWidth="1"/>
    <col min="8848" max="8848" width="10.81640625" customWidth="1"/>
    <col min="8864" max="8884" width="10.81640625" customWidth="1"/>
    <col min="8889" max="8890" width="10.81640625" customWidth="1"/>
    <col min="8892" max="8892" width="10.81640625" customWidth="1"/>
    <col min="8894" max="8895" width="10.81640625" customWidth="1"/>
    <col min="8898" max="8898" width="10.81640625" customWidth="1"/>
    <col min="8900" max="8901" width="10.81640625" customWidth="1"/>
    <col min="8903" max="8903" width="10.81640625" customWidth="1"/>
    <col min="8905" max="8906" width="10.81640625" customWidth="1"/>
    <col min="8908" max="8908" width="10.81640625" customWidth="1"/>
    <col min="8914" max="8915" width="10.81640625" customWidth="1"/>
    <col min="8919" max="8919" width="10.81640625" customWidth="1"/>
    <col min="8928" max="8949" width="10.81640625" customWidth="1"/>
    <col min="8951" max="8951" width="10.81640625" customWidth="1"/>
    <col min="8955" max="8955" width="10.81640625" customWidth="1"/>
    <col min="8959" max="8960" width="10.81640625" customWidth="1"/>
    <col min="8962" max="8962" width="10.81640625" customWidth="1"/>
    <col min="8965" max="8966" width="10.81640625" customWidth="1"/>
    <col min="8973" max="8974" width="10.81640625" customWidth="1"/>
    <col min="8976" max="8976" width="10.81640625" customWidth="1"/>
    <col min="8992" max="9012" width="10.81640625" customWidth="1"/>
    <col min="9014" max="9014" width="10.81640625" customWidth="1"/>
    <col min="9017" max="9018" width="10.81640625" customWidth="1"/>
    <col min="9021" max="9021" width="10.81640625" customWidth="1"/>
    <col min="9023" max="9023" width="10.81640625" customWidth="1"/>
    <col min="9025" max="9025" width="10.81640625" customWidth="1"/>
    <col min="9028" max="9028" width="10.81640625" customWidth="1"/>
    <col min="9032" max="9032" width="10.81640625" customWidth="1"/>
    <col min="9037" max="9039" width="10.81640625" customWidth="1"/>
    <col min="9056" max="9076" width="10.81640625" customWidth="1"/>
    <col min="9078" max="9078" width="10.81640625" customWidth="1"/>
    <col min="9083" max="9083" width="10.81640625" customWidth="1"/>
    <col min="9087" max="9088" width="10.81640625" customWidth="1"/>
    <col min="9090" max="9090" width="10.81640625" customWidth="1"/>
    <col min="9093" max="9094" width="10.81640625" customWidth="1"/>
    <col min="9101" max="9102" width="10.81640625" customWidth="1"/>
    <col min="9104" max="9104" width="10.81640625" customWidth="1"/>
    <col min="9120" max="9140" width="10.81640625" customWidth="1"/>
    <col min="9145" max="9146" width="10.81640625" customWidth="1"/>
    <col min="9148" max="9148" width="10.81640625" customWidth="1"/>
    <col min="9150" max="9151" width="10.81640625" customWidth="1"/>
    <col min="9154" max="9154" width="10.81640625" customWidth="1"/>
    <col min="9156" max="9157" width="10.81640625" customWidth="1"/>
    <col min="9159" max="9159" width="10.81640625" customWidth="1"/>
    <col min="9161" max="9162" width="10.81640625" customWidth="1"/>
    <col min="9164" max="9164" width="10.81640625" customWidth="1"/>
    <col min="9170" max="9171" width="10.81640625" customWidth="1"/>
    <col min="9175" max="9175" width="10.81640625" customWidth="1"/>
    <col min="9184" max="9206" width="10.81640625" customWidth="1"/>
    <col min="9211" max="9211" width="10.81640625" customWidth="1"/>
    <col min="9215" max="9216" width="10.81640625" customWidth="1"/>
    <col min="9218" max="9218" width="10.81640625" customWidth="1"/>
    <col min="9221" max="9222" width="10.81640625" customWidth="1"/>
    <col min="9229" max="9230" width="10.81640625" customWidth="1"/>
    <col min="9232" max="9296" width="10.81640625" customWidth="1"/>
    <col min="9312" max="9462" width="10.81640625" customWidth="1"/>
    <col min="9465" max="9466" width="10.81640625" customWidth="1"/>
    <col min="9468" max="9468" width="10.81640625" customWidth="1"/>
    <col min="9470" max="9470" width="10.81640625" customWidth="1"/>
    <col min="9476" max="9476" width="10.81640625" customWidth="1"/>
    <col min="9479" max="9479" width="10.81640625" customWidth="1"/>
    <col min="9481" max="9482" width="10.81640625" customWidth="1"/>
    <col min="9485" max="9487" width="10.81640625" customWidth="1"/>
    <col min="9489" max="9552" width="10.81640625" customWidth="1"/>
    <col min="9554" max="9555" width="10.81640625" customWidth="1"/>
    <col min="9559" max="9559" width="10.81640625" customWidth="1"/>
    <col min="9568" max="9585" width="10.81640625" customWidth="1"/>
    <col min="9587" max="9589" width="10.81640625" customWidth="1"/>
    <col min="9593" max="9594" width="10.81640625" customWidth="1"/>
    <col min="9598" max="9603" width="10.81640625" customWidth="1"/>
    <col min="9605" max="9606" width="10.81640625" customWidth="1"/>
    <col min="9608" max="9609" width="10.81640625" customWidth="1"/>
    <col min="9611" max="9612" width="10.81640625" customWidth="1"/>
    <col min="9614" max="9614" width="10.81640625" customWidth="1"/>
    <col min="9617" max="9617" width="10.81640625" customWidth="1"/>
    <col min="9619" max="9620" width="10.81640625" customWidth="1"/>
    <col min="9624" max="9624" width="10.81640625" customWidth="1"/>
    <col min="9627" max="9628" width="10.81640625" customWidth="1"/>
    <col min="9632" max="9640" width="10.81640625" customWidth="1"/>
    <col min="9643" max="9643" width="10.81640625" customWidth="1"/>
    <col min="9645" max="9645" width="10.81640625" customWidth="1"/>
    <col min="9648" max="9652" width="10.81640625" customWidth="1"/>
    <col min="9655" max="9655" width="10.81640625" customWidth="1"/>
    <col min="9657" max="9659" width="10.81640625" customWidth="1"/>
    <col min="9663" max="9664" width="10.81640625" customWidth="1"/>
    <col min="9666" max="9666" width="10.81640625" customWidth="1"/>
    <col min="9669" max="9670" width="10.81640625" customWidth="1"/>
    <col min="9677" max="9678" width="10.81640625" customWidth="1"/>
    <col min="9680" max="9680" width="10.81640625" customWidth="1"/>
    <col min="9696" max="9716" width="10.81640625" customWidth="1"/>
    <col min="9721" max="9724" width="10.81640625" customWidth="1"/>
    <col min="9731" max="9732" width="10.81640625" customWidth="1"/>
    <col min="9735" max="9735" width="10.81640625" customWidth="1"/>
    <col min="9740" max="9740" width="10.81640625" customWidth="1"/>
    <col min="9744" max="9744" width="10.81640625" customWidth="1"/>
    <col min="9760" max="9780" width="10.81640625" customWidth="1"/>
    <col min="9783" max="9783" width="10.81640625" customWidth="1"/>
    <col min="9791" max="9792" width="10.81640625" customWidth="1"/>
    <col min="9794" max="9794" width="10.81640625" customWidth="1"/>
    <col min="9797" max="9798" width="10.81640625" customWidth="1"/>
    <col min="9805" max="9806" width="10.81640625" customWidth="1"/>
    <col min="9808" max="9808" width="10.81640625" customWidth="1"/>
    <col min="9824" max="9840" width="10.81640625" customWidth="1"/>
    <col min="9905" max="9972" width="10.81640625" customWidth="1"/>
    <col min="9974" max="9975" width="10.81640625" customWidth="1"/>
    <col min="9977" max="9979" width="10.81640625" customWidth="1"/>
    <col min="9983" max="9984" width="10.81640625" customWidth="1"/>
    <col min="9986" max="9986" width="10.81640625" customWidth="1"/>
    <col min="9989" max="9990" width="10.81640625" customWidth="1"/>
    <col min="9997" max="9998" width="10.81640625" customWidth="1"/>
    <col min="10000" max="10000" width="10.81640625" customWidth="1"/>
    <col min="10016" max="10032" width="10.81640625" customWidth="1"/>
    <col min="10034" max="10038" width="10.81640625" customWidth="1"/>
    <col min="10041" max="10041" width="10.81640625" customWidth="1"/>
    <col min="10044" max="10044" width="10.81640625" customWidth="1"/>
    <col min="10047" max="10048" width="10.81640625" customWidth="1"/>
    <col min="10050" max="10050" width="10.81640625" customWidth="1"/>
    <col min="10054" max="10054" width="10.81640625" customWidth="1"/>
    <col min="10056" max="10056" width="10.81640625" customWidth="1"/>
    <col min="10058" max="10060" width="10.81640625" customWidth="1"/>
    <col min="10062" max="10063" width="10.81640625" customWidth="1"/>
    <col min="10080" max="10096" width="10.81640625" customWidth="1"/>
    <col min="10161" max="10164" width="10.81640625" customWidth="1"/>
    <col min="10168" max="10168" width="10.81640625" customWidth="1"/>
    <col min="10171" max="10171" width="10.81640625" customWidth="1"/>
    <col min="10175" max="10176" width="10.81640625" customWidth="1"/>
    <col min="10178" max="10178" width="10.81640625" customWidth="1"/>
    <col min="10181" max="10182" width="10.81640625" customWidth="1"/>
    <col min="10189" max="10190" width="10.81640625" customWidth="1"/>
    <col min="10192" max="10192" width="10.81640625" customWidth="1"/>
    <col min="10208" max="10228" width="10.81640625" customWidth="1"/>
    <col min="10231" max="10231" width="10.81640625" customWidth="1"/>
    <col min="10233" max="10235" width="10.81640625" customWidth="1"/>
    <col min="10239" max="10240" width="10.81640625" customWidth="1"/>
    <col min="10242" max="10242" width="10.81640625" customWidth="1"/>
    <col min="10245" max="10246" width="10.81640625" customWidth="1"/>
    <col min="10253" max="10254" width="10.81640625" customWidth="1"/>
    <col min="10256" max="10256" width="10.81640625" customWidth="1"/>
    <col min="10272" max="10288" width="10.81640625" customWidth="1"/>
    <col min="10290" max="10294" width="10.81640625" customWidth="1"/>
    <col min="10297" max="10297" width="10.81640625" customWidth="1"/>
    <col min="10300" max="10300" width="10.81640625" customWidth="1"/>
    <col min="10303" max="10304" width="10.81640625" customWidth="1"/>
    <col min="10306" max="10306" width="10.81640625" customWidth="1"/>
    <col min="10310" max="10310" width="10.81640625" customWidth="1"/>
    <col min="10312" max="10312" width="10.81640625" customWidth="1"/>
    <col min="10314" max="10316" width="10.81640625" customWidth="1"/>
    <col min="10318" max="10319" width="10.81640625" customWidth="1"/>
    <col min="10336" max="10352" width="10.81640625" customWidth="1"/>
    <col min="10355" max="10357" width="10.81640625" customWidth="1"/>
    <col min="10360" max="10360" width="10.81640625" customWidth="1"/>
    <col min="10362" max="10362" width="10.81640625" customWidth="1"/>
    <col min="10364" max="10364" width="10.81640625" customWidth="1"/>
    <col min="10368" max="10368" width="10.81640625" customWidth="1"/>
    <col min="10370" max="10370" width="10.81640625" customWidth="1"/>
    <col min="10373" max="10373" width="10.81640625" customWidth="1"/>
    <col min="10376" max="10376" width="10.81640625" customWidth="1"/>
    <col min="10378" max="10378" width="10.81640625" customWidth="1"/>
    <col min="10380" max="10381" width="10.81640625" customWidth="1"/>
    <col min="10384" max="10385" width="10.81640625" customWidth="1"/>
    <col min="10389" max="10389" width="10.81640625" customWidth="1"/>
    <col min="10392" max="10394" width="10.81640625" customWidth="1"/>
    <col min="10396" max="10396" width="10.81640625" customWidth="1"/>
    <col min="10400" max="10400" width="10.81640625" customWidth="1"/>
    <col min="10403" max="10404" width="10.81640625" customWidth="1"/>
    <col min="10408" max="10408" width="10.81640625" customWidth="1"/>
    <col min="10413" max="10413" width="10.81640625" customWidth="1"/>
    <col min="10415" max="10420" width="10.81640625" customWidth="1"/>
    <col min="10422" max="10423" width="10.81640625" customWidth="1"/>
    <col min="10427" max="10427" width="10.81640625" customWidth="1"/>
    <col min="10431" max="10432" width="10.81640625" customWidth="1"/>
    <col min="10434" max="10434" width="10.81640625" customWidth="1"/>
    <col min="10437" max="10438" width="10.81640625" customWidth="1"/>
    <col min="10445" max="10446" width="10.81640625" customWidth="1"/>
    <col min="10448" max="10448" width="10.81640625" customWidth="1"/>
    <col min="10464" max="10480" width="10.81640625" customWidth="1"/>
    <col min="10482" max="10482" width="10.81640625" customWidth="1"/>
    <col min="10485" max="10485" width="10.81640625" customWidth="1"/>
    <col min="10488" max="10488" width="10.81640625" customWidth="1"/>
    <col min="10490" max="10493" width="10.81640625" customWidth="1"/>
    <col min="10496" max="10498" width="10.81640625" customWidth="1"/>
    <col min="10500" max="10501" width="10.81640625" customWidth="1"/>
    <col min="10504" max="10504" width="10.81640625" customWidth="1"/>
    <col min="10506" max="10509" width="10.81640625" customWidth="1"/>
    <col min="10512" max="10512" width="10.81640625" customWidth="1"/>
    <col min="10518" max="10518" width="10.81640625" customWidth="1"/>
    <col min="10520" max="10522" width="10.81640625" customWidth="1"/>
    <col min="10524" max="10525" width="10.81640625" customWidth="1"/>
    <col min="10528" max="10528" width="10.81640625" customWidth="1"/>
    <col min="10530" max="10533" width="10.81640625" customWidth="1"/>
    <col min="10536" max="10538" width="10.81640625" customWidth="1"/>
    <col min="10540" max="10540" width="10.81640625" customWidth="1"/>
    <col min="10544" max="10544" width="10.81640625" customWidth="1"/>
    <col min="10546" max="10549" width="10.81640625" customWidth="1"/>
    <col min="10552" max="10552" width="10.81640625" customWidth="1"/>
    <col min="10557" max="10557" width="10.81640625" customWidth="1"/>
    <col min="10559" max="10560" width="10.81640625" customWidth="1"/>
    <col min="10562" max="10562" width="10.81640625" customWidth="1"/>
    <col min="10564" max="10565" width="10.81640625" customWidth="1"/>
    <col min="10568" max="10569" width="10.81640625" customWidth="1"/>
    <col min="10573" max="10573" width="10.81640625" customWidth="1"/>
    <col min="10576" max="10578" width="10.81640625" customWidth="1"/>
    <col min="10580" max="10580" width="10.81640625" customWidth="1"/>
    <col min="10584" max="10584" width="10.81640625" customWidth="1"/>
    <col min="10586" max="10587" width="10.81640625" customWidth="1"/>
    <col min="10589" max="10589" width="10.81640625" customWidth="1"/>
    <col min="10592" max="10594" width="10.81640625" customWidth="1"/>
    <col min="10596" max="10596" width="10.81640625" customWidth="1"/>
    <col min="10600" max="10600" width="10.81640625" customWidth="1"/>
    <col min="10602" max="10603" width="10.81640625" customWidth="1"/>
    <col min="10605" max="10605" width="10.81640625" customWidth="1"/>
    <col min="10608" max="10608" width="10.81640625" customWidth="1"/>
    <col min="10610" max="10610" width="10.81640625" customWidth="1"/>
    <col min="10612" max="10613" width="10.81640625" customWidth="1"/>
    <col min="10616" max="10616" width="10.81640625" customWidth="1"/>
    <col min="10619" max="10620" width="10.81640625" customWidth="1"/>
    <col min="10624" max="10624" width="10.81640625" customWidth="1"/>
    <col min="10629" max="10629" width="10.81640625" customWidth="1"/>
    <col min="10631" max="10632" width="10.81640625" customWidth="1"/>
    <col min="10634" max="10634" width="10.81640625" customWidth="1"/>
    <col min="10636" max="10637" width="10.81640625" customWidth="1"/>
    <col min="10640" max="10641" width="10.81640625" customWidth="1"/>
    <col min="10645" max="10645" width="10.81640625" customWidth="1"/>
    <col min="10648" max="10650" width="10.81640625" customWidth="1"/>
    <col min="10652" max="10652" width="10.81640625" customWidth="1"/>
    <col min="10656" max="10656" width="10.81640625" customWidth="1"/>
    <col min="10658" max="10659" width="10.81640625" customWidth="1"/>
    <col min="10661" max="10661" width="10.81640625" customWidth="1"/>
    <col min="10664" max="10666" width="10.81640625" customWidth="1"/>
    <col min="10668" max="10668" width="10.81640625" customWidth="1"/>
    <col min="10672" max="10672" width="10.81640625" customWidth="1"/>
    <col min="10674" max="10675" width="10.81640625" customWidth="1"/>
    <col min="10680" max="10680" width="10.81640625" customWidth="1"/>
    <col min="10686" max="10686" width="10.81640625" customWidth="1"/>
    <col min="10688" max="10690" width="10.81640625" customWidth="1"/>
    <col min="10692" max="10692" width="10.81640625" customWidth="1"/>
    <col min="10696" max="10696" width="10.81640625" customWidth="1"/>
    <col min="10698" max="10698" width="10.81640625" customWidth="1"/>
    <col min="10700" max="10701" width="10.81640625" customWidth="1"/>
    <col min="10704" max="10704" width="10.81640625" customWidth="1"/>
    <col min="10706" max="10706" width="10.81640625" customWidth="1"/>
    <col min="10709" max="10709" width="10.81640625" customWidth="1"/>
    <col min="10712" max="10716" width="10.81640625" customWidth="1"/>
    <col min="10720" max="10722" width="10.81640625" customWidth="1"/>
    <col min="10725" max="10725" width="10.81640625" customWidth="1"/>
    <col min="10728" max="10728" width="10.81640625" customWidth="1"/>
    <col min="10730" max="10733" width="10.81640625" customWidth="1"/>
    <col min="10736" max="10738" width="10.81640625" customWidth="1"/>
    <col min="10740" max="10740" width="10.81640625" customWidth="1"/>
    <col min="10744" max="10744" width="10.81640625" customWidth="1"/>
    <col min="10746" max="10746" width="10.81640625" customWidth="1"/>
    <col min="10748" max="10749" width="10.81640625" customWidth="1"/>
    <col min="10752" max="10753" width="10.81640625" customWidth="1"/>
    <col min="10757" max="10757" width="10.81640625" customWidth="1"/>
    <col min="10759" max="10763" width="10.81640625" customWidth="1"/>
    <col min="10768" max="10770" width="10.81640625" customWidth="1"/>
    <col min="10773" max="10773" width="10.81640625" customWidth="1"/>
    <col min="10776" max="10776" width="10.81640625" customWidth="1"/>
    <col min="10779" max="10780" width="10.81640625" customWidth="1"/>
    <col min="10784" max="10800" width="10.81640625" customWidth="1"/>
    <col min="10802" max="10804" width="10.81640625" customWidth="1"/>
    <col min="10806" max="10806" width="10.81640625" customWidth="1"/>
    <col min="10808" max="10812" width="10.81640625" customWidth="1"/>
    <col min="10815" max="10816" width="10.81640625" customWidth="1"/>
    <col min="10818" max="10819" width="10.81640625" customWidth="1"/>
    <col min="10822" max="10822" width="10.81640625" customWidth="1"/>
    <col min="10827" max="10828" width="10.81640625" customWidth="1"/>
    <col min="10830" max="10832" width="10.81640625" customWidth="1"/>
    <col min="10834" max="10864" width="10.81640625" customWidth="1"/>
    <col min="10897" max="10897" width="10.81640625" customWidth="1"/>
    <col min="10929" max="10931" width="10.81640625" customWidth="1"/>
    <col min="10935" max="10937" width="10.81640625" customWidth="1"/>
    <col min="10939" max="10940" width="10.81640625" customWidth="1"/>
    <col min="10942" max="10942" width="10.81640625" customWidth="1"/>
    <col min="10944" max="10944" width="10.81640625" customWidth="1"/>
    <col min="10946" max="10949" width="10.81640625" customWidth="1"/>
    <col min="10951" max="10951" width="10.81640625" customWidth="1"/>
    <col min="10954" max="10956" width="10.81640625" customWidth="1"/>
    <col min="10962" max="10963" width="10.81640625" customWidth="1"/>
    <col min="10967" max="10967" width="10.81640625" customWidth="1"/>
    <col min="10976" max="10996" width="10.81640625" customWidth="1"/>
    <col min="10998" max="10998" width="10.81640625" customWidth="1"/>
    <col min="11000" max="11003" width="10.81640625" customWidth="1"/>
    <col min="11007" max="11008" width="10.81640625" customWidth="1"/>
    <col min="11010" max="11011" width="10.81640625" customWidth="1"/>
    <col min="11013" max="11013" width="10.81640625" customWidth="1"/>
    <col min="11015" max="11015" width="10.81640625" customWidth="1"/>
    <col min="11018" max="11020" width="10.81640625" customWidth="1"/>
    <col min="11026" max="11027" width="10.81640625" customWidth="1"/>
    <col min="11031" max="11031" width="10.81640625" customWidth="1"/>
    <col min="11040" max="11124" width="10.81640625" customWidth="1"/>
    <col min="11126" max="11126" width="10.81640625" customWidth="1"/>
    <col min="11128" max="11131" width="10.81640625" customWidth="1"/>
    <col min="11135" max="11136" width="10.81640625" customWidth="1"/>
    <col min="11138" max="11138" width="10.81640625" customWidth="1"/>
    <col min="11141" max="11142" width="10.81640625" customWidth="1"/>
    <col min="11149" max="11150" width="10.81640625" customWidth="1"/>
    <col min="11152" max="11152" width="10.81640625" customWidth="1"/>
    <col min="11168" max="11185" width="10.81640625" customWidth="1"/>
    <col min="11187" max="11187" width="10.81640625" customWidth="1"/>
    <col min="11190" max="11193" width="10.81640625" customWidth="1"/>
    <col min="11195" max="11196" width="10.81640625" customWidth="1"/>
    <col min="11198" max="11198" width="10.81640625" customWidth="1"/>
    <col min="11200" max="11202" width="10.81640625" customWidth="1"/>
    <col min="11204" max="11204" width="10.81640625" customWidth="1"/>
    <col min="11208" max="11208" width="10.81640625" customWidth="1"/>
    <col min="11213" max="11215" width="10.81640625" customWidth="1"/>
    <col min="11232" max="11248" width="10.81640625" customWidth="1"/>
    <col min="11252" max="11382" width="10.81640625" customWidth="1"/>
    <col min="11384" max="11384" width="10.81640625" customWidth="1"/>
    <col min="11386" max="11386" width="10.81640625" customWidth="1"/>
    <col min="11391" max="11392" width="10.81640625" customWidth="1"/>
    <col min="11394" max="11394" width="10.81640625" customWidth="1"/>
    <col min="11397" max="11398" width="10.81640625" customWidth="1"/>
    <col min="11405" max="11406" width="10.81640625" customWidth="1"/>
    <col min="11408" max="11408" width="10.81640625" customWidth="1"/>
    <col min="11424" max="11441" width="10.81640625" customWidth="1"/>
    <col min="11444" max="11446" width="10.81640625" customWidth="1"/>
    <col min="11450" max="11451" width="10.81640625" customWidth="1"/>
    <col min="11454" max="11458" width="10.81640625" customWidth="1"/>
    <col min="11460" max="11460" width="10.81640625" customWidth="1"/>
    <col min="11464" max="11464" width="10.81640625" customWidth="1"/>
    <col min="11469" max="11471" width="10.81640625" customWidth="1"/>
    <col min="11488" max="11505" width="10.81640625" customWidth="1"/>
    <col min="11507" max="11509" width="10.81640625" customWidth="1"/>
    <col min="11513" max="11514" width="10.81640625" customWidth="1"/>
    <col min="11518" max="11523" width="10.81640625" customWidth="1"/>
    <col min="11525" max="11526" width="10.81640625" customWidth="1"/>
    <col min="11528" max="11529" width="10.81640625" customWidth="1"/>
    <col min="11531" max="11532" width="10.81640625" customWidth="1"/>
    <col min="11534" max="11534" width="10.81640625" customWidth="1"/>
    <col min="11537" max="11537" width="10.81640625" customWidth="1"/>
    <col min="11539" max="11540" width="10.81640625" customWidth="1"/>
    <col min="11544" max="11544" width="10.81640625" customWidth="1"/>
    <col min="11547" max="11548" width="10.81640625" customWidth="1"/>
    <col min="11552" max="11560" width="10.81640625" customWidth="1"/>
    <col min="11563" max="11563" width="10.81640625" customWidth="1"/>
    <col min="11565" max="11565" width="10.81640625" customWidth="1"/>
    <col min="11568" max="11568" width="10.81640625" customWidth="1"/>
    <col min="11578" max="11632" width="10.81640625" customWidth="1"/>
    <col min="11697" max="11764" width="10.81640625" customWidth="1"/>
    <col min="11767" max="11767" width="10.81640625" customWidth="1"/>
    <col min="11771" max="11771" width="10.81640625" customWidth="1"/>
    <col min="11775" max="11776" width="10.81640625" customWidth="1"/>
    <col min="11778" max="11778" width="10.81640625" customWidth="1"/>
    <col min="11781" max="11782" width="10.81640625" customWidth="1"/>
    <col min="11789" max="11790" width="10.81640625" customWidth="1"/>
    <col min="11792" max="11792" width="10.81640625" customWidth="1"/>
    <col min="11808" max="11892" width="10.81640625" customWidth="1"/>
    <col min="11894" max="11895" width="10.81640625" customWidth="1"/>
    <col min="11897" max="11897" width="10.81640625" customWidth="1"/>
    <col min="11899" max="11899" width="10.81640625" customWidth="1"/>
    <col min="11903" max="11904" width="10.81640625" customWidth="1"/>
    <col min="11906" max="11906" width="10.81640625" customWidth="1"/>
    <col min="11909" max="11910" width="10.81640625" customWidth="1"/>
    <col min="11917" max="11918" width="10.81640625" customWidth="1"/>
    <col min="11920" max="11920" width="10.81640625" customWidth="1"/>
    <col min="11936" max="11952" width="10.81640625" customWidth="1"/>
    <col min="11954" max="11954" width="10.81640625" customWidth="1"/>
    <col min="11957" max="11960" width="10.81640625" customWidth="1"/>
    <col min="11962" max="11963" width="10.81640625" customWidth="1"/>
    <col min="11968" max="11968" width="10.81640625" customWidth="1"/>
    <col min="11971" max="11971" width="10.81640625" customWidth="1"/>
    <col min="11974" max="11974" width="10.81640625" customWidth="1"/>
    <col min="11976" max="11976" width="10.81640625" customWidth="1"/>
    <col min="11978" max="11980" width="10.81640625" customWidth="1"/>
    <col min="11982" max="11983" width="10.81640625" customWidth="1"/>
    <col min="12000" max="12020" width="10.81640625" customWidth="1"/>
    <col min="12022" max="12022" width="10.81640625" customWidth="1"/>
    <col min="12027" max="12027" width="10.81640625" customWidth="1"/>
    <col min="12031" max="12032" width="10.81640625" customWidth="1"/>
    <col min="12034" max="12034" width="10.81640625" customWidth="1"/>
    <col min="12037" max="12038" width="10.81640625" customWidth="1"/>
    <col min="12045" max="12046" width="10.81640625" customWidth="1"/>
    <col min="12048" max="12048" width="10.81640625" customWidth="1"/>
    <col min="12064" max="12084" width="10.81640625" customWidth="1"/>
    <col min="12087" max="12087" width="10.81640625" customWidth="1"/>
    <col min="12095" max="12096" width="10.81640625" customWidth="1"/>
    <col min="12098" max="12098" width="10.81640625" customWidth="1"/>
    <col min="12101" max="12102" width="10.81640625" customWidth="1"/>
    <col min="12109" max="12110" width="10.81640625" customWidth="1"/>
    <col min="12112" max="12112" width="10.81640625" customWidth="1"/>
    <col min="12128" max="12144" width="10.81640625" customWidth="1"/>
    <col min="12147" max="12148" width="10.81640625" customWidth="1"/>
    <col min="12151" max="12151" width="10.81640625" customWidth="1"/>
    <col min="12155" max="12155" width="10.81640625" customWidth="1"/>
    <col min="12159" max="12160" width="10.81640625" customWidth="1"/>
    <col min="12162" max="12162" width="10.81640625" customWidth="1"/>
    <col min="12165" max="12166" width="10.81640625" customWidth="1"/>
    <col min="12173" max="12174" width="10.81640625" customWidth="1"/>
    <col min="12176" max="12176" width="10.81640625" customWidth="1"/>
    <col min="12192" max="12208" width="10.81640625" customWidth="1"/>
    <col min="12210" max="12210" width="10.81640625" customWidth="1"/>
    <col min="12213" max="12216" width="10.81640625" customWidth="1"/>
    <col min="12218" max="12219" width="10.81640625" customWidth="1"/>
    <col min="12224" max="12224" width="10.81640625" customWidth="1"/>
    <col min="12227" max="12227" width="10.81640625" customWidth="1"/>
    <col min="12230" max="12230" width="10.81640625" customWidth="1"/>
    <col min="12232" max="12232" width="10.81640625" customWidth="1"/>
    <col min="12234" max="12236" width="10.81640625" customWidth="1"/>
    <col min="12238" max="12239" width="10.81640625" customWidth="1"/>
    <col min="12243" max="12243" width="10.81640625" customWidth="1"/>
    <col min="12250" max="12275" width="10.81640625" customWidth="1"/>
    <col min="12277" max="12281" width="10.81640625" customWidth="1"/>
    <col min="12283" max="12288" width="10.81640625" customWidth="1"/>
    <col min="12305" max="12340" width="10.81640625" customWidth="1"/>
    <col min="12343" max="12343" width="10.81640625" customWidth="1"/>
    <col min="12347" max="12347" width="10.81640625" customWidth="1"/>
    <col min="12351" max="12352" width="10.81640625" customWidth="1"/>
    <col min="12354" max="12354" width="10.81640625" customWidth="1"/>
    <col min="12357" max="12358" width="10.81640625" customWidth="1"/>
    <col min="12365" max="12366" width="10.81640625" customWidth="1"/>
    <col min="12368" max="12368" width="10.81640625" customWidth="1"/>
    <col min="12384" max="12401" width="10.81640625" customWidth="1"/>
    <col min="12410" max="12432" width="10.81640625" customWidth="1"/>
    <col min="12448" max="12464" width="10.81640625" customWidth="1"/>
    <col min="12466" max="12496" width="10.81640625" customWidth="1"/>
    <col min="12499" max="12499" width="10.81640625" customWidth="1"/>
    <col min="12506" max="12531" width="10.81640625" customWidth="1"/>
    <col min="12533" max="12537" width="10.81640625" customWidth="1"/>
    <col min="12539" max="12544" width="10.81640625" customWidth="1"/>
    <col min="12561" max="12562" width="10.81640625" customWidth="1"/>
    <col min="12564" max="12596" width="10.81640625" customWidth="1"/>
    <col min="12598" max="12598" width="10.81640625" customWidth="1"/>
    <col min="12603" max="12603" width="10.81640625" customWidth="1"/>
    <col min="12607" max="12608" width="10.81640625" customWidth="1"/>
    <col min="12610" max="12610" width="10.81640625" customWidth="1"/>
    <col min="12613" max="12614" width="10.81640625" customWidth="1"/>
    <col min="12621" max="12622" width="10.81640625" customWidth="1"/>
    <col min="12624" max="12624" width="10.81640625" customWidth="1"/>
    <col min="12640" max="12657" width="10.81640625" customWidth="1"/>
    <col min="12666" max="12721" width="10.81640625" customWidth="1"/>
    <col min="12723" max="12790" width="10.81640625" customWidth="1"/>
    <col min="12792" max="12792" width="10.81640625" customWidth="1"/>
    <col min="12794" max="12795" width="10.81640625" customWidth="1"/>
    <col min="12799" max="12800" width="10.81640625" customWidth="1"/>
    <col min="12802" max="12802" width="10.81640625" customWidth="1"/>
    <col min="12805" max="12806" width="10.81640625" customWidth="1"/>
    <col min="12813" max="12814" width="10.81640625" customWidth="1"/>
    <col min="12816" max="12816" width="10.81640625" customWidth="1"/>
    <col min="12832" max="12848" width="10.81640625" customWidth="1"/>
    <col min="12854" max="12854" width="10.81640625" customWidth="1"/>
    <col min="12856" max="12858" width="10.81640625" customWidth="1"/>
    <col min="12864" max="12864" width="10.81640625" customWidth="1"/>
    <col min="12866" max="12866" width="10.81640625" customWidth="1"/>
    <col min="12870" max="12870" width="10.81640625" customWidth="1"/>
    <col min="12874" max="12875" width="10.81640625" customWidth="1"/>
    <col min="12878" max="12879" width="10.81640625" customWidth="1"/>
    <col min="12896" max="12921" width="10.81640625" customWidth="1"/>
    <col min="12923" max="12923" width="10.81640625" customWidth="1"/>
    <col min="12926" max="12927" width="10.81640625" customWidth="1"/>
    <col min="12929" max="12929" width="10.81640625" customWidth="1"/>
    <col min="12933" max="12933" width="10.81640625" customWidth="1"/>
    <col min="12935" max="12936" width="10.81640625" customWidth="1"/>
    <col min="12938" max="12939" width="10.81640625" customWidth="1"/>
    <col min="12942" max="12944" width="10.81640625" customWidth="1"/>
    <col min="12946" max="12980" width="10.81640625" customWidth="1"/>
    <col min="12982" max="12983" width="10.81640625" customWidth="1"/>
    <col min="12986" max="12987" width="10.81640625" customWidth="1"/>
    <col min="12991" max="12992" width="10.81640625" customWidth="1"/>
    <col min="12994" max="12994" width="10.81640625" customWidth="1"/>
    <col min="12997" max="12998" width="10.81640625" customWidth="1"/>
    <col min="13005" max="13006" width="10.81640625" customWidth="1"/>
    <col min="13008" max="13008" width="10.81640625" customWidth="1"/>
    <col min="13024" max="13053" width="10.81640625" customWidth="1"/>
    <col min="13056" max="13057" width="10.81640625" customWidth="1"/>
    <col min="13061" max="13061" width="10.81640625" customWidth="1"/>
    <col min="13063" max="13064" width="10.81640625" customWidth="1"/>
    <col min="13066" max="13067" width="10.81640625" customWidth="1"/>
    <col min="13070" max="13072" width="10.81640625" customWidth="1"/>
    <col min="13074" max="13113" width="10.81640625" customWidth="1"/>
    <col min="13117" max="13117" width="10.81640625" customWidth="1"/>
    <col min="13119" max="13119" width="10.81640625" customWidth="1"/>
    <col min="13121" max="13121" width="10.81640625" customWidth="1"/>
    <col min="13125" max="13125" width="10.81640625" customWidth="1"/>
    <col min="13127" max="13128" width="10.81640625" customWidth="1"/>
    <col min="13130" max="13131" width="10.81640625" customWidth="1"/>
    <col min="13134" max="13136" width="10.81640625" customWidth="1"/>
    <col min="13138" max="13169" width="10.81640625" customWidth="1"/>
    <col min="13172" max="13236" width="10.81640625" customWidth="1"/>
    <col min="13239" max="13239" width="10.81640625" customWidth="1"/>
    <col min="13242" max="13243" width="10.81640625" customWidth="1"/>
    <col min="13247" max="13248" width="10.81640625" customWidth="1"/>
    <col min="13250" max="13250" width="10.81640625" customWidth="1"/>
    <col min="13253" max="13254" width="10.81640625" customWidth="1"/>
    <col min="13261" max="13262" width="10.81640625" customWidth="1"/>
    <col min="13264" max="13264" width="10.81640625" customWidth="1"/>
    <col min="13280" max="13300" width="10.81640625" customWidth="1"/>
    <col min="13303" max="13305" width="10.81640625" customWidth="1"/>
    <col min="13307" max="13307" width="10.81640625" customWidth="1"/>
    <col min="13311" max="13312" width="10.81640625" customWidth="1"/>
    <col min="13314" max="13314" width="10.81640625" customWidth="1"/>
    <col min="13317" max="13318" width="10.81640625" customWidth="1"/>
    <col min="13325" max="13326" width="10.81640625" customWidth="1"/>
    <col min="13328" max="13328" width="10.81640625" customWidth="1"/>
    <col min="13344" max="13361" width="10.81640625" customWidth="1"/>
    <col min="13364" max="13365" width="10.81640625" customWidth="1"/>
    <col min="13367" max="13369" width="10.81640625" customWidth="1"/>
    <col min="13371" max="13371" width="10.81640625" customWidth="1"/>
    <col min="13373" max="13373" width="10.81640625" customWidth="1"/>
    <col min="13376" max="13376" width="10.81640625" customWidth="1"/>
    <col min="13378" max="13378" width="10.81640625" customWidth="1"/>
    <col min="13382" max="13382" width="10.81640625" customWidth="1"/>
    <col min="13386" max="13387" width="10.81640625" customWidth="1"/>
    <col min="13390" max="13391" width="10.81640625" customWidth="1"/>
    <col min="13408" max="14001" width="10.81640625" customWidth="1"/>
    <col min="14003" max="14005" width="10.81640625" customWidth="1"/>
    <col min="14007" max="14007" width="10.81640625" customWidth="1"/>
    <col min="14011" max="14011" width="10.81640625" customWidth="1"/>
    <col min="14013" max="14013" width="10.81640625" customWidth="1"/>
    <col min="14015" max="14015" width="10.81640625" customWidth="1"/>
    <col min="14017" max="14017" width="10.81640625" customWidth="1"/>
    <col min="14019" max="14019" width="10.81640625" customWidth="1"/>
    <col min="14021" max="14021" width="10.81640625" customWidth="1"/>
    <col min="14023" max="14023" width="10.81640625" customWidth="1"/>
    <col min="14025" max="14025" width="10.81640625" customWidth="1"/>
    <col min="14027" max="14028" width="10.81640625" customWidth="1"/>
    <col min="14031" max="14512" width="10.81640625" customWidth="1"/>
    <col min="14515" max="15601" width="10.81640625" customWidth="1"/>
    <col min="15603" max="15605" width="10.81640625" customWidth="1"/>
    <col min="15609" max="15610" width="10.81640625" customWidth="1"/>
    <col min="15614" max="15619" width="10.81640625" customWidth="1"/>
    <col min="15621" max="15622" width="10.81640625" customWidth="1"/>
    <col min="15624" max="15625" width="10.81640625" customWidth="1"/>
    <col min="15627" max="15628" width="10.81640625" customWidth="1"/>
    <col min="15630" max="15630" width="10.81640625" customWidth="1"/>
    <col min="15633" max="15633" width="10.81640625" customWidth="1"/>
    <col min="15635" max="15636" width="10.81640625" customWidth="1"/>
    <col min="15640" max="15640" width="10.81640625" customWidth="1"/>
    <col min="15643" max="15644" width="10.81640625" customWidth="1"/>
    <col min="15648" max="15656" width="10.81640625" customWidth="1"/>
    <col min="15659" max="15659" width="10.81640625" customWidth="1"/>
    <col min="15661" max="15661" width="10.81640625" customWidth="1"/>
    <col min="15664" max="15665" width="10.81640625" customWidth="1"/>
    <col min="15667" max="15669" width="10.81640625" customWidth="1"/>
    <col min="15673" max="15674" width="10.81640625" customWidth="1"/>
    <col min="15678" max="15683" width="10.81640625" customWidth="1"/>
    <col min="15685" max="15686" width="10.81640625" customWidth="1"/>
    <col min="15688" max="15689" width="10.81640625" customWidth="1"/>
    <col min="15691" max="15692" width="10.81640625" customWidth="1"/>
    <col min="15694" max="15694" width="10.81640625" customWidth="1"/>
    <col min="15697" max="15697" width="10.81640625" customWidth="1"/>
    <col min="15699" max="15700" width="10.81640625" customWidth="1"/>
    <col min="15704" max="15704" width="10.81640625" customWidth="1"/>
    <col min="15707" max="15708" width="10.81640625" customWidth="1"/>
    <col min="15712" max="15720" width="10.81640625" customWidth="1"/>
    <col min="15723" max="15723" width="10.81640625" customWidth="1"/>
    <col min="15725" max="15725" width="10.81640625" customWidth="1"/>
    <col min="15728" max="15732" width="10.81640625" customWidth="1"/>
    <col min="15735" max="15735" width="10.81640625" customWidth="1"/>
    <col min="15739" max="15739" width="10.81640625" customWidth="1"/>
    <col min="15743" max="15744" width="10.81640625" customWidth="1"/>
    <col min="15746" max="15746" width="10.81640625" customWidth="1"/>
    <col min="15749" max="15750" width="10.81640625" customWidth="1"/>
    <col min="15757" max="15758" width="10.81640625" customWidth="1"/>
    <col min="15760" max="15760" width="10.81640625" customWidth="1"/>
    <col min="15776" max="15861" width="10.81640625" customWidth="1"/>
    <col min="15866" max="15867" width="10.81640625" customWidth="1"/>
    <col min="15869" max="15870" width="10.81640625" customWidth="1"/>
    <col min="15872" max="15872" width="10.81640625" customWidth="1"/>
    <col min="15874" max="15874" width="10.81640625" customWidth="1"/>
    <col min="15877" max="15878" width="10.81640625" customWidth="1"/>
    <col min="15885" max="15886" width="10.81640625" customWidth="1"/>
    <col min="15888" max="15888" width="10.81640625" customWidth="1"/>
    <col min="15904" max="15921" width="10.81640625" customWidth="1"/>
    <col min="15923" max="15925" width="10.81640625" customWidth="1"/>
    <col min="15930" max="15931" width="10.81640625" customWidth="1"/>
    <col min="15933" max="15934" width="10.81640625" customWidth="1"/>
    <col min="15936" max="15936" width="10.81640625" customWidth="1"/>
    <col min="15938" max="15938" width="10.81640625" customWidth="1"/>
    <col min="15941" max="15942" width="10.81640625" customWidth="1"/>
    <col min="15949" max="15950" width="10.81640625" customWidth="1"/>
    <col min="15952" max="15952" width="10.81640625" customWidth="1"/>
    <col min="15968" max="15988" width="10.81640625" customWidth="1"/>
    <col min="15991" max="15991" width="10.81640625" customWidth="1"/>
    <col min="15993" max="15993" width="10.81640625" customWidth="1"/>
    <col min="15995" max="15995" width="10.81640625" customWidth="1"/>
    <col min="15999" max="16000" width="10.81640625" customWidth="1"/>
    <col min="16002" max="16002" width="10.81640625" customWidth="1"/>
    <col min="16005" max="16006" width="10.81640625" customWidth="1"/>
    <col min="16013" max="16014" width="10.81640625" customWidth="1"/>
    <col min="16016" max="16016" width="10.81640625" customWidth="1"/>
    <col min="16032" max="16050" width="10.81640625" customWidth="1"/>
    <col min="16053" max="16053" width="10.81640625" customWidth="1"/>
    <col min="16056" max="16056" width="10.81640625" customWidth="1"/>
    <col min="16058" max="16059" width="10.81640625" customWidth="1"/>
    <col min="16064" max="16064" width="10.81640625" customWidth="1"/>
    <col min="16067" max="16067" width="10.81640625" customWidth="1"/>
    <col min="16070" max="16070" width="10.81640625" customWidth="1"/>
    <col min="16072" max="16072" width="10.81640625" customWidth="1"/>
    <col min="16074" max="16076" width="10.81640625" customWidth="1"/>
    <col min="16078" max="16079" width="10.81640625" customWidth="1"/>
    <col min="16096" max="16116" width="10.81640625" customWidth="1"/>
    <col min="16120" max="16120" width="10.81640625" customWidth="1"/>
    <col min="16123" max="16123" width="10.81640625" customWidth="1"/>
    <col min="16127" max="16128" width="10.81640625" customWidth="1"/>
    <col min="16130" max="16130" width="10.81640625" customWidth="1"/>
    <col min="16133" max="16134" width="10.81640625" customWidth="1"/>
    <col min="16141" max="16142" width="10.81640625" customWidth="1"/>
    <col min="16144" max="16144" width="10.81640625" customWidth="1"/>
    <col min="16160" max="16177" width="10.81640625" customWidth="1"/>
    <col min="16179" max="16185" width="10.81640625" customWidth="1"/>
    <col min="16187" max="16187" width="10.81640625" customWidth="1"/>
    <col min="16189" max="16190" width="10.81640625" customWidth="1"/>
    <col min="16192" max="16192" width="10.81640625" customWidth="1"/>
    <col min="16194" max="16194" width="10.81640625" customWidth="1"/>
    <col min="16197" max="16198" width="10.81640625" customWidth="1"/>
    <col min="16205" max="16206" width="10.81640625" customWidth="1"/>
    <col min="16208" max="16208" width="10.81640625" customWidth="1"/>
    <col min="16224" max="16245" width="10.81640625" customWidth="1"/>
    <col min="16247" max="16247" width="10.81640625" customWidth="1"/>
    <col min="16251" max="16251" width="10.81640625" customWidth="1"/>
    <col min="16255" max="16256" width="10.81640625" customWidth="1"/>
    <col min="16258" max="16258" width="10.81640625" customWidth="1"/>
    <col min="16261" max="16262" width="10.81640625" customWidth="1"/>
    <col min="16269" max="16270" width="10.81640625" customWidth="1"/>
    <col min="16272" max="16272" width="10.81640625" customWidth="1"/>
    <col min="16288" max="16305" width="10.81640625" customWidth="1"/>
    <col min="16308" max="16308" width="10.81640625" customWidth="1"/>
    <col min="16310" max="16313" width="10.81640625" customWidth="1"/>
    <col min="16320" max="16321" width="10.81640625" customWidth="1"/>
    <col min="16323" max="16323" width="10.81640625" customWidth="1"/>
    <col min="16326" max="16326" width="10.81640625" customWidth="1"/>
    <col min="16328" max="16328" width="10.81640625" customWidth="1"/>
    <col min="16330" max="16332" width="10.81640625" customWidth="1"/>
    <col min="16334" max="16335" width="10.81640625" customWidth="1"/>
    <col min="16352" max="16372" width="10.81640625" customWidth="1"/>
    <col min="16374" max="16375" width="10.81640625" customWidth="1"/>
    <col min="16379" max="16379" width="10.81640625" customWidth="1"/>
    <col min="16383" max="16384" width="10.81640625" customWidth="1"/>
  </cols>
  <sheetData>
    <row r="1" spans="1:3">
      <c r="A1" s="27" t="s">
        <v>64</v>
      </c>
      <c r="B1" s="27" t="s">
        <v>65</v>
      </c>
      <c r="C1" s="27" t="s">
        <v>3</v>
      </c>
    </row>
    <row r="2" spans="1:3">
      <c r="A2" s="28" t="s">
        <v>84</v>
      </c>
      <c r="B2" s="28">
        <v>1</v>
      </c>
      <c r="C2" s="28" t="s">
        <v>66</v>
      </c>
    </row>
    <row r="3" spans="1:3">
      <c r="A3" s="28" t="s">
        <v>91</v>
      </c>
      <c r="B3" s="28">
        <v>1</v>
      </c>
      <c r="C3" s="28" t="s">
        <v>67</v>
      </c>
    </row>
    <row r="4" spans="1:3">
      <c r="A4" s="28" t="s">
        <v>68</v>
      </c>
      <c r="B4" s="28">
        <v>0</v>
      </c>
      <c r="C4" s="28">
        <v>2024</v>
      </c>
    </row>
    <row r="5" spans="1:3">
      <c r="A5" s="28" t="s">
        <v>101</v>
      </c>
      <c r="B5" s="28">
        <v>0</v>
      </c>
      <c r="C5" s="28" t="s">
        <v>1</v>
      </c>
    </row>
    <row r="6" spans="1:3">
      <c r="A6" s="28" t="s">
        <v>102</v>
      </c>
      <c r="B6" s="28">
        <v>0</v>
      </c>
      <c r="C6" s="28" t="s">
        <v>1</v>
      </c>
    </row>
    <row r="7" spans="1:3">
      <c r="A7" s="28" t="s">
        <v>103</v>
      </c>
      <c r="B7" s="28">
        <v>0</v>
      </c>
      <c r="C7" s="28">
        <v>1</v>
      </c>
    </row>
    <row r="8" spans="1:3">
      <c r="A8" s="28" t="s">
        <v>69</v>
      </c>
      <c r="B8" s="28">
        <v>0</v>
      </c>
      <c r="C8" s="28" t="s">
        <v>1</v>
      </c>
    </row>
    <row r="9" spans="1:3">
      <c r="A9" s="28" t="s">
        <v>70</v>
      </c>
      <c r="B9" s="28">
        <v>0</v>
      </c>
      <c r="C9" s="28" t="s">
        <v>1</v>
      </c>
    </row>
    <row r="10" spans="1:3">
      <c r="A10" s="28" t="s">
        <v>71</v>
      </c>
      <c r="B10" s="28">
        <v>0</v>
      </c>
      <c r="C10" s="28">
        <v>1</v>
      </c>
    </row>
    <row r="11" spans="1:3">
      <c r="A11" s="28" t="s">
        <v>72</v>
      </c>
      <c r="B11" s="28">
        <v>0</v>
      </c>
      <c r="C11" s="28">
        <v>2024</v>
      </c>
    </row>
    <row r="12" spans="1:3">
      <c r="A12" s="28" t="s">
        <v>73</v>
      </c>
      <c r="B12" s="28">
        <v>0</v>
      </c>
      <c r="C12" s="28">
        <v>2050</v>
      </c>
    </row>
    <row r="13" spans="1:3">
      <c r="A13" s="28" t="s">
        <v>74</v>
      </c>
      <c r="B13" s="28">
        <v>0</v>
      </c>
      <c r="C13" s="28">
        <v>1</v>
      </c>
    </row>
    <row r="14" spans="1:3">
      <c r="A14" s="28" t="s">
        <v>75</v>
      </c>
      <c r="B14" s="28">
        <v>0</v>
      </c>
      <c r="C14" s="28">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2024-10-15T11:38:48Z</dcterms:modified>
</cp:coreProperties>
</file>