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47517937-6368-4B65-AB59-16919AD704DF}" xr6:coauthVersionLast="47" xr6:coauthVersionMax="47" xr10:uidLastSave="{00000000-0000-0000-0000-000000000000}"/>
  <bookViews>
    <workbookView xWindow="-110" yWindow="-110" windowWidth="38620" windowHeight="21220" tabRatio="570" activeTab="3"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assets!$A$1:$I$1277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6" l="1"/>
  <c r="B6" i="6"/>
  <c r="B7" i="6"/>
  <c r="B8" i="6"/>
  <c r="B9" i="6"/>
  <c r="B10" i="6"/>
  <c r="B11" i="6"/>
  <c r="B12" i="6"/>
  <c r="B13" i="6"/>
  <c r="B14" i="6"/>
  <c r="B15" i="6"/>
  <c r="B16" i="6"/>
  <c r="B17" i="6"/>
  <c r="B18" i="6"/>
  <c r="B19" i="6"/>
  <c r="B20" i="6"/>
  <c r="B21" i="6"/>
  <c r="B22" i="6"/>
  <c r="B23" i="6"/>
  <c r="B24" i="6"/>
  <c r="B25" i="6"/>
  <c r="B26" i="6"/>
  <c r="B27" i="6"/>
  <c r="B28" i="6"/>
  <c r="B29" i="6"/>
  <c r="B30" i="6"/>
  <c r="B4" i="6"/>
  <c r="D30" i="6"/>
  <c r="D29" i="6"/>
  <c r="D28" i="6"/>
  <c r="D27" i="6"/>
  <c r="D26" i="6"/>
  <c r="D25" i="6"/>
  <c r="D24" i="6"/>
  <c r="D23" i="6"/>
  <c r="E23" i="6"/>
  <c r="F23" i="6"/>
  <c r="G23" i="6"/>
  <c r="H23" i="6" s="1"/>
  <c r="E24" i="6"/>
  <c r="F24" i="6"/>
  <c r="G24" i="6"/>
  <c r="H24" i="6" s="1"/>
  <c r="E25" i="6"/>
  <c r="F25" i="6" s="1"/>
  <c r="G25" i="6"/>
  <c r="H25" i="6" s="1"/>
  <c r="E26" i="6"/>
  <c r="F26" i="6" s="1"/>
  <c r="G26" i="6"/>
  <c r="H26" i="6" s="1"/>
  <c r="E27" i="6"/>
  <c r="F27" i="6" s="1"/>
  <c r="G27" i="6"/>
  <c r="H27" i="6" s="1"/>
  <c r="E28" i="6"/>
  <c r="F28" i="6"/>
  <c r="G28" i="6"/>
  <c r="H28" i="6" s="1"/>
  <c r="E29" i="6"/>
  <c r="F29" i="6" s="1"/>
  <c r="G29" i="6"/>
  <c r="H29" i="6" s="1"/>
  <c r="E30" i="6"/>
  <c r="F30" i="6" s="1"/>
  <c r="G30" i="6"/>
  <c r="H30" i="6"/>
  <c r="G4" i="8" l="1"/>
  <c r="G8" i="8" l="1"/>
  <c r="G12" i="8" l="1"/>
  <c r="D22" i="6" l="1"/>
  <c r="E4" i="6"/>
  <c r="E5" i="6"/>
  <c r="E6" i="6"/>
  <c r="E7" i="6"/>
  <c r="E8" i="6"/>
  <c r="E9" i="6"/>
  <c r="E10" i="6"/>
  <c r="E11" i="6"/>
  <c r="E12" i="6"/>
  <c r="E13" i="6"/>
  <c r="E14" i="6"/>
  <c r="E15" i="6"/>
  <c r="E16" i="6"/>
  <c r="E17" i="6"/>
  <c r="E18" i="6"/>
  <c r="E19" i="6"/>
  <c r="E20" i="6"/>
  <c r="E21" i="6"/>
  <c r="E22" i="6"/>
  <c r="F22" i="6" s="1"/>
  <c r="G4" i="6"/>
  <c r="G5" i="6"/>
  <c r="G6" i="6"/>
  <c r="G7" i="6"/>
  <c r="G8" i="6"/>
  <c r="G9" i="6"/>
  <c r="G10" i="6"/>
  <c r="G11" i="6"/>
  <c r="G12" i="6"/>
  <c r="G13" i="6"/>
  <c r="G14" i="6"/>
  <c r="G15" i="6"/>
  <c r="G16" i="6"/>
  <c r="G17" i="6"/>
  <c r="G18" i="6"/>
  <c r="G19" i="6"/>
  <c r="G20" i="6"/>
  <c r="G21" i="6"/>
  <c r="G22" i="6"/>
  <c r="H22" i="6" s="1"/>
  <c r="B42" i="5"/>
  <c r="B9" i="5"/>
  <c r="B13" i="5" s="1"/>
  <c r="B14" i="5" s="1"/>
  <c r="B40" i="5"/>
  <c r="I7" i="6" l="1"/>
  <c r="I30" i="6"/>
  <c r="J30" i="6" s="1"/>
  <c r="I25" i="6"/>
  <c r="J25" i="6" s="1"/>
  <c r="I28" i="6"/>
  <c r="J28" i="6" s="1"/>
  <c r="I26" i="6"/>
  <c r="J26" i="6" s="1"/>
  <c r="I29" i="6"/>
  <c r="J29" i="6" s="1"/>
  <c r="I24" i="6"/>
  <c r="J24" i="6" s="1"/>
  <c r="I23" i="6"/>
  <c r="J23" i="6" s="1"/>
  <c r="I27" i="6"/>
  <c r="J27" i="6" s="1"/>
  <c r="I21" i="6"/>
  <c r="I17" i="6"/>
  <c r="I19" i="6"/>
  <c r="I9" i="6"/>
  <c r="I6" i="6"/>
  <c r="I20" i="6"/>
  <c r="I8" i="6"/>
  <c r="I18" i="6"/>
  <c r="I5" i="6"/>
  <c r="I16" i="6"/>
  <c r="I15" i="6"/>
  <c r="I22" i="6"/>
  <c r="J22" i="6" s="1"/>
  <c r="I14" i="6"/>
  <c r="I13" i="6"/>
  <c r="I12" i="6"/>
  <c r="I11" i="6"/>
  <c r="I10" i="6"/>
  <c r="I4" i="6"/>
  <c r="H21" i="6"/>
  <c r="H20" i="6" s="1"/>
  <c r="H19" i="6" s="1"/>
  <c r="H18" i="6" s="1"/>
  <c r="H17" i="6" s="1"/>
  <c r="H16" i="6" s="1"/>
  <c r="H15" i="6" s="1"/>
  <c r="H14" i="6" s="1"/>
  <c r="H13" i="6" s="1"/>
  <c r="H12" i="6" s="1"/>
  <c r="H11" i="6" s="1"/>
  <c r="H10" i="6" s="1"/>
  <c r="H9" i="6" s="1"/>
  <c r="H8" i="6" s="1"/>
  <c r="H7" i="6" s="1"/>
  <c r="H6" i="6" s="1"/>
  <c r="H5" i="6" s="1"/>
  <c r="H4" i="6" s="1"/>
  <c r="B34" i="5" s="1"/>
  <c r="F21" i="6"/>
  <c r="F20" i="6" s="1"/>
  <c r="F19" i="6" s="1"/>
  <c r="F18" i="6" s="1"/>
  <c r="F17" i="6" s="1"/>
  <c r="F16" i="6" s="1"/>
  <c r="F15" i="6" s="1"/>
  <c r="F14" i="6" s="1"/>
  <c r="F13" i="6" s="1"/>
  <c r="F12" i="6" s="1"/>
  <c r="F11" i="6" s="1"/>
  <c r="F10" i="6" s="1"/>
  <c r="F9" i="6" s="1"/>
  <c r="F8" i="6" s="1"/>
  <c r="F7" i="6" s="1"/>
  <c r="F6" i="6" s="1"/>
  <c r="F5" i="6" s="1"/>
  <c r="F4" i="6" s="1"/>
  <c r="B26" i="5" s="1"/>
  <c r="D21" i="6"/>
  <c r="D20" i="6" s="1"/>
  <c r="D19" i="6" s="1"/>
  <c r="D18" i="6" s="1"/>
  <c r="D17" i="6" s="1"/>
  <c r="D16" i="6" s="1"/>
  <c r="D15" i="6" s="1"/>
  <c r="D14" i="6" s="1"/>
  <c r="D13" i="6" s="1"/>
  <c r="D12" i="6" s="1"/>
  <c r="D11" i="6" s="1"/>
  <c r="D10" i="6" s="1"/>
  <c r="D9" i="6" s="1"/>
  <c r="D8" i="6" s="1"/>
  <c r="D7" i="6" s="1"/>
  <c r="D6" i="6" s="1"/>
  <c r="D5" i="6" s="1"/>
  <c r="D4" i="6" s="1"/>
  <c r="B15" i="5" s="1"/>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33CFB926-8E78-4759-A2F8-A7D500D3E828}">
      <text>
        <r>
          <rPr>
            <sz val="10"/>
            <color indexed="81"/>
            <rFont val="Calibri"/>
            <family val="2"/>
          </rPr>
          <t>this name appears later on the adaptation cost curve, so please keep it short</t>
        </r>
      </text>
    </comment>
    <comment ref="B1" authorId="0" shapeId="0" xr:uid="{57B3E5FC-BEC5-4432-A1E0-E1F97D8F3141}">
      <text>
        <r>
          <rPr>
            <sz val="10"/>
            <color indexed="81"/>
            <rFont val="Calibri"/>
            <family val="2"/>
          </rPr>
          <t>used when plotting the adaptation cost curve, an RGB triple, with R G B values separated by a space</t>
        </r>
      </text>
    </comment>
    <comment ref="C1" authorId="0" shapeId="0" xr:uid="{EB351E39-0CDB-485E-AA9B-F37CBD479FE9}">
      <text>
        <r>
          <rPr>
            <sz val="10"/>
            <color rgb="FF000000"/>
            <rFont val="Calibri"/>
            <family val="2"/>
          </rPr>
          <t>the cost to realize this measure in the same currency (and currency unit) as the assets</t>
        </r>
      </text>
    </comment>
    <comment ref="D1" authorId="0" shapeId="0" xr:uid="{FCFE5391-3E0A-437B-9487-299266CDAD23}">
      <text>
        <r>
          <rPr>
            <sz val="10"/>
            <color indexed="81"/>
            <rFont val="Calibri"/>
            <family val="2"/>
          </rPr>
          <t>OPTIONAL
a multiplier on the hazard intenisty. Handle with utmost care! Default=1</t>
        </r>
      </text>
    </comment>
    <comment ref="E1" authorId="0" shapeId="0" xr:uid="{D66F54DE-636D-4709-96F6-AB2005EACC07}">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F3DCB8B2-5D82-4BD6-9367-212208728D76}">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73085358-3F1A-402A-8603-0341B551D9FA}">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9AAA048A-DFBB-44C8-8787-3934C25CF5DE}">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A1F278B3-D06F-492C-8518-662B023AB948}">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6EACD2D0-8ED1-41F9-A6B0-4F52C6ED5ABC}">
      <text>
        <r>
          <rPr>
            <sz val="10"/>
            <color indexed="81"/>
            <rFont val="Calibri"/>
            <family val="2"/>
          </rPr>
          <t>PAA=orig_PAA*a+b
The original Percentage of Assets Affected  (the percentage of assets affected for a given hazard intensity) is linearly transformed
default=1</t>
        </r>
      </text>
    </comment>
    <comment ref="K1" authorId="0" shapeId="0" xr:uid="{6306D93E-FE75-4F96-9A1B-C4D36B35F04C}">
      <text>
        <r>
          <rPr>
            <sz val="10"/>
            <color indexed="81"/>
            <rFont val="Calibri"/>
            <family val="2"/>
          </rPr>
          <t>PAA=orig_PAA*a+b
The original Percentage of Assets Affected  (the percentage of assets affected for a given hazard intensity) is linearly transformed
default=0</t>
        </r>
      </text>
    </comment>
    <comment ref="L1" authorId="0" shapeId="0" xr:uid="{03CEDAD7-63C1-42C4-AEF3-3D0A966C33E4}">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8E372C51-4F98-4A16-B3BE-4E9642521F1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6619FFA-EC63-4B66-8549-2B517D5695B3}">
      <text>
        <r>
          <rPr>
            <sz val="10"/>
            <color indexed="81"/>
            <rFont val="Calibri"/>
            <family val="2"/>
          </rPr>
          <t>OPTIONAL
allows to restrict a measure a region, as defined in the assets tab. Default=0, i.e. apply to all assets.</t>
        </r>
      </text>
    </comment>
    <comment ref="O1" authorId="0" shapeId="0" xr:uid="{2485CFB7-8F41-4ED7-A8DB-EAF2295855EE}">
      <text>
        <r>
          <rPr>
            <sz val="10"/>
            <color indexed="81"/>
            <rFont val="Calibri"/>
            <family val="2"/>
          </rPr>
          <t>attachement point of risk transfer (CatXL)
default=0</t>
        </r>
      </text>
    </comment>
    <comment ref="P1" authorId="0" shapeId="0" xr:uid="{FC62B175-D0EE-4202-B5D6-D78701734981}">
      <text>
        <r>
          <rPr>
            <sz val="10"/>
            <color indexed="81"/>
            <rFont val="Calibri"/>
            <family val="2"/>
          </rPr>
          <t>cover of risk transfer
default=0</t>
        </r>
      </text>
    </comment>
    <comment ref="R1" authorId="0" shapeId="0" xr:uid="{2E9EDF88-47E1-451F-BDF2-050D235F8DDD}">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DA968401-2557-4652-9F3D-26A9828A3390}">
      <text>
        <r>
          <rPr>
            <b/>
            <sz val="9"/>
            <color indexed="81"/>
            <rFont val="Tahoma"/>
            <charset val="1"/>
          </rPr>
          <t>gyawali:</t>
        </r>
        <r>
          <rPr>
            <sz val="9"/>
            <color indexed="81"/>
            <rFont val="Tahoma"/>
            <charset val="1"/>
          </rPr>
          <t xml:space="preserve">
(Total_ppl_pixel_count / Tot_hotel_pixel_count)*orig_val
~18236597 rounded to 20000000</t>
        </r>
      </text>
    </comment>
    <comment ref="C4" authorId="1" shapeId="0" xr:uid="{1E87DABB-2678-4FFC-A6B4-E9CB5070CDBC}">
      <text>
        <r>
          <rPr>
            <b/>
            <sz val="9"/>
            <color indexed="81"/>
            <rFont val="Tahoma"/>
            <charset val="1"/>
          </rPr>
          <t>gyawali:</t>
        </r>
        <r>
          <rPr>
            <sz val="9"/>
            <color indexed="81"/>
            <rFont val="Tahoma"/>
            <charset val="1"/>
          </rPr>
          <t xml:space="preserve">
from Crops_Livestock Egypt and randomly increaased by 2.5
8948298*2.5</t>
        </r>
      </text>
    </comment>
    <comment ref="C7" authorId="1" shapeId="0" xr:uid="{E4B83083-4D3D-489F-9794-8CC839E6EE1F}">
      <text>
        <r>
          <rPr>
            <b/>
            <sz val="9"/>
            <color indexed="81"/>
            <rFont val="Tahoma"/>
            <charset val="1"/>
          </rPr>
          <t>gyawali:</t>
        </r>
        <r>
          <rPr>
            <sz val="9"/>
            <color indexed="81"/>
            <rFont val="Tahoma"/>
            <charset val="1"/>
          </rPr>
          <t xml:space="preserve">
From crops_livestock Egypt, multiplied by 0.45 as others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indexed="81"/>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<sst xmlns="http://schemas.openxmlformats.org/spreadsheetml/2006/main" count="12623" uniqueCount="120">
  <si>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</si>
  <si>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</si>
  <si>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</si>
  <si>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</si>
  <si>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</si>
  <si>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</si>
  <si>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</si>
  <si>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</si>
  <si>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</si>
  <si>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</si>
  <si>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</si>
  <si>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</si>
  <si>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</si>
  <si>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</si>
  <si>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</si>
  <si>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</si>
  <si>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</si>
  <si>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</si>
  <si>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</si>
  <si>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</si>
  <si>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</si>
  <si>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</si>
  <si>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</si>
  <si>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</si>
  <si>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</si>
  <si>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</si>
  <si>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</si>
  <si>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</si>
  <si>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</si>
  <si>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</si>
  <si>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</si>
  <si>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</si>
  <si>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</si>
  <si>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</si>
  <si>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</si>
  <si>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</si>
  <si>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</si>
  <si>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</si>
  <si>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</si>
  <si>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</si>
  <si>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</si>
  <si>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</si>
  <si>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</si>
  <si>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</si>
  <si>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</si>
  <si>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</si>
  <si>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</si>
  <si>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</si>
  <si>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</si>
  <si>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</si>
  <si>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</si>
  <si>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</si>
  <si>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</si>
  <si>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</si>
  <si>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</si>
  <si>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</si>
  <si>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</si>
  <si>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</si>
  <si>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</si>
  <si>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</si>
  <si>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</si>
  <si>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</si>
  <si>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</si>
  <si>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</si>
  <si>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</si>
  <si>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</si>
  <si>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</si>
  <si>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</si>
  <si>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</si>
  <si>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</si>
  <si>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</si>
  <si>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</si>
  <si>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</si>
  <si>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</si>
  <si>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</si>
  <si>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</si>
  <si>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</si>
  <si>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</si>
  <si>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</si>
  <si>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</si>
  <si>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</si>
  <si>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</si>
  <si>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</si>
  <si>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</si>
  <si>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</si>
  <si>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</si>
  <si>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</si>
  <si>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</si>
  <si>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</si>
  <si>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</si>
  <si>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</si>
  <si>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</si>
  <si>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</si>
  <si>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</si>
  <si>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</si>
  <si>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</si>
  <si>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</si>
  <si>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</si>
  <si>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</si>
  <si>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</si>
  <si>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</si>
  <si>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</si>
  <si>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</si>
  <si>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</si>
  <si>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0 0.42 0.36</t>
  </si>
  <si>
    <t>0.01 0.67 0.51</t>
  </si>
  <si>
    <t>0.93 0.33 0.34</t>
  </si>
  <si>
    <t>1 0.5 0.4</t>
  </si>
  <si>
    <t>1 0.75 0.6</t>
  </si>
  <si>
    <t>1 0.89 0.84</t>
  </si>
  <si>
    <t>GR</t>
  </si>
  <si>
    <t>TP</t>
  </si>
  <si>
    <t>EWS</t>
  </si>
  <si>
    <t>AT</t>
  </si>
  <si>
    <t>WSP</t>
  </si>
  <si>
    <t>0.98 0.63 0.56</t>
  </si>
  <si>
    <t>RM</t>
  </si>
  <si>
    <t>CSA</t>
  </si>
  <si>
    <t>0.62 0.82 0.92</t>
  </si>
  <si>
    <t>GBC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</si>
</sst>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3">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9"/>
      <color indexed="81"/>
      <name val="Tahoma"/>
      <charset val="1"/>
    </font>
    <font>
      <sz val="10"/>
      <color rgb="FF000000"/>
      <name val="Calibri"/>
      <family val="2"/>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5">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0" fontId="2" fillId="0" borderId="0" xfId="5" applyFont="1"/>
    <xf numFmtId="10" fontId="11" fillId="0" borderId="2" xfId="9" applyNumberFormat="1" applyFont="1" applyFill="1" applyBorder="1"/>
    <xf numFmtId="0" fontId="11" fillId="0" borderId="2" xfId="5" applyFont="1" applyBorder="1"/>
    <xf numFmtId="10" fontId="11" fillId="0" borderId="0" xfId="5" applyNumberFormat="1" applyFont="1"/>
    <xf numFmtId="0" fontId="11" fillId="0" borderId="0" xfId="5"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64" fontId="5" fillId="0" borderId="0" xfId="1" applyNumberFormat="1" applyFont="1"/>
    <xf numFmtId="164" fontId="5" fillId="0" borderId="0" xfId="0" applyNumberFormat="1" applyFont="1"/>
    <xf numFmtId="3" fontId="5" fillId="0" borderId="0" xfId="0" applyNumberFormat="1" applyFont="1"/>
    <xf numFmtId="10" fontId="1" fillId="0" borderId="0" xfId="9" applyNumberFormat="1" applyFont="1" applyBorder="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ADDDE93E-FF05-4239-AB4B-DA92A0A11D66}"/>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7"/>
  <sheetViews>
    <sheetView topLeftCell="A1213" workbookViewId="0">
      <selection activeCell="I1277" sqref="I1277"/>
    </sheetView>
  </sheetViews>
  <sheetFormatPr defaultColWidth="20" defaultRowHeight="12.5"/>
  <cols>
    <col min="1" max="1" width="15.26953125" style="1" customWidth="1"/>
    <col min="2" max="3" width="19.453125" style="1" customWidth="1"/>
    <col min="4" max="4" width="12.1796875" style="36" customWidth="1"/>
    <col min="5" max="6" width="9" style="1" customWidth="1"/>
    <col min="7" max="7" width="12.1796875" style="36" customWidth="1"/>
    <col min="8" max="8" width="12" style="1" customWidth="1"/>
    <col min="9" max="9" width="13.1796875" style="1" customWidth="1"/>
    <col min="10" max="16384" width="20" style="1"/>
  </cols>
  <sheetData>
    <row r="1" spans="1:9">
      <c r="A1" s="45" t="s">
        <v>99</v>
      </c>
      <c r="B1" s="45" t="s">
        <v>84</v>
      </c>
      <c r="C1" s="45" t="s">
        <v>85</v>
      </c>
      <c r="D1" s="43" t="s">
        <v>86</v>
      </c>
      <c r="E1" s="45" t="s">
        <v>101</v>
      </c>
      <c r="F1" s="45" t="s">
        <v>87</v>
      </c>
      <c r="G1" s="43" t="s">
        <v>88</v>
      </c>
      <c r="H1" s="45" t="s">
        <v>89</v>
      </c>
      <c r="I1" s="45" t="s">
        <v>100</v>
      </c>
    </row>
    <row r="2" spans="1:9">
      <c r="A2" s="1">
        <v>102</v>
      </c>
      <c r="B2">
        <v>23.498805999999998</v>
      </c>
      <c r="C2">
        <v>32.559075</v>
      </c>
      <c r="D2" s="46">
        <v>164362.97123790899</v>
      </c>
      <c r="E2" s="47" t="s">
        <v>76</v>
      </c>
      <c r="F2" s="47">
        <v>0</v>
      </c>
      <c r="G2" s="46">
        <v>164362.97123790899</v>
      </c>
      <c r="H2" s="1">
        <v>102</v>
      </c>
      <c r="I2" s="48"/>
    </row>
    <row r="3" spans="1:9">
      <c r="A3" s="1">
        <v>102</v>
      </c>
      <c r="B3">
        <v>24.070999</v>
      </c>
      <c r="C3">
        <v>32.907725999999997</v>
      </c>
      <c r="D3" s="46">
        <v>10975.30739212036</v>
      </c>
      <c r="E3" s="47" t="s">
        <v>76</v>
      </c>
      <c r="F3" s="47">
        <v>0</v>
      </c>
      <c r="G3" s="46">
        <v>10975.30739212036</v>
      </c>
      <c r="H3" s="1">
        <v>102</v>
      </c>
      <c r="I3" s="48"/>
    </row>
    <row r="4" spans="1:9">
      <c r="A4" s="1">
        <v>102</v>
      </c>
      <c r="B4">
        <v>24.084416000000001</v>
      </c>
      <c r="C4">
        <v>32.895536</v>
      </c>
      <c r="D4" s="46">
        <v>519.56680679321289</v>
      </c>
      <c r="E4" s="47" t="s">
        <v>76</v>
      </c>
      <c r="F4" s="47">
        <v>0</v>
      </c>
      <c r="G4" s="46">
        <v>519.56680679321289</v>
      </c>
      <c r="H4" s="1">
        <v>102</v>
      </c>
      <c r="I4" s="48"/>
    </row>
    <row r="5" spans="1:9">
      <c r="A5" s="1">
        <v>102</v>
      </c>
      <c r="B5">
        <v>24.081420999999999</v>
      </c>
      <c r="C5">
        <v>32.891852999999998</v>
      </c>
      <c r="D5" s="46">
        <v>3017.279670715332</v>
      </c>
      <c r="E5" s="47" t="s">
        <v>76</v>
      </c>
      <c r="F5" s="47">
        <v>0</v>
      </c>
      <c r="G5" s="46">
        <v>3017.279670715332</v>
      </c>
      <c r="H5" s="1">
        <v>102</v>
      </c>
      <c r="I5" s="48"/>
    </row>
    <row r="6" spans="1:9">
      <c r="A6" s="1">
        <v>102</v>
      </c>
      <c r="B6">
        <v>24.076682999999999</v>
      </c>
      <c r="C6">
        <v>32.899450000000002</v>
      </c>
      <c r="D6" s="46">
        <v>8220.8219928741455</v>
      </c>
      <c r="E6" s="47" t="s">
        <v>76</v>
      </c>
      <c r="F6" s="47">
        <v>0</v>
      </c>
      <c r="G6" s="46">
        <v>8220.8219928741455</v>
      </c>
      <c r="H6" s="1">
        <v>102</v>
      </c>
      <c r="I6" s="48"/>
    </row>
    <row r="7" spans="1:9">
      <c r="A7" s="1">
        <v>102</v>
      </c>
      <c r="B7">
        <v>24.057721999999998</v>
      </c>
      <c r="C7">
        <v>32.915083000000003</v>
      </c>
      <c r="D7" s="46">
        <v>12411.40641307831</v>
      </c>
      <c r="E7" s="47" t="s">
        <v>76</v>
      </c>
      <c r="F7" s="47">
        <v>0</v>
      </c>
      <c r="G7" s="46">
        <v>12411.40641307831</v>
      </c>
      <c r="H7" s="1">
        <v>102</v>
      </c>
      <c r="I7" s="48"/>
    </row>
    <row r="8" spans="1:9">
      <c r="A8" s="1">
        <v>102</v>
      </c>
      <c r="B8">
        <v>24.085450999999999</v>
      </c>
      <c r="C8">
        <v>32.894925999999998</v>
      </c>
      <c r="D8" s="46">
        <v>33.26512940159779</v>
      </c>
      <c r="E8" s="47" t="s">
        <v>76</v>
      </c>
      <c r="F8" s="47">
        <v>0</v>
      </c>
      <c r="G8" s="46">
        <v>33.26512940159779</v>
      </c>
      <c r="H8" s="1">
        <v>102</v>
      </c>
      <c r="I8" s="48"/>
    </row>
    <row r="9" spans="1:9">
      <c r="A9" s="1">
        <v>102</v>
      </c>
      <c r="B9">
        <v>24.087714999999999</v>
      </c>
      <c r="C9">
        <v>32.909694999999999</v>
      </c>
      <c r="D9" s="46">
        <v>5315.4036254882813</v>
      </c>
      <c r="E9" s="47" t="s">
        <v>76</v>
      </c>
      <c r="F9" s="47">
        <v>0</v>
      </c>
      <c r="G9" s="46">
        <v>5315.4036254882813</v>
      </c>
      <c r="H9" s="1">
        <v>102</v>
      </c>
      <c r="I9" s="48"/>
    </row>
    <row r="10" spans="1:9">
      <c r="A10" s="1">
        <v>102</v>
      </c>
      <c r="B10">
        <v>23.065501000000001</v>
      </c>
      <c r="C10">
        <v>33.724300999999997</v>
      </c>
      <c r="D10" s="46">
        <v>68494.685334989801</v>
      </c>
      <c r="E10" s="47" t="s">
        <v>76</v>
      </c>
      <c r="F10" s="47">
        <v>0</v>
      </c>
      <c r="G10" s="46">
        <v>68494.685334989801</v>
      </c>
      <c r="H10" s="1">
        <v>102</v>
      </c>
      <c r="I10" s="48"/>
    </row>
    <row r="11" spans="1:9">
      <c r="A11" s="1">
        <v>102</v>
      </c>
      <c r="B11">
        <v>24.084056</v>
      </c>
      <c r="C11">
        <v>32.903008999999997</v>
      </c>
      <c r="D11" s="46">
        <v>2293.9865875244141</v>
      </c>
      <c r="E11" s="47" t="s">
        <v>76</v>
      </c>
      <c r="F11" s="47">
        <v>0</v>
      </c>
      <c r="G11" s="46">
        <v>2293.9865875244141</v>
      </c>
      <c r="H11" s="1">
        <v>102</v>
      </c>
      <c r="I11" s="48"/>
    </row>
    <row r="12" spans="1:9">
      <c r="A12" s="1">
        <v>102</v>
      </c>
      <c r="B12">
        <v>24.08567</v>
      </c>
      <c r="C12">
        <v>32.898916999999997</v>
      </c>
      <c r="D12" s="46">
        <v>3330.8008575439449</v>
      </c>
      <c r="E12" s="47" t="s">
        <v>76</v>
      </c>
      <c r="F12" s="47">
        <v>0</v>
      </c>
      <c r="G12" s="46">
        <v>3330.8008575439449</v>
      </c>
      <c r="H12" s="1">
        <v>102</v>
      </c>
      <c r="I12" s="48"/>
    </row>
    <row r="13" spans="1:9">
      <c r="A13" s="1">
        <v>102</v>
      </c>
      <c r="B13">
        <v>24.086986</v>
      </c>
      <c r="C13">
        <v>32.905802999999999</v>
      </c>
      <c r="D13" s="46">
        <v>3979.983390808105</v>
      </c>
      <c r="E13" s="47" t="s">
        <v>76</v>
      </c>
      <c r="F13" s="47">
        <v>0</v>
      </c>
      <c r="G13" s="46">
        <v>3979.983390808105</v>
      </c>
      <c r="H13" s="1">
        <v>102</v>
      </c>
      <c r="I13" s="48"/>
    </row>
    <row r="14" spans="1:9">
      <c r="A14" s="1">
        <v>102</v>
      </c>
      <c r="B14">
        <v>24.093571000000001</v>
      </c>
      <c r="C14">
        <v>32.868810000000003</v>
      </c>
      <c r="D14" s="46">
        <v>2707.1766064763069</v>
      </c>
      <c r="E14" s="47" t="s">
        <v>76</v>
      </c>
      <c r="F14" s="47">
        <v>0</v>
      </c>
      <c r="G14" s="46">
        <v>2707.1766064763069</v>
      </c>
      <c r="H14" s="1">
        <v>102</v>
      </c>
      <c r="I14" s="48"/>
    </row>
    <row r="15" spans="1:9">
      <c r="A15" s="1">
        <v>102</v>
      </c>
      <c r="B15">
        <v>24.088139999999999</v>
      </c>
      <c r="C15">
        <v>32.90296</v>
      </c>
      <c r="D15" s="46">
        <v>3124.2876434326172</v>
      </c>
      <c r="E15" s="47" t="s">
        <v>76</v>
      </c>
      <c r="F15" s="47">
        <v>0</v>
      </c>
      <c r="G15" s="46">
        <v>3124.2876434326172</v>
      </c>
      <c r="H15" s="1">
        <v>102</v>
      </c>
      <c r="I15" s="48"/>
    </row>
    <row r="16" spans="1:9">
      <c r="A16" s="1">
        <v>102</v>
      </c>
      <c r="B16">
        <v>24.104346</v>
      </c>
      <c r="C16">
        <v>32.859895999999999</v>
      </c>
      <c r="D16" s="46">
        <v>3339.332341119647</v>
      </c>
      <c r="E16" s="47" t="s">
        <v>76</v>
      </c>
      <c r="F16" s="47">
        <v>0</v>
      </c>
      <c r="G16" s="46">
        <v>3339.332341119647</v>
      </c>
      <c r="H16" s="1">
        <v>102</v>
      </c>
      <c r="I16" s="48"/>
    </row>
    <row r="17" spans="1:9">
      <c r="A17" s="1">
        <v>102</v>
      </c>
      <c r="B17">
        <v>24.090149</v>
      </c>
      <c r="C17">
        <v>32.900739999999999</v>
      </c>
      <c r="D17" s="46">
        <v>4233.2576599121094</v>
      </c>
      <c r="E17" s="47" t="s">
        <v>76</v>
      </c>
      <c r="F17" s="47">
        <v>0</v>
      </c>
      <c r="G17" s="46">
        <v>4233.2576599121094</v>
      </c>
      <c r="H17" s="1">
        <v>102</v>
      </c>
      <c r="I17" s="48"/>
    </row>
    <row r="18" spans="1:9">
      <c r="A18" s="1">
        <v>102</v>
      </c>
      <c r="B18">
        <v>24.094156000000002</v>
      </c>
      <c r="C18">
        <v>32.914000999999999</v>
      </c>
      <c r="D18" s="46">
        <v>17325.54439163208</v>
      </c>
      <c r="E18" s="47" t="s">
        <v>76</v>
      </c>
      <c r="F18" s="47">
        <v>0</v>
      </c>
      <c r="G18" s="46">
        <v>17325.54439163208</v>
      </c>
      <c r="H18" s="1">
        <v>102</v>
      </c>
      <c r="I18" s="48"/>
    </row>
    <row r="19" spans="1:9">
      <c r="A19" s="1">
        <v>102</v>
      </c>
      <c r="B19">
        <v>24.094608000000001</v>
      </c>
      <c r="C19">
        <v>32.896811</v>
      </c>
      <c r="D19" s="46">
        <v>3100.98316192627</v>
      </c>
      <c r="E19" s="47" t="s">
        <v>76</v>
      </c>
      <c r="F19" s="47">
        <v>0</v>
      </c>
      <c r="G19" s="46">
        <v>3100.98316192627</v>
      </c>
      <c r="H19" s="1">
        <v>102</v>
      </c>
      <c r="I19" s="48"/>
    </row>
    <row r="20" spans="1:9">
      <c r="A20" s="1">
        <v>102</v>
      </c>
      <c r="B20">
        <v>24.092946000000001</v>
      </c>
      <c r="C20">
        <v>32.903019999999998</v>
      </c>
      <c r="D20" s="46">
        <v>3886.6942596435551</v>
      </c>
      <c r="E20" s="47" t="s">
        <v>76</v>
      </c>
      <c r="F20" s="47">
        <v>0</v>
      </c>
      <c r="G20" s="46">
        <v>3886.6942596435551</v>
      </c>
      <c r="H20" s="1">
        <v>102</v>
      </c>
      <c r="I20" s="48"/>
    </row>
    <row r="21" spans="1:9">
      <c r="A21" s="1">
        <v>102</v>
      </c>
      <c r="B21">
        <v>24.094383000000001</v>
      </c>
      <c r="C21">
        <v>32.906860000000002</v>
      </c>
      <c r="D21" s="46">
        <v>8551.9761047363281</v>
      </c>
      <c r="E21" s="47" t="s">
        <v>76</v>
      </c>
      <c r="F21" s="47">
        <v>0</v>
      </c>
      <c r="G21" s="46">
        <v>8551.9761047363281</v>
      </c>
      <c r="H21" s="1">
        <v>102</v>
      </c>
      <c r="I21" s="48"/>
    </row>
    <row r="22" spans="1:9">
      <c r="A22" s="1">
        <v>102</v>
      </c>
      <c r="B22">
        <v>24.097951999999999</v>
      </c>
      <c r="C22">
        <v>32.899464999999999</v>
      </c>
      <c r="D22" s="46">
        <v>6439.3229217529297</v>
      </c>
      <c r="E22" s="47" t="s">
        <v>76</v>
      </c>
      <c r="F22" s="47">
        <v>0</v>
      </c>
      <c r="G22" s="46">
        <v>6439.3229217529297</v>
      </c>
      <c r="H22" s="1">
        <v>102</v>
      </c>
      <c r="I22" s="48"/>
    </row>
    <row r="23" spans="1:9">
      <c r="A23" s="1">
        <v>102</v>
      </c>
      <c r="B23">
        <v>24.104189000000002</v>
      </c>
      <c r="C23">
        <v>32.910114</v>
      </c>
      <c r="D23" s="46">
        <v>20634.6077709198</v>
      </c>
      <c r="E23" s="47" t="s">
        <v>76</v>
      </c>
      <c r="F23" s="47">
        <v>0</v>
      </c>
      <c r="G23" s="46">
        <v>20634.6077709198</v>
      </c>
      <c r="H23" s="1">
        <v>102</v>
      </c>
      <c r="I23" s="48"/>
    </row>
    <row r="24" spans="1:9">
      <c r="A24" s="1">
        <v>102</v>
      </c>
      <c r="B24">
        <v>23.767520999999999</v>
      </c>
      <c r="C24">
        <v>33.641782999999997</v>
      </c>
      <c r="D24" s="46">
        <v>9826.599922192283</v>
      </c>
      <c r="E24" s="47" t="s">
        <v>76</v>
      </c>
      <c r="F24" s="47">
        <v>0</v>
      </c>
      <c r="G24" s="46">
        <v>9826.599922192283</v>
      </c>
      <c r="H24" s="1">
        <v>102</v>
      </c>
      <c r="I24" s="48"/>
    </row>
    <row r="25" spans="1:9">
      <c r="A25" s="1">
        <v>102</v>
      </c>
      <c r="B25">
        <v>24.107467</v>
      </c>
      <c r="C25">
        <v>32.885902999999999</v>
      </c>
      <c r="D25" s="46">
        <v>7380.0572003722191</v>
      </c>
      <c r="E25" s="47" t="s">
        <v>76</v>
      </c>
      <c r="F25" s="47">
        <v>0</v>
      </c>
      <c r="G25" s="46">
        <v>7380.0572003722191</v>
      </c>
      <c r="H25" s="1">
        <v>102</v>
      </c>
      <c r="I25" s="48"/>
    </row>
    <row r="26" spans="1:9">
      <c r="A26" s="1">
        <v>102</v>
      </c>
      <c r="B26">
        <v>24.229527999999998</v>
      </c>
      <c r="C26">
        <v>32.653590999999999</v>
      </c>
      <c r="D26" s="46">
        <v>54587.013857538812</v>
      </c>
      <c r="E26" s="47" t="s">
        <v>76</v>
      </c>
      <c r="F26" s="47">
        <v>0</v>
      </c>
      <c r="G26" s="46">
        <v>54587.013857538812</v>
      </c>
      <c r="H26" s="1">
        <v>102</v>
      </c>
      <c r="I26" s="48"/>
    </row>
    <row r="27" spans="1:9">
      <c r="A27" s="1">
        <v>102</v>
      </c>
      <c r="B27">
        <v>24.406666000000001</v>
      </c>
      <c r="C27">
        <v>32.919421</v>
      </c>
      <c r="D27" s="46">
        <v>1775.1430826187129</v>
      </c>
      <c r="E27" s="47" t="s">
        <v>76</v>
      </c>
      <c r="F27" s="47">
        <v>0</v>
      </c>
      <c r="G27" s="46">
        <v>1775.1430826187129</v>
      </c>
      <c r="H27" s="1">
        <v>102</v>
      </c>
      <c r="I27" s="48"/>
    </row>
    <row r="28" spans="1:9">
      <c r="A28" s="1">
        <v>102</v>
      </c>
      <c r="B28">
        <v>24.324712000000002</v>
      </c>
      <c r="C28">
        <v>33.196156000000002</v>
      </c>
      <c r="D28" s="46">
        <v>13533.258386515079</v>
      </c>
      <c r="E28" s="47" t="s">
        <v>76</v>
      </c>
      <c r="F28" s="47">
        <v>0</v>
      </c>
      <c r="G28" s="46">
        <v>13533.258386515079</v>
      </c>
      <c r="H28" s="1">
        <v>102</v>
      </c>
      <c r="I28" s="48"/>
    </row>
    <row r="29" spans="1:9">
      <c r="A29" s="1">
        <v>102</v>
      </c>
      <c r="B29">
        <v>24.409279999999999</v>
      </c>
      <c r="C29">
        <v>32.927394999999997</v>
      </c>
      <c r="D29" s="46">
        <v>259.33315658569342</v>
      </c>
      <c r="E29" s="47" t="s">
        <v>76</v>
      </c>
      <c r="F29" s="47">
        <v>0</v>
      </c>
      <c r="G29" s="46">
        <v>259.33315658569342</v>
      </c>
      <c r="H29" s="1">
        <v>102</v>
      </c>
      <c r="I29" s="48"/>
    </row>
    <row r="30" spans="1:9">
      <c r="A30" s="1">
        <v>102</v>
      </c>
      <c r="B30">
        <v>24.409164000000001</v>
      </c>
      <c r="C30">
        <v>32.928680999999997</v>
      </c>
      <c r="D30" s="46">
        <v>49.877567631943393</v>
      </c>
      <c r="E30" s="47" t="s">
        <v>76</v>
      </c>
      <c r="F30" s="47">
        <v>0</v>
      </c>
      <c r="G30" s="46">
        <v>49.877567631943393</v>
      </c>
      <c r="H30" s="1">
        <v>102</v>
      </c>
      <c r="I30" s="48"/>
    </row>
    <row r="31" spans="1:9">
      <c r="A31" s="1">
        <v>102</v>
      </c>
      <c r="B31">
        <v>24.410073000000001</v>
      </c>
      <c r="C31">
        <v>32.928747000000001</v>
      </c>
      <c r="D31" s="46">
        <v>108.7154884338379</v>
      </c>
      <c r="E31" s="47" t="s">
        <v>76</v>
      </c>
      <c r="F31" s="47">
        <v>0</v>
      </c>
      <c r="G31" s="46">
        <v>108.7154884338379</v>
      </c>
      <c r="H31" s="1">
        <v>102</v>
      </c>
      <c r="I31" s="48"/>
    </row>
    <row r="32" spans="1:9">
      <c r="A32" s="1">
        <v>102</v>
      </c>
      <c r="B32">
        <v>24.449764999999999</v>
      </c>
      <c r="C32">
        <v>32.301558999999997</v>
      </c>
      <c r="D32" s="46">
        <v>34887.954152885817</v>
      </c>
      <c r="E32" s="47" t="s">
        <v>76</v>
      </c>
      <c r="F32" s="47">
        <v>0</v>
      </c>
      <c r="G32" s="46">
        <v>34887.954152885817</v>
      </c>
      <c r="H32" s="1">
        <v>102</v>
      </c>
      <c r="I32" s="48"/>
    </row>
    <row r="33" spans="1:9">
      <c r="A33" s="1">
        <v>102</v>
      </c>
      <c r="B33">
        <v>24.410043000000002</v>
      </c>
      <c r="C33">
        <v>32.933247999999999</v>
      </c>
      <c r="D33" s="46">
        <v>427.9537935256958</v>
      </c>
      <c r="E33" s="47" t="s">
        <v>76</v>
      </c>
      <c r="F33" s="47">
        <v>0</v>
      </c>
      <c r="G33" s="46">
        <v>427.9537935256958</v>
      </c>
      <c r="H33" s="1">
        <v>102</v>
      </c>
      <c r="I33" s="48"/>
    </row>
    <row r="34" spans="1:9">
      <c r="A34" s="1">
        <v>102</v>
      </c>
      <c r="B34">
        <v>24.414247</v>
      </c>
      <c r="C34">
        <v>32.928525</v>
      </c>
      <c r="D34" s="46">
        <v>453.86466789245611</v>
      </c>
      <c r="E34" s="47" t="s">
        <v>76</v>
      </c>
      <c r="F34" s="47">
        <v>0</v>
      </c>
      <c r="G34" s="46">
        <v>453.86466789245611</v>
      </c>
      <c r="H34" s="1">
        <v>102</v>
      </c>
      <c r="I34" s="48"/>
    </row>
    <row r="35" spans="1:9">
      <c r="A35" s="1">
        <v>102</v>
      </c>
      <c r="B35">
        <v>24.417960000000001</v>
      </c>
      <c r="C35">
        <v>32.979807000000001</v>
      </c>
      <c r="D35" s="46">
        <v>34708.638001665473</v>
      </c>
      <c r="E35" s="47" t="s">
        <v>76</v>
      </c>
      <c r="F35" s="47">
        <v>0</v>
      </c>
      <c r="G35" s="46">
        <v>34708.638001665473</v>
      </c>
      <c r="H35" s="1">
        <v>102</v>
      </c>
      <c r="I35" s="48"/>
    </row>
    <row r="36" spans="1:9">
      <c r="A36" s="1">
        <v>102</v>
      </c>
      <c r="B36">
        <v>24.319317999999999</v>
      </c>
      <c r="C36">
        <v>32.844155999999998</v>
      </c>
      <c r="D36" s="46">
        <v>64280.33315374516</v>
      </c>
      <c r="E36" s="47" t="s">
        <v>76</v>
      </c>
      <c r="F36" s="47">
        <v>0</v>
      </c>
      <c r="G36" s="46">
        <v>64280.33315374516</v>
      </c>
      <c r="H36" s="1">
        <v>102</v>
      </c>
      <c r="I36" s="48"/>
    </row>
    <row r="37" spans="1:9">
      <c r="A37" s="1">
        <v>102</v>
      </c>
      <c r="B37">
        <v>22.866576999999999</v>
      </c>
      <c r="C37">
        <v>30.616396000000002</v>
      </c>
      <c r="D37" s="46">
        <v>8275.36978414841</v>
      </c>
      <c r="E37" s="47" t="s">
        <v>76</v>
      </c>
      <c r="F37" s="47">
        <v>0</v>
      </c>
      <c r="G37" s="46">
        <v>8275.36978414841</v>
      </c>
      <c r="H37" s="1">
        <v>102</v>
      </c>
      <c r="I37" s="48"/>
    </row>
    <row r="38" spans="1:9">
      <c r="A38" s="1">
        <v>102</v>
      </c>
      <c r="B38">
        <v>24.458693</v>
      </c>
      <c r="C38">
        <v>32.925711999999997</v>
      </c>
      <c r="D38" s="46">
        <v>42657.508284807212</v>
      </c>
      <c r="E38" s="47" t="s">
        <v>76</v>
      </c>
      <c r="F38" s="47">
        <v>0</v>
      </c>
      <c r="G38" s="46">
        <v>42657.508284807212</v>
      </c>
      <c r="H38" s="1">
        <v>102</v>
      </c>
      <c r="I38" s="48"/>
    </row>
    <row r="39" spans="1:9">
      <c r="A39" s="1">
        <v>102</v>
      </c>
      <c r="B39">
        <v>24.404893999999999</v>
      </c>
      <c r="C39">
        <v>33.094188000000003</v>
      </c>
      <c r="D39" s="46">
        <v>36718.682697348297</v>
      </c>
      <c r="E39" s="47" t="s">
        <v>76</v>
      </c>
      <c r="F39" s="47">
        <v>0</v>
      </c>
      <c r="G39" s="46">
        <v>36718.682697348297</v>
      </c>
      <c r="H39" s="1">
        <v>102</v>
      </c>
      <c r="I39" s="48"/>
    </row>
    <row r="40" spans="1:9">
      <c r="A40" s="1">
        <v>102</v>
      </c>
      <c r="B40">
        <v>24.473735000000001</v>
      </c>
      <c r="C40">
        <v>32.948729</v>
      </c>
      <c r="D40" s="46">
        <v>819.04406356811523</v>
      </c>
      <c r="E40" s="47" t="s">
        <v>76</v>
      </c>
      <c r="F40" s="47">
        <v>0</v>
      </c>
      <c r="G40" s="46">
        <v>819.04406356811523</v>
      </c>
      <c r="H40" s="1">
        <v>102</v>
      </c>
      <c r="I40" s="48"/>
    </row>
    <row r="41" spans="1:9">
      <c r="A41" s="1">
        <v>102</v>
      </c>
      <c r="B41">
        <v>24.476296000000001</v>
      </c>
      <c r="C41">
        <v>32.950147999999999</v>
      </c>
      <c r="D41" s="46">
        <v>198.22129058837891</v>
      </c>
      <c r="E41" s="47" t="s">
        <v>76</v>
      </c>
      <c r="F41" s="47">
        <v>0</v>
      </c>
      <c r="G41" s="46">
        <v>198.22129058837891</v>
      </c>
      <c r="H41" s="1">
        <v>102</v>
      </c>
      <c r="I41" s="48"/>
    </row>
    <row r="42" spans="1:9">
      <c r="A42" s="1">
        <v>102</v>
      </c>
      <c r="B42">
        <v>24.474083</v>
      </c>
      <c r="C42">
        <v>32.957534000000003</v>
      </c>
      <c r="D42" s="46">
        <v>740.20045757293701</v>
      </c>
      <c r="E42" s="47" t="s">
        <v>76</v>
      </c>
      <c r="F42" s="47">
        <v>0</v>
      </c>
      <c r="G42" s="46">
        <v>740.20045757293701</v>
      </c>
      <c r="H42" s="1">
        <v>102</v>
      </c>
      <c r="I42" s="48"/>
    </row>
    <row r="43" spans="1:9">
      <c r="A43" s="1">
        <v>102</v>
      </c>
      <c r="B43">
        <v>24.476614000000001</v>
      </c>
      <c r="C43">
        <v>32.947040999999999</v>
      </c>
      <c r="D43" s="46">
        <v>420.41693115234381</v>
      </c>
      <c r="E43" s="47" t="s">
        <v>76</v>
      </c>
      <c r="F43" s="47">
        <v>0</v>
      </c>
      <c r="G43" s="46">
        <v>420.41693115234381</v>
      </c>
      <c r="H43" s="1">
        <v>102</v>
      </c>
      <c r="I43" s="48"/>
    </row>
    <row r="44" spans="1:9">
      <c r="A44" s="1">
        <v>102</v>
      </c>
      <c r="B44">
        <v>24.476585</v>
      </c>
      <c r="C44">
        <v>32.948399000000002</v>
      </c>
      <c r="D44" s="46">
        <v>162.58943691012701</v>
      </c>
      <c r="E44" s="47" t="s">
        <v>76</v>
      </c>
      <c r="F44" s="47">
        <v>0</v>
      </c>
      <c r="G44" s="46">
        <v>162.58943691012701</v>
      </c>
      <c r="H44" s="1">
        <v>102</v>
      </c>
      <c r="I44" s="48"/>
    </row>
    <row r="45" spans="1:9">
      <c r="A45" s="1">
        <v>102</v>
      </c>
      <c r="B45">
        <v>24.477712</v>
      </c>
      <c r="C45">
        <v>32.947895000000003</v>
      </c>
      <c r="D45" s="46">
        <v>43.361926534262771</v>
      </c>
      <c r="E45" s="47" t="s">
        <v>76</v>
      </c>
      <c r="F45" s="47">
        <v>0</v>
      </c>
      <c r="G45" s="46">
        <v>43.361926534262771</v>
      </c>
      <c r="H45" s="1">
        <v>102</v>
      </c>
      <c r="I45" s="48"/>
    </row>
    <row r="46" spans="1:9">
      <c r="A46" s="1">
        <v>102</v>
      </c>
      <c r="B46">
        <v>24.477989999999998</v>
      </c>
      <c r="C46">
        <v>32.948546999999998</v>
      </c>
      <c r="D46" s="46">
        <v>154.36252593994141</v>
      </c>
      <c r="E46" s="47" t="s">
        <v>76</v>
      </c>
      <c r="F46" s="47">
        <v>0</v>
      </c>
      <c r="G46" s="46">
        <v>154.36252593994141</v>
      </c>
      <c r="H46" s="1">
        <v>102</v>
      </c>
      <c r="I46" s="48"/>
    </row>
    <row r="47" spans="1:9">
      <c r="A47" s="1">
        <v>102</v>
      </c>
      <c r="B47">
        <v>24.477537999999999</v>
      </c>
      <c r="C47">
        <v>32.949317999999998</v>
      </c>
      <c r="D47" s="46">
        <v>272.925537109375</v>
      </c>
      <c r="E47" s="47" t="s">
        <v>76</v>
      </c>
      <c r="F47" s="47">
        <v>0</v>
      </c>
      <c r="G47" s="46">
        <v>272.925537109375</v>
      </c>
      <c r="H47" s="1">
        <v>102</v>
      </c>
      <c r="I47" s="48"/>
    </row>
    <row r="48" spans="1:9">
      <c r="A48" s="1">
        <v>102</v>
      </c>
      <c r="B48">
        <v>24.476362000000002</v>
      </c>
      <c r="C48">
        <v>32.952010999999999</v>
      </c>
      <c r="D48" s="46">
        <v>165.71968726949319</v>
      </c>
      <c r="E48" s="47" t="s">
        <v>76</v>
      </c>
      <c r="F48" s="47">
        <v>0</v>
      </c>
      <c r="G48" s="46">
        <v>165.71968726949319</v>
      </c>
      <c r="H48" s="1">
        <v>102</v>
      </c>
      <c r="I48" s="48"/>
    </row>
    <row r="49" spans="1:9">
      <c r="A49" s="1">
        <v>102</v>
      </c>
      <c r="B49">
        <v>24.478769</v>
      </c>
      <c r="C49">
        <v>32.950536999999997</v>
      </c>
      <c r="D49" s="46">
        <v>415.99457168579102</v>
      </c>
      <c r="E49" s="47" t="s">
        <v>76</v>
      </c>
      <c r="F49" s="47">
        <v>0</v>
      </c>
      <c r="G49" s="46">
        <v>415.99457168579102</v>
      </c>
      <c r="H49" s="1">
        <v>102</v>
      </c>
      <c r="I49" s="48"/>
    </row>
    <row r="50" spans="1:9">
      <c r="A50" s="1">
        <v>102</v>
      </c>
      <c r="B50">
        <v>24.476353</v>
      </c>
      <c r="C50">
        <v>32.954422000000001</v>
      </c>
      <c r="D50" s="46">
        <v>714.99236488342285</v>
      </c>
      <c r="E50" s="47" t="s">
        <v>76</v>
      </c>
      <c r="F50" s="47">
        <v>0</v>
      </c>
      <c r="G50" s="46">
        <v>714.99236488342285</v>
      </c>
      <c r="H50" s="1">
        <v>102</v>
      </c>
      <c r="I50" s="48"/>
    </row>
    <row r="51" spans="1:9">
      <c r="A51" s="1">
        <v>102</v>
      </c>
      <c r="B51">
        <v>24.478674999999999</v>
      </c>
      <c r="C51">
        <v>32.946630999999996</v>
      </c>
      <c r="D51" s="46">
        <v>299.24801635742188</v>
      </c>
      <c r="E51" s="47" t="s">
        <v>76</v>
      </c>
      <c r="F51" s="47">
        <v>0</v>
      </c>
      <c r="G51" s="46">
        <v>299.24801635742188</v>
      </c>
      <c r="H51" s="1">
        <v>102</v>
      </c>
      <c r="I51" s="48"/>
    </row>
    <row r="52" spans="1:9">
      <c r="A52" s="1">
        <v>102</v>
      </c>
      <c r="B52">
        <v>24.574152000000002</v>
      </c>
      <c r="C52">
        <v>32.688302999999998</v>
      </c>
      <c r="D52" s="46">
        <v>60513.619528986521</v>
      </c>
      <c r="E52" s="47" t="s">
        <v>76</v>
      </c>
      <c r="F52" s="47">
        <v>0</v>
      </c>
      <c r="G52" s="46">
        <v>60513.619528986521</v>
      </c>
      <c r="H52" s="1">
        <v>102</v>
      </c>
      <c r="I52" s="48"/>
    </row>
    <row r="53" spans="1:9">
      <c r="A53" s="1">
        <v>102</v>
      </c>
      <c r="B53">
        <v>24.478945</v>
      </c>
      <c r="C53">
        <v>32.947695000000003</v>
      </c>
      <c r="D53" s="46">
        <v>240.71031012079811</v>
      </c>
      <c r="E53" s="47" t="s">
        <v>76</v>
      </c>
      <c r="F53" s="47">
        <v>0</v>
      </c>
      <c r="G53" s="46">
        <v>240.71031012079811</v>
      </c>
      <c r="H53" s="1">
        <v>102</v>
      </c>
      <c r="I53" s="48"/>
    </row>
    <row r="54" spans="1:9">
      <c r="A54" s="1">
        <v>102</v>
      </c>
      <c r="B54">
        <v>24.479794999999999</v>
      </c>
      <c r="C54">
        <v>32.948011000000001</v>
      </c>
      <c r="D54" s="46">
        <v>563.02012634277344</v>
      </c>
      <c r="E54" s="47" t="s">
        <v>76</v>
      </c>
      <c r="F54" s="47">
        <v>0</v>
      </c>
      <c r="G54" s="46">
        <v>563.02012634277344</v>
      </c>
      <c r="H54" s="1">
        <v>102</v>
      </c>
      <c r="I54" s="48"/>
    </row>
    <row r="55" spans="1:9">
      <c r="A55" s="1">
        <v>102</v>
      </c>
      <c r="B55">
        <v>24.525672</v>
      </c>
      <c r="C55">
        <v>33.137391000000001</v>
      </c>
      <c r="D55" s="46">
        <v>118003.06033626851</v>
      </c>
      <c r="E55" s="47" t="s">
        <v>76</v>
      </c>
      <c r="F55" s="47">
        <v>0</v>
      </c>
      <c r="G55" s="46">
        <v>118003.06033626851</v>
      </c>
      <c r="H55" s="1">
        <v>102</v>
      </c>
      <c r="I55" s="48"/>
    </row>
    <row r="56" spans="1:9">
      <c r="A56" s="1">
        <v>102</v>
      </c>
      <c r="B56">
        <v>24.629508000000001</v>
      </c>
      <c r="C56">
        <v>32.908650000000002</v>
      </c>
      <c r="D56" s="46">
        <v>167029.84215319899</v>
      </c>
      <c r="E56" s="47" t="s">
        <v>76</v>
      </c>
      <c r="F56" s="47">
        <v>0</v>
      </c>
      <c r="G56" s="46">
        <v>167029.84215319899</v>
      </c>
      <c r="H56" s="1">
        <v>102</v>
      </c>
      <c r="I56" s="48"/>
    </row>
    <row r="57" spans="1:9">
      <c r="A57" s="1">
        <v>102</v>
      </c>
      <c r="B57">
        <v>23.131951000000001</v>
      </c>
      <c r="C57">
        <v>34.876061</v>
      </c>
      <c r="D57" s="46">
        <v>4428.9328840085072</v>
      </c>
      <c r="E57" s="47" t="s">
        <v>76</v>
      </c>
      <c r="F57" s="47">
        <v>0</v>
      </c>
      <c r="G57" s="46">
        <v>4428.9328840085072</v>
      </c>
      <c r="H57" s="1">
        <v>102</v>
      </c>
      <c r="I57" s="48"/>
    </row>
    <row r="58" spans="1:9">
      <c r="A58" s="1">
        <v>102</v>
      </c>
      <c r="B58">
        <v>24.643466</v>
      </c>
      <c r="C58">
        <v>33.761113000000002</v>
      </c>
      <c r="D58" s="46">
        <v>6028.6226233420894</v>
      </c>
      <c r="E58" s="47" t="s">
        <v>76</v>
      </c>
      <c r="F58" s="47">
        <v>0</v>
      </c>
      <c r="G58" s="46">
        <v>6028.6226233420894</v>
      </c>
      <c r="H58" s="1">
        <v>102</v>
      </c>
      <c r="I58" s="48"/>
    </row>
    <row r="59" spans="1:9">
      <c r="A59" s="1">
        <v>102</v>
      </c>
      <c r="B59">
        <v>24.164453999999999</v>
      </c>
      <c r="C59">
        <v>34.818686999999997</v>
      </c>
      <c r="D59" s="46">
        <v>1378.769693942799</v>
      </c>
      <c r="E59" s="47" t="s">
        <v>76</v>
      </c>
      <c r="F59" s="47">
        <v>0</v>
      </c>
      <c r="G59" s="46">
        <v>1378.769693942799</v>
      </c>
      <c r="H59" s="1">
        <v>102</v>
      </c>
      <c r="I59" s="48"/>
    </row>
    <row r="60" spans="1:9">
      <c r="A60" s="1">
        <v>102</v>
      </c>
      <c r="B60">
        <v>24.977720999999999</v>
      </c>
      <c r="C60">
        <v>32.876846999999998</v>
      </c>
      <c r="D60" s="46">
        <v>360.84474182128912</v>
      </c>
      <c r="E60" s="47" t="s">
        <v>76</v>
      </c>
      <c r="F60" s="47">
        <v>0</v>
      </c>
      <c r="G60" s="46">
        <v>360.84474182128912</v>
      </c>
      <c r="H60" s="1">
        <v>102</v>
      </c>
      <c r="I60" s="48"/>
    </row>
    <row r="61" spans="1:9">
      <c r="A61" s="1">
        <v>102</v>
      </c>
      <c r="B61">
        <v>24.977734999999999</v>
      </c>
      <c r="C61">
        <v>32.862155000000001</v>
      </c>
      <c r="D61" s="46">
        <v>2158.6501463651662</v>
      </c>
      <c r="E61" s="47" t="s">
        <v>76</v>
      </c>
      <c r="F61" s="47">
        <v>0</v>
      </c>
      <c r="G61" s="46">
        <v>2158.6501463651662</v>
      </c>
      <c r="H61" s="1">
        <v>102</v>
      </c>
      <c r="I61" s="48"/>
    </row>
    <row r="62" spans="1:9">
      <c r="A62" s="1">
        <v>102</v>
      </c>
      <c r="B62">
        <v>24.972169999999998</v>
      </c>
      <c r="C62">
        <v>32.849837999999998</v>
      </c>
      <c r="D62" s="46">
        <v>5518.4370052814484</v>
      </c>
      <c r="E62" s="47" t="s">
        <v>76</v>
      </c>
      <c r="F62" s="47">
        <v>0</v>
      </c>
      <c r="G62" s="46">
        <v>5518.4370052814484</v>
      </c>
      <c r="H62" s="1">
        <v>102</v>
      </c>
      <c r="I62" s="48"/>
    </row>
    <row r="63" spans="1:9">
      <c r="A63" s="1">
        <v>102</v>
      </c>
      <c r="B63">
        <v>24.979268999999999</v>
      </c>
      <c r="C63">
        <v>32.878416000000001</v>
      </c>
      <c r="D63" s="46">
        <v>731.06300354003906</v>
      </c>
      <c r="E63" s="47" t="s">
        <v>76</v>
      </c>
      <c r="F63" s="47">
        <v>0</v>
      </c>
      <c r="G63" s="46">
        <v>731.06300354003906</v>
      </c>
      <c r="H63" s="1">
        <v>102</v>
      </c>
      <c r="I63" s="48"/>
    </row>
    <row r="64" spans="1:9">
      <c r="A64" s="1">
        <v>102</v>
      </c>
      <c r="B64">
        <v>24.955138000000002</v>
      </c>
      <c r="C64">
        <v>32.891185999999998</v>
      </c>
      <c r="D64" s="46">
        <v>18683.331524908539</v>
      </c>
      <c r="E64" s="47" t="s">
        <v>76</v>
      </c>
      <c r="F64" s="47">
        <v>0</v>
      </c>
      <c r="G64" s="46">
        <v>18683.331524908539</v>
      </c>
      <c r="H64" s="1">
        <v>102</v>
      </c>
      <c r="I64" s="48"/>
    </row>
    <row r="65" spans="1:9">
      <c r="A65" s="1">
        <v>102</v>
      </c>
      <c r="B65">
        <v>24.979607999999999</v>
      </c>
      <c r="C65">
        <v>32.875914999999999</v>
      </c>
      <c r="D65" s="46">
        <v>224.58330535888669</v>
      </c>
      <c r="E65" s="47" t="s">
        <v>76</v>
      </c>
      <c r="F65" s="47">
        <v>0</v>
      </c>
      <c r="G65" s="46">
        <v>224.58330535888669</v>
      </c>
      <c r="H65" s="1">
        <v>102</v>
      </c>
      <c r="I65" s="48"/>
    </row>
    <row r="66" spans="1:9">
      <c r="A66" s="1">
        <v>102</v>
      </c>
      <c r="B66">
        <v>24.979756999999999</v>
      </c>
      <c r="C66">
        <v>32.877105999999998</v>
      </c>
      <c r="D66" s="46">
        <v>388.24266815185553</v>
      </c>
      <c r="E66" s="47" t="s">
        <v>76</v>
      </c>
      <c r="F66" s="47">
        <v>0</v>
      </c>
      <c r="G66" s="46">
        <v>388.24266815185553</v>
      </c>
      <c r="H66" s="1">
        <v>102</v>
      </c>
      <c r="I66" s="48"/>
    </row>
    <row r="67" spans="1:9">
      <c r="A67" s="1">
        <v>102</v>
      </c>
      <c r="B67">
        <v>25.031229</v>
      </c>
      <c r="C67">
        <v>32.736530999999999</v>
      </c>
      <c r="D67" s="46">
        <v>15675.758424416181</v>
      </c>
      <c r="E67" s="47" t="s">
        <v>76</v>
      </c>
      <c r="F67" s="47">
        <v>0</v>
      </c>
      <c r="G67" s="46">
        <v>15675.758424416181</v>
      </c>
      <c r="H67" s="1">
        <v>102</v>
      </c>
      <c r="I67" s="48"/>
    </row>
    <row r="68" spans="1:9">
      <c r="A68" s="1">
        <v>102</v>
      </c>
      <c r="B68">
        <v>24.982050999999998</v>
      </c>
      <c r="C68">
        <v>32.879697999999998</v>
      </c>
      <c r="D68" s="46">
        <v>475.913818359375</v>
      </c>
      <c r="E68" s="47" t="s">
        <v>76</v>
      </c>
      <c r="F68" s="47">
        <v>0</v>
      </c>
      <c r="G68" s="46">
        <v>475.913818359375</v>
      </c>
      <c r="H68" s="1">
        <v>102</v>
      </c>
      <c r="I68" s="48"/>
    </row>
    <row r="69" spans="1:9">
      <c r="A69" s="1">
        <v>102</v>
      </c>
      <c r="B69">
        <v>24.982016999999999</v>
      </c>
      <c r="C69">
        <v>32.881310999999997</v>
      </c>
      <c r="D69" s="46">
        <v>111.0769500732422</v>
      </c>
      <c r="E69" s="47" t="s">
        <v>76</v>
      </c>
      <c r="F69" s="47">
        <v>0</v>
      </c>
      <c r="G69" s="46">
        <v>111.0769500732422</v>
      </c>
      <c r="H69" s="1">
        <v>102</v>
      </c>
      <c r="I69" s="48"/>
    </row>
    <row r="70" spans="1:9">
      <c r="A70" s="1">
        <v>102</v>
      </c>
      <c r="B70">
        <v>24.974160000000001</v>
      </c>
      <c r="C70">
        <v>32.892516999999998</v>
      </c>
      <c r="D70" s="46">
        <v>904.36877727508545</v>
      </c>
      <c r="E70" s="47" t="s">
        <v>76</v>
      </c>
      <c r="F70" s="47">
        <v>0</v>
      </c>
      <c r="G70" s="46">
        <v>904.36877727508545</v>
      </c>
      <c r="H70" s="1">
        <v>102</v>
      </c>
      <c r="I70" s="48"/>
    </row>
    <row r="71" spans="1:9">
      <c r="A71" s="1">
        <v>102</v>
      </c>
      <c r="B71">
        <v>24.942128</v>
      </c>
      <c r="C71">
        <v>32.932792999999997</v>
      </c>
      <c r="D71" s="46">
        <v>6699.2381918728352</v>
      </c>
      <c r="E71" s="47" t="s">
        <v>76</v>
      </c>
      <c r="F71" s="47">
        <v>0</v>
      </c>
      <c r="G71" s="46">
        <v>6699.2381918728352</v>
      </c>
      <c r="H71" s="1">
        <v>102</v>
      </c>
      <c r="I71" s="48"/>
    </row>
    <row r="72" spans="1:9">
      <c r="A72" s="1">
        <v>102</v>
      </c>
      <c r="B72">
        <v>24.982903</v>
      </c>
      <c r="C72">
        <v>32.881262999999997</v>
      </c>
      <c r="D72" s="46">
        <v>28.686599689271571</v>
      </c>
      <c r="E72" s="47" t="s">
        <v>76</v>
      </c>
      <c r="F72" s="47">
        <v>0</v>
      </c>
      <c r="G72" s="46">
        <v>28.686599689271571</v>
      </c>
      <c r="H72" s="1">
        <v>102</v>
      </c>
      <c r="I72" s="48"/>
    </row>
    <row r="73" spans="1:9">
      <c r="A73" s="1">
        <v>102</v>
      </c>
      <c r="B73">
        <v>25.197512</v>
      </c>
      <c r="C73">
        <v>33.147173000000002</v>
      </c>
      <c r="D73" s="46">
        <v>59302.628517717123</v>
      </c>
      <c r="E73" s="47" t="s">
        <v>76</v>
      </c>
      <c r="F73" s="47">
        <v>0</v>
      </c>
      <c r="G73" s="46">
        <v>59302.628517717123</v>
      </c>
      <c r="H73" s="1">
        <v>102</v>
      </c>
      <c r="I73" s="48"/>
    </row>
    <row r="74" spans="1:9">
      <c r="A74" s="1">
        <v>102</v>
      </c>
      <c r="B74">
        <v>24.983792000000001</v>
      </c>
      <c r="C74">
        <v>32.879942</v>
      </c>
      <c r="D74" s="46">
        <v>269.94859313964838</v>
      </c>
      <c r="E74" s="47" t="s">
        <v>76</v>
      </c>
      <c r="F74" s="47">
        <v>0</v>
      </c>
      <c r="G74" s="46">
        <v>269.94859313964838</v>
      </c>
      <c r="H74" s="1">
        <v>102</v>
      </c>
      <c r="I74" s="48"/>
    </row>
    <row r="75" spans="1:9">
      <c r="A75" s="1">
        <v>102</v>
      </c>
      <c r="B75">
        <v>25.194095000000001</v>
      </c>
      <c r="C75">
        <v>32.880822999999999</v>
      </c>
      <c r="D75" s="46">
        <v>166553.04655295241</v>
      </c>
      <c r="E75" s="47" t="s">
        <v>76</v>
      </c>
      <c r="F75" s="47">
        <v>0</v>
      </c>
      <c r="G75" s="46">
        <v>166553.04655295241</v>
      </c>
      <c r="H75" s="1">
        <v>102</v>
      </c>
      <c r="I75" s="48"/>
    </row>
    <row r="76" spans="1:9">
      <c r="A76" s="1">
        <v>102</v>
      </c>
      <c r="B76">
        <v>24.794889000000001</v>
      </c>
      <c r="C76">
        <v>32.648114999999997</v>
      </c>
      <c r="D76" s="46">
        <v>168215.5843652412</v>
      </c>
      <c r="E76" s="47" t="s">
        <v>76</v>
      </c>
      <c r="F76" s="47">
        <v>0</v>
      </c>
      <c r="G76" s="46">
        <v>168215.5843652412</v>
      </c>
      <c r="H76" s="1">
        <v>102</v>
      </c>
      <c r="I76" s="48"/>
    </row>
    <row r="77" spans="1:9">
      <c r="A77" s="1">
        <v>102</v>
      </c>
      <c r="B77">
        <v>24.693190999999999</v>
      </c>
      <c r="C77">
        <v>34.657487000000003</v>
      </c>
      <c r="D77" s="46">
        <v>1564.0922988250391</v>
      </c>
      <c r="E77" s="47" t="s">
        <v>76</v>
      </c>
      <c r="F77" s="47">
        <v>0</v>
      </c>
      <c r="G77" s="46">
        <v>1564.0922988250391</v>
      </c>
      <c r="H77" s="1">
        <v>102</v>
      </c>
      <c r="I77" s="48"/>
    </row>
    <row r="78" spans="1:9">
      <c r="A78" s="1">
        <v>102</v>
      </c>
      <c r="B78">
        <v>25.106819999999999</v>
      </c>
      <c r="C78">
        <v>35.199323999999997</v>
      </c>
      <c r="D78" s="46">
        <v>152.9668831387535</v>
      </c>
      <c r="E78" s="47" t="s">
        <v>76</v>
      </c>
      <c r="F78" s="47">
        <v>0</v>
      </c>
      <c r="G78" s="46">
        <v>152.9668831387535</v>
      </c>
      <c r="H78" s="1">
        <v>102</v>
      </c>
      <c r="I78" s="48"/>
    </row>
    <row r="79" spans="1:9">
      <c r="A79" s="1">
        <v>102</v>
      </c>
      <c r="B79">
        <v>24.875682000000001</v>
      </c>
      <c r="C79">
        <v>32.170752999999998</v>
      </c>
      <c r="D79" s="46">
        <v>137292.40420249099</v>
      </c>
      <c r="E79" s="47" t="s">
        <v>76</v>
      </c>
      <c r="F79" s="47">
        <v>0</v>
      </c>
      <c r="G79" s="46">
        <v>137292.40420249099</v>
      </c>
      <c r="H79" s="1">
        <v>102</v>
      </c>
      <c r="I79" s="48"/>
    </row>
    <row r="80" spans="1:9">
      <c r="A80" s="1">
        <v>102</v>
      </c>
      <c r="B80">
        <v>25.336819999999999</v>
      </c>
      <c r="C80">
        <v>34.69811</v>
      </c>
      <c r="D80" s="46">
        <v>767.82606237579591</v>
      </c>
      <c r="E80" s="47" t="s">
        <v>76</v>
      </c>
      <c r="F80" s="47">
        <v>0</v>
      </c>
      <c r="G80" s="46">
        <v>767.82606237579591</v>
      </c>
      <c r="H80" s="1">
        <v>102</v>
      </c>
      <c r="I80" s="48"/>
    </row>
    <row r="81" spans="1:9">
      <c r="A81" s="1">
        <v>102</v>
      </c>
      <c r="B81">
        <v>25.451775000000001</v>
      </c>
      <c r="C81">
        <v>34.633907000000001</v>
      </c>
      <c r="D81" s="46">
        <v>230.31753994710741</v>
      </c>
      <c r="E81" s="47" t="s">
        <v>76</v>
      </c>
      <c r="F81" s="47">
        <v>0</v>
      </c>
      <c r="G81" s="46">
        <v>230.31753994710741</v>
      </c>
      <c r="H81" s="1">
        <v>102</v>
      </c>
      <c r="I81" s="48"/>
    </row>
    <row r="82" spans="1:9">
      <c r="A82" s="1">
        <v>102</v>
      </c>
      <c r="B82">
        <v>25.066407000000002</v>
      </c>
      <c r="C82">
        <v>34.550054000000003</v>
      </c>
      <c r="D82" s="46">
        <v>371.26903728500469</v>
      </c>
      <c r="E82" s="47" t="s">
        <v>76</v>
      </c>
      <c r="F82" s="47">
        <v>0</v>
      </c>
      <c r="G82" s="46">
        <v>371.26903728500469</v>
      </c>
      <c r="H82" s="1">
        <v>102</v>
      </c>
      <c r="I82" s="48"/>
    </row>
    <row r="83" spans="1:9">
      <c r="A83" s="1">
        <v>102</v>
      </c>
      <c r="B83">
        <v>25.413595000000001</v>
      </c>
      <c r="C83">
        <v>34.563498000000003</v>
      </c>
      <c r="D83" s="46">
        <v>224.96790932817379</v>
      </c>
      <c r="E83" s="47" t="s">
        <v>76</v>
      </c>
      <c r="F83" s="47">
        <v>0</v>
      </c>
      <c r="G83" s="46">
        <v>224.96790932817379</v>
      </c>
      <c r="H83" s="1">
        <v>102</v>
      </c>
      <c r="I83" s="48"/>
    </row>
    <row r="84" spans="1:9">
      <c r="A84" s="1">
        <v>102</v>
      </c>
      <c r="B84">
        <v>25.555738000000002</v>
      </c>
      <c r="C84">
        <v>34.598011999999997</v>
      </c>
      <c r="D84" s="46">
        <v>376.71740769222379</v>
      </c>
      <c r="E84" s="47" t="s">
        <v>76</v>
      </c>
      <c r="F84" s="47">
        <v>0</v>
      </c>
      <c r="G84" s="46">
        <v>376.71740769222379</v>
      </c>
      <c r="H84" s="1">
        <v>102</v>
      </c>
      <c r="I84" s="48"/>
    </row>
    <row r="85" spans="1:9">
      <c r="A85" s="1">
        <v>102</v>
      </c>
      <c r="B85">
        <v>25.653929000000002</v>
      </c>
      <c r="C85">
        <v>34.995249999999999</v>
      </c>
      <c r="D85" s="46">
        <v>193.48015913926059</v>
      </c>
      <c r="E85" s="47" t="s">
        <v>76</v>
      </c>
      <c r="F85" s="47">
        <v>0</v>
      </c>
      <c r="G85" s="46">
        <v>193.48015913926059</v>
      </c>
      <c r="H85" s="1">
        <v>102</v>
      </c>
      <c r="I85" s="48"/>
    </row>
    <row r="86" spans="1:9">
      <c r="A86" s="1">
        <v>102</v>
      </c>
      <c r="B86">
        <v>25.426067</v>
      </c>
      <c r="C86">
        <v>35.138942999999998</v>
      </c>
      <c r="D86" s="46">
        <v>103.2996302167885</v>
      </c>
      <c r="E86" s="47" t="s">
        <v>76</v>
      </c>
      <c r="F86" s="47">
        <v>0</v>
      </c>
      <c r="G86" s="46">
        <v>103.2996302167885</v>
      </c>
      <c r="H86" s="1">
        <v>102</v>
      </c>
      <c r="I86" s="48"/>
    </row>
    <row r="87" spans="1:9">
      <c r="A87" s="1">
        <v>102</v>
      </c>
      <c r="B87">
        <v>25.340439</v>
      </c>
      <c r="C87">
        <v>34.232205999999998</v>
      </c>
      <c r="D87" s="46">
        <v>683.23524211510085</v>
      </c>
      <c r="E87" s="47" t="s">
        <v>76</v>
      </c>
      <c r="F87" s="47">
        <v>0</v>
      </c>
      <c r="G87" s="46">
        <v>683.23524211510085</v>
      </c>
      <c r="H87" s="1">
        <v>102</v>
      </c>
      <c r="I87" s="48"/>
    </row>
    <row r="88" spans="1:9">
      <c r="A88" s="1">
        <v>102</v>
      </c>
      <c r="B88">
        <v>25.399318999999998</v>
      </c>
      <c r="C88">
        <v>32.694915000000002</v>
      </c>
      <c r="D88" s="46">
        <v>19174.53598451614</v>
      </c>
      <c r="E88" s="47" t="s">
        <v>76</v>
      </c>
      <c r="F88" s="47">
        <v>0</v>
      </c>
      <c r="G88" s="46">
        <v>19174.53598451614</v>
      </c>
      <c r="H88" s="1">
        <v>102</v>
      </c>
      <c r="I88" s="48"/>
    </row>
    <row r="89" spans="1:9">
      <c r="A89" s="1">
        <v>102</v>
      </c>
      <c r="B89">
        <v>25.066307999999999</v>
      </c>
      <c r="C89">
        <v>31.974067000000002</v>
      </c>
      <c r="D89" s="46">
        <v>102004.4086964726</v>
      </c>
      <c r="E89" s="47" t="s">
        <v>76</v>
      </c>
      <c r="F89" s="47">
        <v>0</v>
      </c>
      <c r="G89" s="46">
        <v>102004.4086964726</v>
      </c>
      <c r="H89" s="1">
        <v>102</v>
      </c>
      <c r="I89" s="48"/>
    </row>
    <row r="90" spans="1:9">
      <c r="A90" s="1">
        <v>102</v>
      </c>
      <c r="B90">
        <v>25.578513999999998</v>
      </c>
      <c r="C90">
        <v>34.600971000000001</v>
      </c>
      <c r="D90" s="46">
        <v>245.8849948365241</v>
      </c>
      <c r="E90" s="47" t="s">
        <v>76</v>
      </c>
      <c r="F90" s="47">
        <v>0</v>
      </c>
      <c r="G90" s="46">
        <v>245.8849948365241</v>
      </c>
      <c r="H90" s="1">
        <v>102</v>
      </c>
      <c r="I90" s="48"/>
    </row>
    <row r="91" spans="1:9">
      <c r="A91" s="1">
        <v>102</v>
      </c>
      <c r="B91">
        <v>25.938821999999998</v>
      </c>
      <c r="C91">
        <v>35.081684000000003</v>
      </c>
      <c r="D91" s="46">
        <v>65.014681614935398</v>
      </c>
      <c r="E91" s="47" t="s">
        <v>76</v>
      </c>
      <c r="F91" s="47">
        <v>0</v>
      </c>
      <c r="G91" s="46">
        <v>65.014681614935398</v>
      </c>
      <c r="H91" s="1">
        <v>102</v>
      </c>
      <c r="I91" s="48"/>
    </row>
    <row r="92" spans="1:9">
      <c r="A92" s="1">
        <v>102</v>
      </c>
      <c r="B92">
        <v>25.648790999999999</v>
      </c>
      <c r="C92">
        <v>34.451427000000002</v>
      </c>
      <c r="D92" s="46">
        <v>1201.6365106168671</v>
      </c>
      <c r="E92" s="47" t="s">
        <v>76</v>
      </c>
      <c r="F92" s="47">
        <v>0</v>
      </c>
      <c r="G92" s="46">
        <v>1201.6365106168671</v>
      </c>
      <c r="H92" s="1">
        <v>102</v>
      </c>
      <c r="I92" s="48"/>
    </row>
    <row r="93" spans="1:9">
      <c r="A93" s="1">
        <v>102</v>
      </c>
      <c r="B93">
        <v>25.664995999999999</v>
      </c>
      <c r="C93">
        <v>32.649003999999998</v>
      </c>
      <c r="D93" s="46">
        <v>58483.500965118408</v>
      </c>
      <c r="E93" s="47" t="s">
        <v>76</v>
      </c>
      <c r="F93" s="47">
        <v>0</v>
      </c>
      <c r="G93" s="46">
        <v>58483.500965118408</v>
      </c>
      <c r="H93" s="1">
        <v>102</v>
      </c>
      <c r="I93" s="48"/>
    </row>
    <row r="94" spans="1:9">
      <c r="A94" s="1">
        <v>102</v>
      </c>
      <c r="B94">
        <v>25.564114</v>
      </c>
      <c r="C94">
        <v>32.922173000000001</v>
      </c>
      <c r="D94" s="46">
        <v>579438.61855530739</v>
      </c>
      <c r="E94" s="47" t="s">
        <v>76</v>
      </c>
      <c r="F94" s="47">
        <v>0</v>
      </c>
      <c r="G94" s="46">
        <v>579438.61855530739</v>
      </c>
      <c r="H94" s="1">
        <v>102</v>
      </c>
      <c r="I94" s="48"/>
    </row>
    <row r="95" spans="1:9">
      <c r="A95" s="1">
        <v>102</v>
      </c>
      <c r="B95">
        <v>25.690418999999999</v>
      </c>
      <c r="C95">
        <v>32.642352000000002</v>
      </c>
      <c r="D95" s="46">
        <v>9188.38037109375</v>
      </c>
      <c r="E95" s="47" t="s">
        <v>76</v>
      </c>
      <c r="F95" s="47">
        <v>0</v>
      </c>
      <c r="G95" s="46">
        <v>9188.38037109375</v>
      </c>
      <c r="H95" s="1">
        <v>102</v>
      </c>
      <c r="I95" s="48"/>
    </row>
    <row r="96" spans="1:9">
      <c r="A96" s="1">
        <v>102</v>
      </c>
      <c r="B96">
        <v>25.671053000000001</v>
      </c>
      <c r="C96">
        <v>32.537280000000003</v>
      </c>
      <c r="D96" s="46">
        <v>744056.79164958</v>
      </c>
      <c r="E96" s="47" t="s">
        <v>76</v>
      </c>
      <c r="F96" s="47">
        <v>0</v>
      </c>
      <c r="G96" s="46">
        <v>744056.79164958</v>
      </c>
      <c r="H96" s="1">
        <v>102</v>
      </c>
      <c r="I96" s="48"/>
    </row>
    <row r="97" spans="1:9">
      <c r="A97" s="1">
        <v>102</v>
      </c>
      <c r="B97">
        <v>25.691998000000002</v>
      </c>
      <c r="C97">
        <v>32.640604000000003</v>
      </c>
      <c r="D97" s="46">
        <v>8839.5052490234375</v>
      </c>
      <c r="E97" s="47" t="s">
        <v>76</v>
      </c>
      <c r="F97" s="47">
        <v>0</v>
      </c>
      <c r="G97" s="46">
        <v>8839.5052490234375</v>
      </c>
      <c r="H97" s="1">
        <v>102</v>
      </c>
      <c r="I97" s="48"/>
    </row>
    <row r="98" spans="1:9">
      <c r="A98" s="1">
        <v>102</v>
      </c>
      <c r="B98">
        <v>25.444203999999999</v>
      </c>
      <c r="C98">
        <v>32.044697999999997</v>
      </c>
      <c r="D98" s="46">
        <v>488673.29045076668</v>
      </c>
      <c r="E98" s="47" t="s">
        <v>76</v>
      </c>
      <c r="F98" s="47">
        <v>0</v>
      </c>
      <c r="G98" s="46">
        <v>488673.29045076668</v>
      </c>
      <c r="H98" s="1">
        <v>102</v>
      </c>
      <c r="I98" s="48"/>
    </row>
    <row r="99" spans="1:9">
      <c r="A99" s="1">
        <v>102</v>
      </c>
      <c r="B99">
        <v>25.692983000000002</v>
      </c>
      <c r="C99">
        <v>32.639980000000001</v>
      </c>
      <c r="D99" s="46">
        <v>7262.9570922851563</v>
      </c>
      <c r="E99" s="47" t="s">
        <v>76</v>
      </c>
      <c r="F99" s="47">
        <v>0</v>
      </c>
      <c r="G99" s="46">
        <v>7262.9570922851563</v>
      </c>
      <c r="H99" s="1">
        <v>102</v>
      </c>
      <c r="I99" s="48"/>
    </row>
    <row r="100" spans="1:9">
      <c r="A100" s="1">
        <v>102</v>
      </c>
      <c r="B100">
        <v>25.695622</v>
      </c>
      <c r="C100">
        <v>32.634988</v>
      </c>
      <c r="D100" s="46">
        <v>19490.067016601559</v>
      </c>
      <c r="E100" s="47" t="s">
        <v>76</v>
      </c>
      <c r="F100" s="47">
        <v>0</v>
      </c>
      <c r="G100" s="46">
        <v>19490.067016601559</v>
      </c>
      <c r="H100" s="1">
        <v>102</v>
      </c>
      <c r="I100" s="48"/>
    </row>
    <row r="101" spans="1:9">
      <c r="A101" s="1">
        <v>102</v>
      </c>
      <c r="B101">
        <v>25.799937</v>
      </c>
      <c r="C101">
        <v>32.507582999999997</v>
      </c>
      <c r="D101" s="46">
        <v>198672.75998687741</v>
      </c>
      <c r="E101" s="47" t="s">
        <v>76</v>
      </c>
      <c r="F101" s="47">
        <v>0</v>
      </c>
      <c r="G101" s="46">
        <v>198672.75998687741</v>
      </c>
      <c r="H101" s="1">
        <v>102</v>
      </c>
      <c r="I101" s="48"/>
    </row>
    <row r="102" spans="1:9">
      <c r="A102" s="1">
        <v>102</v>
      </c>
      <c r="B102">
        <v>24.539437</v>
      </c>
      <c r="C102">
        <v>28.359197000000002</v>
      </c>
      <c r="D102" s="46">
        <v>223754.1042926535</v>
      </c>
      <c r="E102" s="47" t="s">
        <v>76</v>
      </c>
      <c r="F102" s="47">
        <v>0</v>
      </c>
      <c r="G102" s="46">
        <v>223754.1042926535</v>
      </c>
      <c r="H102" s="1">
        <v>102</v>
      </c>
      <c r="I102" s="48"/>
    </row>
    <row r="103" spans="1:9">
      <c r="A103" s="1">
        <v>102</v>
      </c>
      <c r="B103">
        <v>25.783335999999998</v>
      </c>
      <c r="C103">
        <v>32.659298999999997</v>
      </c>
      <c r="D103" s="46">
        <v>1404079.1508178711</v>
      </c>
      <c r="E103" s="47" t="s">
        <v>76</v>
      </c>
      <c r="F103" s="47">
        <v>0</v>
      </c>
      <c r="G103" s="46">
        <v>1404079.1508178711</v>
      </c>
      <c r="H103" s="1">
        <v>102</v>
      </c>
      <c r="I103" s="48"/>
    </row>
    <row r="104" spans="1:9">
      <c r="A104" s="1">
        <v>102</v>
      </c>
      <c r="B104">
        <v>25.944994000000001</v>
      </c>
      <c r="C104">
        <v>33.179116</v>
      </c>
      <c r="D104" s="46">
        <v>402246.89008277649</v>
      </c>
      <c r="E104" s="47" t="s">
        <v>76</v>
      </c>
      <c r="F104" s="47">
        <v>0</v>
      </c>
      <c r="G104" s="46">
        <v>402246.89008277649</v>
      </c>
      <c r="H104" s="1">
        <v>102</v>
      </c>
      <c r="I104" s="48"/>
    </row>
    <row r="105" spans="1:9">
      <c r="A105" s="1">
        <v>102</v>
      </c>
      <c r="B105">
        <v>25.696631</v>
      </c>
      <c r="C105">
        <v>34.134726999999998</v>
      </c>
      <c r="D105" s="46">
        <v>4845.5860423482955</v>
      </c>
      <c r="E105" s="47" t="s">
        <v>76</v>
      </c>
      <c r="F105" s="47">
        <v>0</v>
      </c>
      <c r="G105" s="46">
        <v>4845.5860423482955</v>
      </c>
      <c r="H105" s="1">
        <v>102</v>
      </c>
      <c r="I105" s="48"/>
    </row>
    <row r="106" spans="1:9">
      <c r="A106" s="1">
        <v>102</v>
      </c>
      <c r="B106">
        <v>26.111592999999999</v>
      </c>
      <c r="C106">
        <v>32.358562999999997</v>
      </c>
      <c r="D106" s="46">
        <v>646278.53348857153</v>
      </c>
      <c r="E106" s="47" t="s">
        <v>76</v>
      </c>
      <c r="F106" s="47">
        <v>0</v>
      </c>
      <c r="G106" s="46">
        <v>646278.53348857153</v>
      </c>
      <c r="H106" s="1">
        <v>102</v>
      </c>
      <c r="I106" s="48"/>
    </row>
    <row r="107" spans="1:9">
      <c r="A107" s="1">
        <v>102</v>
      </c>
      <c r="B107">
        <v>25.961514999999999</v>
      </c>
      <c r="C107">
        <v>32.690734999999997</v>
      </c>
      <c r="D107" s="46">
        <v>203986.46398955581</v>
      </c>
      <c r="E107" s="47" t="s">
        <v>76</v>
      </c>
      <c r="F107" s="47">
        <v>0</v>
      </c>
      <c r="G107" s="46">
        <v>203986.46398955581</v>
      </c>
      <c r="H107" s="1">
        <v>102</v>
      </c>
      <c r="I107" s="48"/>
    </row>
    <row r="108" spans="1:9">
      <c r="A108" s="1">
        <v>102</v>
      </c>
      <c r="B108">
        <v>26.231166999999999</v>
      </c>
      <c r="C108">
        <v>32.025706999999997</v>
      </c>
      <c r="D108" s="46">
        <v>18105.162636756901</v>
      </c>
      <c r="E108" s="47" t="s">
        <v>76</v>
      </c>
      <c r="F108" s="47">
        <v>0</v>
      </c>
      <c r="G108" s="46">
        <v>18105.162636756901</v>
      </c>
      <c r="H108" s="1">
        <v>102</v>
      </c>
      <c r="I108" s="48"/>
    </row>
    <row r="109" spans="1:9">
      <c r="A109" s="1">
        <v>102</v>
      </c>
      <c r="B109">
        <v>26.230181000000002</v>
      </c>
      <c r="C109">
        <v>31.999957999999999</v>
      </c>
      <c r="D109" s="46">
        <v>6900.604248046875</v>
      </c>
      <c r="E109" s="47" t="s">
        <v>76</v>
      </c>
      <c r="F109" s="47">
        <v>0</v>
      </c>
      <c r="G109" s="46">
        <v>6900.604248046875</v>
      </c>
      <c r="H109" s="1">
        <v>102</v>
      </c>
      <c r="I109" s="48"/>
    </row>
    <row r="110" spans="1:9">
      <c r="A110" s="1">
        <v>102</v>
      </c>
      <c r="B110">
        <v>25.840014</v>
      </c>
      <c r="C110">
        <v>31.879847999999999</v>
      </c>
      <c r="D110" s="46">
        <v>609346.42880868912</v>
      </c>
      <c r="E110" s="47" t="s">
        <v>76</v>
      </c>
      <c r="F110" s="47">
        <v>0</v>
      </c>
      <c r="G110" s="46">
        <v>609346.42880868912</v>
      </c>
      <c r="H110" s="1">
        <v>102</v>
      </c>
      <c r="I110" s="48"/>
    </row>
    <row r="111" spans="1:9">
      <c r="A111" s="1">
        <v>102</v>
      </c>
      <c r="B111">
        <v>26.222013</v>
      </c>
      <c r="C111">
        <v>31.947126999999998</v>
      </c>
      <c r="D111" s="46">
        <v>50332.395766735077</v>
      </c>
      <c r="E111" s="47" t="s">
        <v>76</v>
      </c>
      <c r="F111" s="47">
        <v>0</v>
      </c>
      <c r="G111" s="46">
        <v>50332.395766735077</v>
      </c>
      <c r="H111" s="1">
        <v>102</v>
      </c>
      <c r="I111" s="48"/>
    </row>
    <row r="112" spans="1:9">
      <c r="A112" s="1">
        <v>102</v>
      </c>
      <c r="B112">
        <v>26.235050000000001</v>
      </c>
      <c r="C112">
        <v>32.002518999999999</v>
      </c>
      <c r="D112" s="46">
        <v>1958.7304306030269</v>
      </c>
      <c r="E112" s="47" t="s">
        <v>76</v>
      </c>
      <c r="F112" s="47">
        <v>0</v>
      </c>
      <c r="G112" s="46">
        <v>1958.7304306030269</v>
      </c>
      <c r="H112" s="1">
        <v>102</v>
      </c>
      <c r="I112" s="48"/>
    </row>
    <row r="113" spans="1:9">
      <c r="A113" s="1">
        <v>102</v>
      </c>
      <c r="B113">
        <v>26.276800999999999</v>
      </c>
      <c r="C113">
        <v>31.992013</v>
      </c>
      <c r="D113" s="46">
        <v>118336.9515519142</v>
      </c>
      <c r="E113" s="47" t="s">
        <v>76</v>
      </c>
      <c r="F113" s="47">
        <v>0</v>
      </c>
      <c r="G113" s="46">
        <v>118336.9515519142</v>
      </c>
      <c r="H113" s="1">
        <v>102</v>
      </c>
      <c r="I113" s="48"/>
    </row>
    <row r="114" spans="1:9">
      <c r="A114" s="1">
        <v>102</v>
      </c>
      <c r="B114">
        <v>26.251432000000001</v>
      </c>
      <c r="C114">
        <v>31.953438999999999</v>
      </c>
      <c r="D114" s="46">
        <v>97035.765272378922</v>
      </c>
      <c r="E114" s="47" t="s">
        <v>76</v>
      </c>
      <c r="F114" s="47">
        <v>0</v>
      </c>
      <c r="G114" s="46">
        <v>97035.765272378922</v>
      </c>
      <c r="H114" s="1">
        <v>102</v>
      </c>
      <c r="I114" s="48"/>
    </row>
    <row r="115" spans="1:9">
      <c r="A115" s="1">
        <v>102</v>
      </c>
      <c r="B115">
        <v>26.180800999999999</v>
      </c>
      <c r="C115">
        <v>32.131140000000002</v>
      </c>
      <c r="D115" s="46">
        <v>160459.13541638851</v>
      </c>
      <c r="E115" s="47" t="s">
        <v>76</v>
      </c>
      <c r="F115" s="47">
        <v>0</v>
      </c>
      <c r="G115" s="46">
        <v>160459.13541638851</v>
      </c>
      <c r="H115" s="1">
        <v>102</v>
      </c>
      <c r="I115" s="48"/>
    </row>
    <row r="116" spans="1:9">
      <c r="A116" s="1">
        <v>102</v>
      </c>
      <c r="B116">
        <v>26.288720000000001</v>
      </c>
      <c r="C116">
        <v>32.022029000000003</v>
      </c>
      <c r="D116" s="46">
        <v>58124.342942476273</v>
      </c>
      <c r="E116" s="47" t="s">
        <v>76</v>
      </c>
      <c r="F116" s="47">
        <v>0</v>
      </c>
      <c r="G116" s="46">
        <v>58124.342942476273</v>
      </c>
      <c r="H116" s="1">
        <v>102</v>
      </c>
      <c r="I116" s="48"/>
    </row>
    <row r="117" spans="1:9">
      <c r="A117" s="1">
        <v>102</v>
      </c>
      <c r="B117">
        <v>26.212264000000001</v>
      </c>
      <c r="C117">
        <v>32.177247000000001</v>
      </c>
      <c r="D117" s="46">
        <v>41897.956795692437</v>
      </c>
      <c r="E117" s="47" t="s">
        <v>76</v>
      </c>
      <c r="F117" s="47">
        <v>0</v>
      </c>
      <c r="G117" s="46">
        <v>41897.956795692437</v>
      </c>
      <c r="H117" s="1">
        <v>102</v>
      </c>
      <c r="I117" s="48"/>
    </row>
    <row r="118" spans="1:9">
      <c r="A118" s="1">
        <v>102</v>
      </c>
      <c r="B118">
        <v>26.276143999999999</v>
      </c>
      <c r="C118">
        <v>32.057623999999997</v>
      </c>
      <c r="D118" s="46">
        <v>220.17685699462891</v>
      </c>
      <c r="E118" s="47" t="s">
        <v>76</v>
      </c>
      <c r="F118" s="47">
        <v>0</v>
      </c>
      <c r="G118" s="46">
        <v>220.17685699462891</v>
      </c>
      <c r="H118" s="1">
        <v>102</v>
      </c>
      <c r="I118" s="48"/>
    </row>
    <row r="119" spans="1:9">
      <c r="A119" s="1">
        <v>102</v>
      </c>
      <c r="B119">
        <v>26.602167000000001</v>
      </c>
      <c r="C119">
        <v>32.315444999999997</v>
      </c>
      <c r="D119" s="46">
        <v>6452.7019019126901</v>
      </c>
      <c r="E119" s="47" t="s">
        <v>76</v>
      </c>
      <c r="F119" s="47">
        <v>0</v>
      </c>
      <c r="G119" s="46">
        <v>6452.7019019126901</v>
      </c>
      <c r="H119" s="1">
        <v>102</v>
      </c>
      <c r="I119" s="48"/>
    </row>
    <row r="120" spans="1:9">
      <c r="A120" s="1">
        <v>102</v>
      </c>
      <c r="B120">
        <v>26.275100999999999</v>
      </c>
      <c r="C120">
        <v>32.055425999999997</v>
      </c>
      <c r="D120" s="46">
        <v>234.92158508300781</v>
      </c>
      <c r="E120" s="47" t="s">
        <v>76</v>
      </c>
      <c r="F120" s="47">
        <v>0</v>
      </c>
      <c r="G120" s="46">
        <v>234.92158508300781</v>
      </c>
      <c r="H120" s="1">
        <v>102</v>
      </c>
      <c r="I120" s="48"/>
    </row>
    <row r="121" spans="1:9">
      <c r="A121" s="1">
        <v>102</v>
      </c>
      <c r="B121">
        <v>26.276167000000001</v>
      </c>
      <c r="C121">
        <v>32.054634999999998</v>
      </c>
      <c r="D121" s="46">
        <v>231.74766540527341</v>
      </c>
      <c r="E121" s="47" t="s">
        <v>76</v>
      </c>
      <c r="F121" s="47">
        <v>0</v>
      </c>
      <c r="G121" s="46">
        <v>231.74766540527341</v>
      </c>
      <c r="H121" s="1">
        <v>102</v>
      </c>
      <c r="I121" s="48"/>
    </row>
    <row r="122" spans="1:9">
      <c r="A122" s="1">
        <v>102</v>
      </c>
      <c r="B122">
        <v>26.350898000000001</v>
      </c>
      <c r="C122">
        <v>32.022494999999999</v>
      </c>
      <c r="D122" s="46">
        <v>18792.494576931</v>
      </c>
      <c r="E122" s="47" t="s">
        <v>76</v>
      </c>
      <c r="F122" s="47">
        <v>0</v>
      </c>
      <c r="G122" s="46">
        <v>18792.494576931</v>
      </c>
      <c r="H122" s="1">
        <v>102</v>
      </c>
      <c r="I122" s="48"/>
    </row>
    <row r="123" spans="1:9">
      <c r="A123" s="1">
        <v>102</v>
      </c>
      <c r="B123">
        <v>26.57592</v>
      </c>
      <c r="C123">
        <v>32.158945000000003</v>
      </c>
      <c r="D123" s="46">
        <v>6438.4041938781738</v>
      </c>
      <c r="E123" s="47" t="s">
        <v>76</v>
      </c>
      <c r="F123" s="47">
        <v>0</v>
      </c>
      <c r="G123" s="46">
        <v>6438.4041938781738</v>
      </c>
      <c r="H123" s="1">
        <v>102</v>
      </c>
      <c r="I123" s="48"/>
    </row>
    <row r="124" spans="1:9">
      <c r="A124" s="1">
        <v>102</v>
      </c>
      <c r="B124">
        <v>26.107821000000001</v>
      </c>
      <c r="C124">
        <v>31.817423000000002</v>
      </c>
      <c r="D124" s="46">
        <v>121694.33146762849</v>
      </c>
      <c r="E124" s="47" t="s">
        <v>76</v>
      </c>
      <c r="F124" s="47">
        <v>0</v>
      </c>
      <c r="G124" s="46">
        <v>121694.33146762849</v>
      </c>
      <c r="H124" s="1">
        <v>102</v>
      </c>
      <c r="I124" s="48"/>
    </row>
    <row r="125" spans="1:9">
      <c r="A125" s="1">
        <v>102</v>
      </c>
      <c r="B125">
        <v>26.314579999999999</v>
      </c>
      <c r="C125">
        <v>31.885859</v>
      </c>
      <c r="D125" s="46">
        <v>12874.989565849301</v>
      </c>
      <c r="E125" s="47" t="s">
        <v>76</v>
      </c>
      <c r="F125" s="47">
        <v>0</v>
      </c>
      <c r="G125" s="46">
        <v>12874.989565849301</v>
      </c>
      <c r="H125" s="1">
        <v>102</v>
      </c>
      <c r="I125" s="48"/>
    </row>
    <row r="126" spans="1:9">
      <c r="A126" s="1">
        <v>102</v>
      </c>
      <c r="B126">
        <v>26.297249999999998</v>
      </c>
      <c r="C126">
        <v>31.908204999999999</v>
      </c>
      <c r="D126" s="46">
        <v>35746.204341888428</v>
      </c>
      <c r="E126" s="47" t="s">
        <v>76</v>
      </c>
      <c r="F126" s="47">
        <v>0</v>
      </c>
      <c r="G126" s="46">
        <v>35746.204341888428</v>
      </c>
      <c r="H126" s="1">
        <v>102</v>
      </c>
      <c r="I126" s="48"/>
    </row>
    <row r="127" spans="1:9">
      <c r="A127" s="1">
        <v>102</v>
      </c>
      <c r="B127">
        <v>26.332426000000002</v>
      </c>
      <c r="C127">
        <v>31.889647</v>
      </c>
      <c r="D127" s="46">
        <v>813.65472412109375</v>
      </c>
      <c r="E127" s="47" t="s">
        <v>76</v>
      </c>
      <c r="F127" s="47">
        <v>0</v>
      </c>
      <c r="G127" s="46">
        <v>813.65472412109375</v>
      </c>
      <c r="H127" s="1">
        <v>102</v>
      </c>
      <c r="I127" s="48"/>
    </row>
    <row r="128" spans="1:9">
      <c r="A128" s="1">
        <v>102</v>
      </c>
      <c r="B128">
        <v>26.326152</v>
      </c>
      <c r="C128">
        <v>31.873127</v>
      </c>
      <c r="D128" s="46">
        <v>21834.681017875671</v>
      </c>
      <c r="E128" s="47" t="s">
        <v>76</v>
      </c>
      <c r="F128" s="47">
        <v>0</v>
      </c>
      <c r="G128" s="46">
        <v>21834.681017875671</v>
      </c>
      <c r="H128" s="1">
        <v>102</v>
      </c>
      <c r="I128" s="48"/>
    </row>
    <row r="129" spans="1:9">
      <c r="A129" s="1">
        <v>102</v>
      </c>
      <c r="B129">
        <v>26.333244000000001</v>
      </c>
      <c r="C129">
        <v>31.889319</v>
      </c>
      <c r="D129" s="46">
        <v>1153.375427246094</v>
      </c>
      <c r="E129" s="47" t="s">
        <v>76</v>
      </c>
      <c r="F129" s="47">
        <v>0</v>
      </c>
      <c r="G129" s="46">
        <v>1153.375427246094</v>
      </c>
      <c r="H129" s="1">
        <v>102</v>
      </c>
      <c r="I129" s="48"/>
    </row>
    <row r="130" spans="1:9">
      <c r="A130" s="1">
        <v>102</v>
      </c>
      <c r="B130">
        <v>26.319700999999998</v>
      </c>
      <c r="C130">
        <v>31.941015</v>
      </c>
      <c r="D130" s="46">
        <v>111372.6852562428</v>
      </c>
      <c r="E130" s="47" t="s">
        <v>76</v>
      </c>
      <c r="F130" s="47">
        <v>0</v>
      </c>
      <c r="G130" s="46">
        <v>111372.6852562428</v>
      </c>
      <c r="H130" s="1">
        <v>102</v>
      </c>
      <c r="I130" s="48"/>
    </row>
    <row r="131" spans="1:9">
      <c r="A131" s="1">
        <v>102</v>
      </c>
      <c r="B131">
        <v>26.334455999999999</v>
      </c>
      <c r="C131">
        <v>31.890011999999999</v>
      </c>
      <c r="D131" s="46">
        <v>680.18075561523449</v>
      </c>
      <c r="E131" s="47" t="s">
        <v>76</v>
      </c>
      <c r="F131" s="47">
        <v>0</v>
      </c>
      <c r="G131" s="46">
        <v>680.18075561523449</v>
      </c>
      <c r="H131" s="1">
        <v>102</v>
      </c>
      <c r="I131" s="48"/>
    </row>
    <row r="132" spans="1:9">
      <c r="A132" s="1">
        <v>102</v>
      </c>
      <c r="B132">
        <v>26.334765999999998</v>
      </c>
      <c r="C132">
        <v>31.887350999999999</v>
      </c>
      <c r="D132" s="46">
        <v>4126.5751037597656</v>
      </c>
      <c r="E132" s="47" t="s">
        <v>76</v>
      </c>
      <c r="F132" s="47">
        <v>0</v>
      </c>
      <c r="G132" s="46">
        <v>4126.5751037597656</v>
      </c>
      <c r="H132" s="1">
        <v>102</v>
      </c>
      <c r="I132" s="48"/>
    </row>
    <row r="133" spans="1:9">
      <c r="A133" s="1">
        <v>102</v>
      </c>
      <c r="B133">
        <v>26.334298</v>
      </c>
      <c r="C133">
        <v>31.891124999999999</v>
      </c>
      <c r="D133" s="46">
        <v>745.44540405273438</v>
      </c>
      <c r="E133" s="47" t="s">
        <v>76</v>
      </c>
      <c r="F133" s="47">
        <v>0</v>
      </c>
      <c r="G133" s="46">
        <v>745.44540405273438</v>
      </c>
      <c r="H133" s="1">
        <v>102</v>
      </c>
      <c r="I133" s="48"/>
    </row>
    <row r="134" spans="1:9">
      <c r="A134" s="1">
        <v>102</v>
      </c>
      <c r="B134">
        <v>26.334986000000001</v>
      </c>
      <c r="C134">
        <v>31.890415999999998</v>
      </c>
      <c r="D134" s="46">
        <v>56.630245903080358</v>
      </c>
      <c r="E134" s="47" t="s">
        <v>76</v>
      </c>
      <c r="F134" s="47">
        <v>0</v>
      </c>
      <c r="G134" s="46">
        <v>56.630245903080358</v>
      </c>
      <c r="H134" s="1">
        <v>102</v>
      </c>
      <c r="I134" s="48"/>
    </row>
    <row r="135" spans="1:9">
      <c r="A135" s="1">
        <v>102</v>
      </c>
      <c r="B135">
        <v>26.336331000000001</v>
      </c>
      <c r="C135">
        <v>31.889890000000001</v>
      </c>
      <c r="D135" s="46">
        <v>1399.1592712402351</v>
      </c>
      <c r="E135" s="47" t="s">
        <v>76</v>
      </c>
      <c r="F135" s="47">
        <v>0</v>
      </c>
      <c r="G135" s="46">
        <v>1399.1592712402351</v>
      </c>
      <c r="H135" s="1">
        <v>102</v>
      </c>
      <c r="I135" s="48"/>
    </row>
    <row r="136" spans="1:9">
      <c r="A136" s="1">
        <v>102</v>
      </c>
      <c r="B136">
        <v>26.351369999999999</v>
      </c>
      <c r="C136">
        <v>31.947852000000001</v>
      </c>
      <c r="D136" s="46">
        <v>28018.371209621429</v>
      </c>
      <c r="E136" s="47" t="s">
        <v>76</v>
      </c>
      <c r="F136" s="47">
        <v>0</v>
      </c>
      <c r="G136" s="46">
        <v>28018.371209621429</v>
      </c>
      <c r="H136" s="1">
        <v>102</v>
      </c>
      <c r="I136" s="48"/>
    </row>
    <row r="137" spans="1:9">
      <c r="A137" s="1">
        <v>102</v>
      </c>
      <c r="B137">
        <v>26.338059999999999</v>
      </c>
      <c r="C137">
        <v>31.883400999999999</v>
      </c>
      <c r="D137" s="46">
        <v>29364.639519691471</v>
      </c>
      <c r="E137" s="47" t="s">
        <v>76</v>
      </c>
      <c r="F137" s="47">
        <v>0</v>
      </c>
      <c r="G137" s="46">
        <v>29364.639519691471</v>
      </c>
      <c r="H137" s="1">
        <v>102</v>
      </c>
      <c r="I137" s="48"/>
    </row>
    <row r="138" spans="1:9">
      <c r="A138" s="1">
        <v>102</v>
      </c>
      <c r="B138">
        <v>25.878771</v>
      </c>
      <c r="C138">
        <v>31.543968</v>
      </c>
      <c r="D138" s="46">
        <v>56550.259392261512</v>
      </c>
      <c r="E138" s="47" t="s">
        <v>76</v>
      </c>
      <c r="F138" s="47">
        <v>0</v>
      </c>
      <c r="G138" s="46">
        <v>56550.259392261512</v>
      </c>
      <c r="H138" s="1">
        <v>102</v>
      </c>
      <c r="I138" s="48"/>
    </row>
    <row r="139" spans="1:9">
      <c r="A139" s="1">
        <v>102</v>
      </c>
      <c r="B139">
        <v>26.352475999999999</v>
      </c>
      <c r="C139">
        <v>31.922443000000001</v>
      </c>
      <c r="D139" s="46">
        <v>24211.629092216492</v>
      </c>
      <c r="E139" s="47" t="s">
        <v>76</v>
      </c>
      <c r="F139" s="47">
        <v>0</v>
      </c>
      <c r="G139" s="46">
        <v>24211.629092216492</v>
      </c>
      <c r="H139" s="1">
        <v>102</v>
      </c>
      <c r="I139" s="48"/>
    </row>
    <row r="140" spans="1:9">
      <c r="A140" s="1">
        <v>102</v>
      </c>
      <c r="B140">
        <v>26.353664999999999</v>
      </c>
      <c r="C140">
        <v>31.872841999999999</v>
      </c>
      <c r="D140" s="46">
        <v>57922.648018836982</v>
      </c>
      <c r="E140" s="47" t="s">
        <v>76</v>
      </c>
      <c r="F140" s="47">
        <v>0</v>
      </c>
      <c r="G140" s="46">
        <v>57922.648018836982</v>
      </c>
      <c r="H140" s="1">
        <v>102</v>
      </c>
      <c r="I140" s="48"/>
    </row>
    <row r="141" spans="1:9">
      <c r="A141" s="1">
        <v>102</v>
      </c>
      <c r="B141">
        <v>26.349218</v>
      </c>
      <c r="C141">
        <v>31.784113000000001</v>
      </c>
      <c r="D141" s="46">
        <v>60844.831941127777</v>
      </c>
      <c r="E141" s="47" t="s">
        <v>76</v>
      </c>
      <c r="F141" s="47">
        <v>0</v>
      </c>
      <c r="G141" s="46">
        <v>60844.831941127777</v>
      </c>
      <c r="H141" s="1">
        <v>102</v>
      </c>
      <c r="I141" s="48"/>
    </row>
    <row r="142" spans="1:9">
      <c r="A142" s="1">
        <v>102</v>
      </c>
      <c r="B142">
        <v>26.418030999999999</v>
      </c>
      <c r="C142">
        <v>31.816998999999999</v>
      </c>
      <c r="D142" s="46">
        <v>66033.245552062988</v>
      </c>
      <c r="E142" s="47" t="s">
        <v>76</v>
      </c>
      <c r="F142" s="47">
        <v>0</v>
      </c>
      <c r="G142" s="46">
        <v>66033.245552062988</v>
      </c>
      <c r="H142" s="1">
        <v>102</v>
      </c>
      <c r="I142" s="48"/>
    </row>
    <row r="143" spans="1:9">
      <c r="A143" s="1">
        <v>102</v>
      </c>
      <c r="B143">
        <v>26.431332000000001</v>
      </c>
      <c r="C143">
        <v>31.889406000000001</v>
      </c>
      <c r="D143" s="46">
        <v>25822.760708212849</v>
      </c>
      <c r="E143" s="47" t="s">
        <v>76</v>
      </c>
      <c r="F143" s="47">
        <v>0</v>
      </c>
      <c r="G143" s="46">
        <v>25822.760708212849</v>
      </c>
      <c r="H143" s="1">
        <v>102</v>
      </c>
      <c r="I143" s="48"/>
    </row>
    <row r="144" spans="1:9">
      <c r="A144" s="1">
        <v>102</v>
      </c>
      <c r="B144">
        <v>26.349111000000001</v>
      </c>
      <c r="C144">
        <v>31.831519</v>
      </c>
      <c r="D144" s="46">
        <v>95019.561656713471</v>
      </c>
      <c r="E144" s="47" t="s">
        <v>76</v>
      </c>
      <c r="F144" s="47">
        <v>0</v>
      </c>
      <c r="G144" s="46">
        <v>95019.561656713471</v>
      </c>
      <c r="H144" s="1">
        <v>102</v>
      </c>
      <c r="I144" s="48"/>
    </row>
    <row r="145" spans="1:9">
      <c r="A145" s="1">
        <v>102</v>
      </c>
      <c r="B145">
        <v>26.364170000000001</v>
      </c>
      <c r="C145">
        <v>31.736174999999999</v>
      </c>
      <c r="D145" s="46">
        <v>101600.69062614439</v>
      </c>
      <c r="E145" s="47" t="s">
        <v>76</v>
      </c>
      <c r="F145" s="47">
        <v>0</v>
      </c>
      <c r="G145" s="46">
        <v>101600.69062614439</v>
      </c>
      <c r="H145" s="1">
        <v>102</v>
      </c>
      <c r="I145" s="48"/>
    </row>
    <row r="146" spans="1:9">
      <c r="A146" s="1">
        <v>102</v>
      </c>
      <c r="B146">
        <v>26.384349</v>
      </c>
      <c r="C146">
        <v>31.785831000000002</v>
      </c>
      <c r="D146" s="46">
        <v>34199.274291992188</v>
      </c>
      <c r="E146" s="47" t="s">
        <v>76</v>
      </c>
      <c r="F146" s="47">
        <v>0</v>
      </c>
      <c r="G146" s="46">
        <v>34199.274291992188</v>
      </c>
      <c r="H146" s="1">
        <v>102</v>
      </c>
      <c r="I146" s="48"/>
    </row>
    <row r="147" spans="1:9">
      <c r="A147" s="1">
        <v>102</v>
      </c>
      <c r="B147">
        <v>26.150753000000002</v>
      </c>
      <c r="C147">
        <v>31.342898999999999</v>
      </c>
      <c r="D147" s="46">
        <v>19239.040567720309</v>
      </c>
      <c r="E147" s="47" t="s">
        <v>76</v>
      </c>
      <c r="F147" s="47">
        <v>0</v>
      </c>
      <c r="G147" s="46">
        <v>19239.040567720309</v>
      </c>
      <c r="H147" s="1">
        <v>102</v>
      </c>
      <c r="I147" s="48"/>
    </row>
    <row r="148" spans="1:9">
      <c r="A148" s="1">
        <v>102</v>
      </c>
      <c r="B148">
        <v>26.438285</v>
      </c>
      <c r="C148">
        <v>31.976372999999999</v>
      </c>
      <c r="D148" s="46">
        <v>28439.059157013889</v>
      </c>
      <c r="E148" s="47" t="s">
        <v>76</v>
      </c>
      <c r="F148" s="47">
        <v>0</v>
      </c>
      <c r="G148" s="46">
        <v>28439.059157013889</v>
      </c>
      <c r="H148" s="1">
        <v>102</v>
      </c>
      <c r="I148" s="48"/>
    </row>
    <row r="149" spans="1:9">
      <c r="A149" s="1">
        <v>102</v>
      </c>
      <c r="B149">
        <v>26.244008000000001</v>
      </c>
      <c r="C149">
        <v>34.901437999999999</v>
      </c>
      <c r="D149" s="46">
        <v>3080.237535770983</v>
      </c>
      <c r="E149" s="47" t="s">
        <v>76</v>
      </c>
      <c r="F149" s="47">
        <v>0</v>
      </c>
      <c r="G149" s="46">
        <v>3080.237535770983</v>
      </c>
      <c r="H149" s="1">
        <v>102</v>
      </c>
      <c r="I149" s="48"/>
    </row>
    <row r="150" spans="1:9">
      <c r="A150" s="1">
        <v>102</v>
      </c>
      <c r="B150">
        <v>26.253665999999999</v>
      </c>
      <c r="C150">
        <v>34.356670999999999</v>
      </c>
      <c r="D150" s="46">
        <v>32151.51215023268</v>
      </c>
      <c r="E150" s="47" t="s">
        <v>76</v>
      </c>
      <c r="F150" s="47">
        <v>0</v>
      </c>
      <c r="G150" s="46">
        <v>32151.51215023268</v>
      </c>
      <c r="H150" s="1">
        <v>102</v>
      </c>
      <c r="I150" s="48"/>
    </row>
    <row r="151" spans="1:9">
      <c r="A151" s="1">
        <v>102</v>
      </c>
      <c r="B151">
        <v>26.430304</v>
      </c>
      <c r="C151">
        <v>31.726870000000002</v>
      </c>
      <c r="D151" s="46">
        <v>4708.8711814880371</v>
      </c>
      <c r="E151" s="47" t="s">
        <v>76</v>
      </c>
      <c r="F151" s="47">
        <v>0</v>
      </c>
      <c r="G151" s="46">
        <v>4708.8711814880371</v>
      </c>
      <c r="H151" s="1">
        <v>102</v>
      </c>
      <c r="I151" s="48"/>
    </row>
    <row r="152" spans="1:9">
      <c r="A152" s="1">
        <v>102</v>
      </c>
      <c r="B152">
        <v>26.574055000000001</v>
      </c>
      <c r="C152">
        <v>32.770893000000001</v>
      </c>
      <c r="D152" s="46">
        <v>428732.73346550018</v>
      </c>
      <c r="E152" s="47" t="s">
        <v>76</v>
      </c>
      <c r="F152" s="47">
        <v>0</v>
      </c>
      <c r="G152" s="46">
        <v>428732.73346550018</v>
      </c>
      <c r="H152" s="1">
        <v>102</v>
      </c>
      <c r="I152" s="48"/>
    </row>
    <row r="153" spans="1:9">
      <c r="A153" s="1">
        <v>102</v>
      </c>
      <c r="B153">
        <v>26.466176000000001</v>
      </c>
      <c r="C153">
        <v>31.729520000000001</v>
      </c>
      <c r="D153" s="46">
        <v>73822.720369338989</v>
      </c>
      <c r="E153" s="47" t="s">
        <v>76</v>
      </c>
      <c r="F153" s="47">
        <v>0</v>
      </c>
      <c r="G153" s="46">
        <v>73822.720369338989</v>
      </c>
      <c r="H153" s="1">
        <v>102</v>
      </c>
      <c r="I153" s="48"/>
    </row>
    <row r="154" spans="1:9">
      <c r="A154" s="1">
        <v>102</v>
      </c>
      <c r="B154">
        <v>26.577359000000001</v>
      </c>
      <c r="C154">
        <v>31.973351999999998</v>
      </c>
      <c r="D154" s="46">
        <v>246016.19692420959</v>
      </c>
      <c r="E154" s="47" t="s">
        <v>76</v>
      </c>
      <c r="F154" s="47">
        <v>0</v>
      </c>
      <c r="G154" s="46">
        <v>246016.19692420959</v>
      </c>
      <c r="H154" s="1">
        <v>102</v>
      </c>
      <c r="I154" s="48"/>
    </row>
    <row r="155" spans="1:9">
      <c r="A155" s="1">
        <v>102</v>
      </c>
      <c r="B155">
        <v>26.539435000000001</v>
      </c>
      <c r="C155">
        <v>31.686116999999999</v>
      </c>
      <c r="D155" s="46">
        <v>4161.9699583053589</v>
      </c>
      <c r="E155" s="47" t="s">
        <v>76</v>
      </c>
      <c r="F155" s="47">
        <v>0</v>
      </c>
      <c r="G155" s="46">
        <v>4161.9699583053589</v>
      </c>
      <c r="H155" s="1">
        <v>102</v>
      </c>
      <c r="I155" s="48"/>
    </row>
    <row r="156" spans="1:9">
      <c r="A156" s="1">
        <v>102</v>
      </c>
      <c r="B156">
        <v>26.551342000000002</v>
      </c>
      <c r="C156">
        <v>31.693085</v>
      </c>
      <c r="D156" s="46">
        <v>442.96783724817982</v>
      </c>
      <c r="E156" s="47" t="s">
        <v>76</v>
      </c>
      <c r="F156" s="47">
        <v>0</v>
      </c>
      <c r="G156" s="46">
        <v>442.96783724817982</v>
      </c>
      <c r="H156" s="1">
        <v>102</v>
      </c>
      <c r="I156" s="48"/>
    </row>
    <row r="157" spans="1:9">
      <c r="A157" s="1">
        <v>102</v>
      </c>
      <c r="B157">
        <v>26.508694999999999</v>
      </c>
      <c r="C157">
        <v>31.663568000000001</v>
      </c>
      <c r="D157" s="46">
        <v>18882.995301766321</v>
      </c>
      <c r="E157" s="47" t="s">
        <v>76</v>
      </c>
      <c r="F157" s="47">
        <v>0</v>
      </c>
      <c r="G157" s="46">
        <v>18882.995301766321</v>
      </c>
      <c r="H157" s="1">
        <v>102</v>
      </c>
      <c r="I157" s="48"/>
    </row>
    <row r="158" spans="1:9">
      <c r="A158" s="1">
        <v>102</v>
      </c>
      <c r="B158">
        <v>26.546104</v>
      </c>
      <c r="C158">
        <v>31.693814</v>
      </c>
      <c r="D158" s="46">
        <v>5158.1188659667969</v>
      </c>
      <c r="E158" s="47" t="s">
        <v>76</v>
      </c>
      <c r="F158" s="47">
        <v>0</v>
      </c>
      <c r="G158" s="46">
        <v>5158.1188659667969</v>
      </c>
      <c r="H158" s="1">
        <v>102</v>
      </c>
      <c r="I158" s="48"/>
    </row>
    <row r="159" spans="1:9">
      <c r="A159" s="1">
        <v>102</v>
      </c>
      <c r="B159">
        <v>26.551535999999999</v>
      </c>
      <c r="C159">
        <v>31.694407999999999</v>
      </c>
      <c r="D159" s="46">
        <v>1910.02490234375</v>
      </c>
      <c r="E159" s="47" t="s">
        <v>76</v>
      </c>
      <c r="F159" s="47">
        <v>0</v>
      </c>
      <c r="G159" s="46">
        <v>1910.02490234375</v>
      </c>
      <c r="H159" s="1">
        <v>102</v>
      </c>
      <c r="I159" s="48"/>
    </row>
    <row r="160" spans="1:9">
      <c r="A160" s="1">
        <v>102</v>
      </c>
      <c r="B160">
        <v>26.548991999999998</v>
      </c>
      <c r="C160">
        <v>31.697164000000001</v>
      </c>
      <c r="D160" s="46">
        <v>4201.0870056152344</v>
      </c>
      <c r="E160" s="47" t="s">
        <v>76</v>
      </c>
      <c r="F160" s="47">
        <v>0</v>
      </c>
      <c r="G160" s="46">
        <v>4201.0870056152344</v>
      </c>
      <c r="H160" s="1">
        <v>102</v>
      </c>
      <c r="I160" s="48"/>
    </row>
    <row r="161" spans="1:9">
      <c r="A161" s="1">
        <v>102</v>
      </c>
      <c r="B161">
        <v>26.551334000000001</v>
      </c>
      <c r="C161">
        <v>31.716401000000001</v>
      </c>
      <c r="D161" s="46">
        <v>50173.715335845947</v>
      </c>
      <c r="E161" s="47" t="s">
        <v>76</v>
      </c>
      <c r="F161" s="47">
        <v>0</v>
      </c>
      <c r="G161" s="46">
        <v>50173.715335845947</v>
      </c>
      <c r="H161" s="1">
        <v>102</v>
      </c>
      <c r="I161" s="48"/>
    </row>
    <row r="162" spans="1:9">
      <c r="A162" s="1">
        <v>102</v>
      </c>
      <c r="B162">
        <v>26.544647000000001</v>
      </c>
      <c r="C162">
        <v>31.691153</v>
      </c>
      <c r="D162" s="46">
        <v>6846.8939819335938</v>
      </c>
      <c r="E162" s="47" t="s">
        <v>76</v>
      </c>
      <c r="F162" s="47">
        <v>0</v>
      </c>
      <c r="G162" s="46">
        <v>6846.8939819335938</v>
      </c>
      <c r="H162" s="1">
        <v>102</v>
      </c>
      <c r="I162" s="48"/>
    </row>
    <row r="163" spans="1:9">
      <c r="A163" s="1">
        <v>102</v>
      </c>
      <c r="B163">
        <v>26.504484000000001</v>
      </c>
      <c r="C163">
        <v>31.648693000000002</v>
      </c>
      <c r="D163" s="46">
        <v>18824.58779313695</v>
      </c>
      <c r="E163" s="47" t="s">
        <v>76</v>
      </c>
      <c r="F163" s="47">
        <v>0</v>
      </c>
      <c r="G163" s="46">
        <v>18824.58779313695</v>
      </c>
      <c r="H163" s="1">
        <v>102</v>
      </c>
      <c r="I163" s="48"/>
    </row>
    <row r="164" spans="1:9">
      <c r="A164" s="1">
        <v>102</v>
      </c>
      <c r="B164">
        <v>26.552174999999998</v>
      </c>
      <c r="C164">
        <v>31.690294999999999</v>
      </c>
      <c r="D164" s="46">
        <v>7332.7727432250977</v>
      </c>
      <c r="E164" s="47" t="s">
        <v>76</v>
      </c>
      <c r="F164" s="47">
        <v>0</v>
      </c>
      <c r="G164" s="46">
        <v>7332.7727432250977</v>
      </c>
      <c r="H164" s="1">
        <v>102</v>
      </c>
      <c r="I164" s="48"/>
    </row>
    <row r="165" spans="1:9">
      <c r="A165" s="1">
        <v>102</v>
      </c>
      <c r="B165">
        <v>26.554279000000001</v>
      </c>
      <c r="C165">
        <v>31.695343999999999</v>
      </c>
      <c r="D165" s="46">
        <v>8192.1865386962891</v>
      </c>
      <c r="E165" s="47" t="s">
        <v>76</v>
      </c>
      <c r="F165" s="47">
        <v>0</v>
      </c>
      <c r="G165" s="46">
        <v>8192.1865386962891</v>
      </c>
      <c r="H165" s="1">
        <v>102</v>
      </c>
      <c r="I165" s="48"/>
    </row>
    <row r="166" spans="1:9">
      <c r="A166" s="1">
        <v>102</v>
      </c>
      <c r="B166">
        <v>26.497159</v>
      </c>
      <c r="C166">
        <v>31.538395000000001</v>
      </c>
      <c r="D166" s="46">
        <v>58410.421127081841</v>
      </c>
      <c r="E166" s="47" t="s">
        <v>76</v>
      </c>
      <c r="F166" s="47">
        <v>0</v>
      </c>
      <c r="G166" s="46">
        <v>58410.421127081841</v>
      </c>
      <c r="H166" s="1">
        <v>102</v>
      </c>
      <c r="I166" s="48"/>
    </row>
    <row r="167" spans="1:9">
      <c r="A167" s="1">
        <v>102</v>
      </c>
      <c r="B167">
        <v>26.557447</v>
      </c>
      <c r="C167">
        <v>31.691670999999999</v>
      </c>
      <c r="D167" s="46">
        <v>7322.855224609375</v>
      </c>
      <c r="E167" s="47" t="s">
        <v>76</v>
      </c>
      <c r="F167" s="47">
        <v>0</v>
      </c>
      <c r="G167" s="46">
        <v>7322.855224609375</v>
      </c>
      <c r="H167" s="1">
        <v>102</v>
      </c>
      <c r="I167" s="48"/>
    </row>
    <row r="168" spans="1:9">
      <c r="A168" s="1">
        <v>102</v>
      </c>
      <c r="B168">
        <v>26.557599</v>
      </c>
      <c r="C168">
        <v>31.702902999999999</v>
      </c>
      <c r="D168" s="46">
        <v>7224.6645584106454</v>
      </c>
      <c r="E168" s="47" t="s">
        <v>76</v>
      </c>
      <c r="F168" s="47">
        <v>0</v>
      </c>
      <c r="G168" s="46">
        <v>7224.6645584106454</v>
      </c>
      <c r="H168" s="1">
        <v>102</v>
      </c>
      <c r="I168" s="48"/>
    </row>
    <row r="169" spans="1:9">
      <c r="A169" s="1">
        <v>102</v>
      </c>
      <c r="B169">
        <v>26.557500999999998</v>
      </c>
      <c r="C169">
        <v>31.696339999999999</v>
      </c>
      <c r="D169" s="46">
        <v>781.72196960449219</v>
      </c>
      <c r="E169" s="47" t="s">
        <v>76</v>
      </c>
      <c r="F169" s="47">
        <v>0</v>
      </c>
      <c r="G169" s="46">
        <v>781.72196960449219</v>
      </c>
      <c r="H169" s="1">
        <v>102</v>
      </c>
      <c r="I169" s="48"/>
    </row>
    <row r="170" spans="1:9">
      <c r="A170" s="1">
        <v>102</v>
      </c>
      <c r="B170">
        <v>26.557704000000001</v>
      </c>
      <c r="C170">
        <v>31.697483999999999</v>
      </c>
      <c r="D170" s="46">
        <v>1276.205856323242</v>
      </c>
      <c r="E170" s="47" t="s">
        <v>76</v>
      </c>
      <c r="F170" s="47">
        <v>0</v>
      </c>
      <c r="G170" s="46">
        <v>1276.205856323242</v>
      </c>
      <c r="H170" s="1">
        <v>102</v>
      </c>
      <c r="I170" s="48"/>
    </row>
    <row r="171" spans="1:9">
      <c r="A171" s="1">
        <v>102</v>
      </c>
      <c r="B171">
        <v>26.557793</v>
      </c>
      <c r="C171">
        <v>31.694682</v>
      </c>
      <c r="D171" s="46">
        <v>2853.3096008300781</v>
      </c>
      <c r="E171" s="47" t="s">
        <v>76</v>
      </c>
      <c r="F171" s="47">
        <v>0</v>
      </c>
      <c r="G171" s="46">
        <v>2853.3096008300781</v>
      </c>
      <c r="H171" s="1">
        <v>102</v>
      </c>
      <c r="I171" s="48"/>
    </row>
    <row r="172" spans="1:9">
      <c r="A172" s="1">
        <v>102</v>
      </c>
      <c r="B172">
        <v>26.559021999999999</v>
      </c>
      <c r="C172">
        <v>31.696998000000001</v>
      </c>
      <c r="D172" s="46">
        <v>722.31036376953125</v>
      </c>
      <c r="E172" s="47" t="s">
        <v>76</v>
      </c>
      <c r="F172" s="47">
        <v>0</v>
      </c>
      <c r="G172" s="46">
        <v>722.31036376953125</v>
      </c>
      <c r="H172" s="1">
        <v>102</v>
      </c>
      <c r="I172" s="48"/>
    </row>
    <row r="173" spans="1:9">
      <c r="A173" s="1">
        <v>102</v>
      </c>
      <c r="B173">
        <v>26.559270000000001</v>
      </c>
      <c r="C173">
        <v>31.696159999999999</v>
      </c>
      <c r="D173" s="46">
        <v>417.84157092484003</v>
      </c>
      <c r="E173" s="47" t="s">
        <v>76</v>
      </c>
      <c r="F173" s="47">
        <v>0</v>
      </c>
      <c r="G173" s="46">
        <v>417.84157092484003</v>
      </c>
      <c r="H173" s="1">
        <v>102</v>
      </c>
      <c r="I173" s="48"/>
    </row>
    <row r="174" spans="1:9">
      <c r="A174" s="1">
        <v>102</v>
      </c>
      <c r="B174">
        <v>26.563531000000001</v>
      </c>
      <c r="C174">
        <v>31.710867</v>
      </c>
      <c r="D174" s="46">
        <v>21096.658065795898</v>
      </c>
      <c r="E174" s="47" t="s">
        <v>76</v>
      </c>
      <c r="F174" s="47">
        <v>0</v>
      </c>
      <c r="G174" s="46">
        <v>21096.658065795898</v>
      </c>
      <c r="H174" s="1">
        <v>102</v>
      </c>
      <c r="I174" s="48"/>
    </row>
    <row r="175" spans="1:9">
      <c r="A175" s="1">
        <v>102</v>
      </c>
      <c r="B175">
        <v>26.509799000000001</v>
      </c>
      <c r="C175">
        <v>31.699667000000002</v>
      </c>
      <c r="D175" s="46">
        <v>194024.20998867511</v>
      </c>
      <c r="E175" s="47" t="s">
        <v>76</v>
      </c>
      <c r="F175" s="47">
        <v>0</v>
      </c>
      <c r="G175" s="46">
        <v>194024.20998867511</v>
      </c>
      <c r="H175" s="1">
        <v>102</v>
      </c>
      <c r="I175" s="48"/>
    </row>
    <row r="176" spans="1:9">
      <c r="A176" s="1">
        <v>102</v>
      </c>
      <c r="B176">
        <v>26.560842000000001</v>
      </c>
      <c r="C176">
        <v>31.694884999999999</v>
      </c>
      <c r="D176" s="46">
        <v>4528.5232543945313</v>
      </c>
      <c r="E176" s="47" t="s">
        <v>76</v>
      </c>
      <c r="F176" s="47">
        <v>0</v>
      </c>
      <c r="G176" s="46">
        <v>4528.5232543945313</v>
      </c>
      <c r="H176" s="1">
        <v>102</v>
      </c>
      <c r="I176" s="48"/>
    </row>
    <row r="177" spans="1:9">
      <c r="A177" s="1">
        <v>102</v>
      </c>
      <c r="B177">
        <v>26.559540999999999</v>
      </c>
      <c r="C177">
        <v>31.689243999999999</v>
      </c>
      <c r="D177" s="46">
        <v>5634.2144317626953</v>
      </c>
      <c r="E177" s="47" t="s">
        <v>76</v>
      </c>
      <c r="F177" s="47">
        <v>0</v>
      </c>
      <c r="G177" s="46">
        <v>5634.2144317626953</v>
      </c>
      <c r="H177" s="1">
        <v>102</v>
      </c>
      <c r="I177" s="48"/>
    </row>
    <row r="178" spans="1:9">
      <c r="A178" s="1">
        <v>102</v>
      </c>
      <c r="B178">
        <v>26.559431</v>
      </c>
      <c r="C178">
        <v>31.673970000000001</v>
      </c>
      <c r="D178" s="46">
        <v>10225.040819168091</v>
      </c>
      <c r="E178" s="47" t="s">
        <v>76</v>
      </c>
      <c r="F178" s="47">
        <v>0</v>
      </c>
      <c r="G178" s="46">
        <v>10225.040819168091</v>
      </c>
      <c r="H178" s="1">
        <v>102</v>
      </c>
      <c r="I178" s="48"/>
    </row>
    <row r="179" spans="1:9">
      <c r="A179" s="1">
        <v>102</v>
      </c>
      <c r="B179">
        <v>26.564204</v>
      </c>
      <c r="C179">
        <v>31.693092</v>
      </c>
      <c r="D179" s="46">
        <v>9063.2373504638672</v>
      </c>
      <c r="E179" s="47" t="s">
        <v>76</v>
      </c>
      <c r="F179" s="47">
        <v>0</v>
      </c>
      <c r="G179" s="46">
        <v>9063.2373504638672</v>
      </c>
      <c r="H179" s="1">
        <v>102</v>
      </c>
      <c r="I179" s="48"/>
    </row>
    <row r="180" spans="1:9">
      <c r="A180" s="1">
        <v>102</v>
      </c>
      <c r="B180">
        <v>26.565360999999999</v>
      </c>
      <c r="C180">
        <v>31.689861000000001</v>
      </c>
      <c r="D180" s="46">
        <v>4867.3898010253906</v>
      </c>
      <c r="E180" s="47" t="s">
        <v>76</v>
      </c>
      <c r="F180" s="47">
        <v>0</v>
      </c>
      <c r="G180" s="46">
        <v>4867.3898010253906</v>
      </c>
      <c r="H180" s="1">
        <v>102</v>
      </c>
      <c r="I180" s="48"/>
    </row>
    <row r="181" spans="1:9">
      <c r="A181" s="1">
        <v>102</v>
      </c>
      <c r="B181">
        <v>26.558789999999998</v>
      </c>
      <c r="C181">
        <v>31.630047000000001</v>
      </c>
      <c r="D181" s="46">
        <v>15054.119314193729</v>
      </c>
      <c r="E181" s="47" t="s">
        <v>76</v>
      </c>
      <c r="F181" s="47">
        <v>0</v>
      </c>
      <c r="G181" s="46">
        <v>15054.119314193729</v>
      </c>
      <c r="H181" s="1">
        <v>102</v>
      </c>
      <c r="I181" s="48"/>
    </row>
    <row r="182" spans="1:9">
      <c r="A182" s="1">
        <v>102</v>
      </c>
      <c r="B182">
        <v>26.568663000000001</v>
      </c>
      <c r="C182">
        <v>31.691901000000001</v>
      </c>
      <c r="D182" s="46">
        <v>4197.1510162353516</v>
      </c>
      <c r="E182" s="47" t="s">
        <v>76</v>
      </c>
      <c r="F182" s="47">
        <v>0</v>
      </c>
      <c r="G182" s="46">
        <v>4197.1510162353516</v>
      </c>
      <c r="H182" s="1">
        <v>102</v>
      </c>
      <c r="I182" s="48"/>
    </row>
    <row r="183" spans="1:9">
      <c r="A183" s="1">
        <v>102</v>
      </c>
      <c r="B183">
        <v>26.582369</v>
      </c>
      <c r="C183">
        <v>31.712927000000001</v>
      </c>
      <c r="D183" s="46">
        <v>26026.703287124641</v>
      </c>
      <c r="E183" s="47" t="s">
        <v>76</v>
      </c>
      <c r="F183" s="47">
        <v>0</v>
      </c>
      <c r="G183" s="46">
        <v>26026.703287124641</v>
      </c>
      <c r="H183" s="1">
        <v>102</v>
      </c>
      <c r="I183" s="48"/>
    </row>
    <row r="184" spans="1:9">
      <c r="A184" s="1">
        <v>102</v>
      </c>
      <c r="B184">
        <v>26.577739000000001</v>
      </c>
      <c r="C184">
        <v>31.614740999999999</v>
      </c>
      <c r="D184" s="46">
        <v>138117.4468553066</v>
      </c>
      <c r="E184" s="47" t="s">
        <v>76</v>
      </c>
      <c r="F184" s="47">
        <v>0</v>
      </c>
      <c r="G184" s="46">
        <v>138117.4468553066</v>
      </c>
      <c r="H184" s="1">
        <v>102</v>
      </c>
      <c r="I184" s="48"/>
    </row>
    <row r="185" spans="1:9">
      <c r="A185" s="1">
        <v>102</v>
      </c>
      <c r="B185">
        <v>26.902742</v>
      </c>
      <c r="C185">
        <v>32.188299000000001</v>
      </c>
      <c r="D185" s="46">
        <v>324031.14609014988</v>
      </c>
      <c r="E185" s="47" t="s">
        <v>76</v>
      </c>
      <c r="F185" s="47">
        <v>0</v>
      </c>
      <c r="G185" s="46">
        <v>324031.14609014988</v>
      </c>
      <c r="H185" s="1">
        <v>102</v>
      </c>
      <c r="I185" s="48"/>
    </row>
    <row r="186" spans="1:9">
      <c r="A186" s="1">
        <v>102</v>
      </c>
      <c r="B186">
        <v>26.600712000000001</v>
      </c>
      <c r="C186">
        <v>31.693224000000001</v>
      </c>
      <c r="D186" s="46">
        <v>71011.431636333466</v>
      </c>
      <c r="E186" s="47" t="s">
        <v>76</v>
      </c>
      <c r="F186" s="47">
        <v>0</v>
      </c>
      <c r="G186" s="46">
        <v>71011.431636333466</v>
      </c>
      <c r="H186" s="1">
        <v>102</v>
      </c>
      <c r="I186" s="48"/>
    </row>
    <row r="187" spans="1:9">
      <c r="A187" s="1">
        <v>102</v>
      </c>
      <c r="B187">
        <v>26.631959999999999</v>
      </c>
      <c r="C187">
        <v>31.682417999999998</v>
      </c>
      <c r="D187" s="46">
        <v>55109.472438812263</v>
      </c>
      <c r="E187" s="47" t="s">
        <v>76</v>
      </c>
      <c r="F187" s="47">
        <v>0</v>
      </c>
      <c r="G187" s="46">
        <v>55109.472438812263</v>
      </c>
      <c r="H187" s="1">
        <v>102</v>
      </c>
      <c r="I187" s="48"/>
    </row>
    <row r="188" spans="1:9">
      <c r="A188" s="1">
        <v>102</v>
      </c>
      <c r="B188">
        <v>26.660678999999998</v>
      </c>
      <c r="C188">
        <v>31.670103999999998</v>
      </c>
      <c r="D188" s="46">
        <v>169.51922607421881</v>
      </c>
      <c r="E188" s="47" t="s">
        <v>76</v>
      </c>
      <c r="F188" s="47">
        <v>0</v>
      </c>
      <c r="G188" s="46">
        <v>169.51922607421881</v>
      </c>
      <c r="H188" s="1">
        <v>102</v>
      </c>
      <c r="I188" s="48"/>
    </row>
    <row r="189" spans="1:9">
      <c r="A189" s="1">
        <v>102</v>
      </c>
      <c r="B189">
        <v>26.693435999999998</v>
      </c>
      <c r="C189">
        <v>31.772314000000001</v>
      </c>
      <c r="D189" s="46">
        <v>66321.228640317917</v>
      </c>
      <c r="E189" s="47" t="s">
        <v>76</v>
      </c>
      <c r="F189" s="47">
        <v>0</v>
      </c>
      <c r="G189" s="46">
        <v>66321.228640317917</v>
      </c>
      <c r="H189" s="1">
        <v>102</v>
      </c>
      <c r="I189" s="48"/>
    </row>
    <row r="190" spans="1:9">
      <c r="A190" s="1">
        <v>102</v>
      </c>
      <c r="B190">
        <v>26.636797000000001</v>
      </c>
      <c r="C190">
        <v>31.634246999999998</v>
      </c>
      <c r="D190" s="46">
        <v>102650.717382431</v>
      </c>
      <c r="E190" s="47" t="s">
        <v>76</v>
      </c>
      <c r="F190" s="47">
        <v>0</v>
      </c>
      <c r="G190" s="46">
        <v>102650.717382431</v>
      </c>
      <c r="H190" s="1">
        <v>102</v>
      </c>
      <c r="I190" s="48"/>
    </row>
    <row r="191" spans="1:9">
      <c r="A191" s="1">
        <v>102</v>
      </c>
      <c r="B191">
        <v>26.661701000000001</v>
      </c>
      <c r="C191">
        <v>31.670794000000001</v>
      </c>
      <c r="D191" s="46">
        <v>69.39451768207492</v>
      </c>
      <c r="E191" s="47" t="s">
        <v>76</v>
      </c>
      <c r="F191" s="47">
        <v>0</v>
      </c>
      <c r="G191" s="46">
        <v>69.39451768207492</v>
      </c>
      <c r="H191" s="1">
        <v>102</v>
      </c>
      <c r="I191" s="48"/>
    </row>
    <row r="192" spans="1:9">
      <c r="A192" s="1">
        <v>102</v>
      </c>
      <c r="B192">
        <v>27.154952000000002</v>
      </c>
      <c r="C192">
        <v>32.140199000000003</v>
      </c>
      <c r="D192" s="46">
        <v>56094.873368501663</v>
      </c>
      <c r="E192" s="47" t="s">
        <v>76</v>
      </c>
      <c r="F192" s="47">
        <v>0</v>
      </c>
      <c r="G192" s="46">
        <v>56094.873368501663</v>
      </c>
      <c r="H192" s="1">
        <v>102</v>
      </c>
      <c r="I192" s="48"/>
    </row>
    <row r="193" spans="1:9">
      <c r="A193" s="1">
        <v>102</v>
      </c>
      <c r="B193">
        <v>26.667845</v>
      </c>
      <c r="C193">
        <v>31.545801999999998</v>
      </c>
      <c r="D193" s="46">
        <v>109425.2132937908</v>
      </c>
      <c r="E193" s="47" t="s">
        <v>76</v>
      </c>
      <c r="F193" s="47">
        <v>0</v>
      </c>
      <c r="G193" s="46">
        <v>109425.2132937908</v>
      </c>
      <c r="H193" s="1">
        <v>102</v>
      </c>
      <c r="I193" s="48"/>
    </row>
    <row r="194" spans="1:9">
      <c r="A194" s="1">
        <v>102</v>
      </c>
      <c r="B194">
        <v>26.700628999999999</v>
      </c>
      <c r="C194">
        <v>31.602688000000001</v>
      </c>
      <c r="D194" s="46">
        <v>233.964241027832</v>
      </c>
      <c r="E194" s="47" t="s">
        <v>76</v>
      </c>
      <c r="F194" s="47">
        <v>0</v>
      </c>
      <c r="G194" s="46">
        <v>233.964241027832</v>
      </c>
      <c r="H194" s="1">
        <v>102</v>
      </c>
      <c r="I194" s="48"/>
    </row>
    <row r="195" spans="1:9">
      <c r="A195" s="1">
        <v>102</v>
      </c>
      <c r="B195">
        <v>26.686012999999999</v>
      </c>
      <c r="C195">
        <v>31.588865999999999</v>
      </c>
      <c r="D195" s="46">
        <v>1548.61063337326</v>
      </c>
      <c r="E195" s="47" t="s">
        <v>76</v>
      </c>
      <c r="F195" s="47">
        <v>0</v>
      </c>
      <c r="G195" s="46">
        <v>1548.61063337326</v>
      </c>
      <c r="H195" s="1">
        <v>102</v>
      </c>
      <c r="I195" s="48"/>
    </row>
    <row r="196" spans="1:9">
      <c r="A196" s="1">
        <v>102</v>
      </c>
      <c r="B196">
        <v>26.616719</v>
      </c>
      <c r="C196">
        <v>31.559135000000001</v>
      </c>
      <c r="D196" s="46">
        <v>176884.21119111779</v>
      </c>
      <c r="E196" s="47" t="s">
        <v>76</v>
      </c>
      <c r="F196" s="47">
        <v>0</v>
      </c>
      <c r="G196" s="46">
        <v>176884.21119111779</v>
      </c>
      <c r="H196" s="1">
        <v>102</v>
      </c>
      <c r="I196" s="48"/>
    </row>
    <row r="197" spans="1:9">
      <c r="A197" s="1">
        <v>102</v>
      </c>
      <c r="B197">
        <v>26.738672000000001</v>
      </c>
      <c r="C197">
        <v>31.579552</v>
      </c>
      <c r="D197" s="46">
        <v>75046.94590139389</v>
      </c>
      <c r="E197" s="47" t="s">
        <v>76</v>
      </c>
      <c r="F197" s="47">
        <v>0</v>
      </c>
      <c r="G197" s="46">
        <v>75046.94590139389</v>
      </c>
      <c r="H197" s="1">
        <v>102</v>
      </c>
      <c r="I197" s="48"/>
    </row>
    <row r="198" spans="1:9">
      <c r="A198" s="1">
        <v>102</v>
      </c>
      <c r="B198">
        <v>26.874514000000001</v>
      </c>
      <c r="C198">
        <v>31.70776</v>
      </c>
      <c r="D198" s="46">
        <v>71141.060237407684</v>
      </c>
      <c r="E198" s="47" t="s">
        <v>76</v>
      </c>
      <c r="F198" s="47">
        <v>0</v>
      </c>
      <c r="G198" s="46">
        <v>71141.060237407684</v>
      </c>
      <c r="H198" s="1">
        <v>102</v>
      </c>
      <c r="I198" s="48"/>
    </row>
    <row r="199" spans="1:9">
      <c r="A199" s="1">
        <v>102</v>
      </c>
      <c r="B199">
        <v>26.450675</v>
      </c>
      <c r="C199">
        <v>31.034821000000001</v>
      </c>
      <c r="D199" s="46">
        <v>333834.40434449923</v>
      </c>
      <c r="E199" s="47" t="s">
        <v>76</v>
      </c>
      <c r="F199" s="47">
        <v>0</v>
      </c>
      <c r="G199" s="46">
        <v>333834.40434449923</v>
      </c>
      <c r="H199" s="1">
        <v>102</v>
      </c>
      <c r="I199" s="48"/>
    </row>
    <row r="200" spans="1:9">
      <c r="A200" s="1">
        <v>102</v>
      </c>
      <c r="B200">
        <v>26.612259000000002</v>
      </c>
      <c r="C200">
        <v>33.863967000000002</v>
      </c>
      <c r="D200" s="46">
        <v>9241.7276575351134</v>
      </c>
      <c r="E200" s="47" t="s">
        <v>76</v>
      </c>
      <c r="F200" s="47">
        <v>0</v>
      </c>
      <c r="G200" s="46">
        <v>9241.7276575351134</v>
      </c>
      <c r="H200" s="1">
        <v>102</v>
      </c>
      <c r="I200" s="48"/>
    </row>
    <row r="201" spans="1:9">
      <c r="A201" s="1">
        <v>102</v>
      </c>
      <c r="B201">
        <v>26.739992000000001</v>
      </c>
      <c r="C201">
        <v>34.045893</v>
      </c>
      <c r="D201" s="46">
        <v>455.13956243544823</v>
      </c>
      <c r="E201" s="47" t="s">
        <v>76</v>
      </c>
      <c r="F201" s="47">
        <v>0</v>
      </c>
      <c r="G201" s="46">
        <v>455.13956243544823</v>
      </c>
      <c r="H201" s="1">
        <v>102</v>
      </c>
      <c r="I201" s="48"/>
    </row>
    <row r="202" spans="1:9">
      <c r="A202" s="1">
        <v>102</v>
      </c>
      <c r="B202">
        <v>26.691905999999999</v>
      </c>
      <c r="C202">
        <v>34.018281999999999</v>
      </c>
      <c r="D202" s="46">
        <v>1175.9021847322581</v>
      </c>
      <c r="E202" s="47" t="s">
        <v>76</v>
      </c>
      <c r="F202" s="47">
        <v>0</v>
      </c>
      <c r="G202" s="46">
        <v>1175.9021847322581</v>
      </c>
      <c r="H202" s="1">
        <v>102</v>
      </c>
      <c r="I202" s="48"/>
    </row>
    <row r="203" spans="1:9">
      <c r="A203" s="1">
        <v>102</v>
      </c>
      <c r="B203">
        <v>26.565564999999999</v>
      </c>
      <c r="C203">
        <v>33.519379999999998</v>
      </c>
      <c r="D203" s="46">
        <v>8501.5640214635059</v>
      </c>
      <c r="E203" s="47" t="s">
        <v>76</v>
      </c>
      <c r="F203" s="47">
        <v>0</v>
      </c>
      <c r="G203" s="46">
        <v>8501.5640214635059</v>
      </c>
      <c r="H203" s="1">
        <v>102</v>
      </c>
      <c r="I203" s="48"/>
    </row>
    <row r="204" spans="1:9">
      <c r="A204" s="1">
        <v>102</v>
      </c>
      <c r="B204">
        <v>26.760615999999999</v>
      </c>
      <c r="C204">
        <v>33.934438</v>
      </c>
      <c r="D204" s="46">
        <v>527.19106531143188</v>
      </c>
      <c r="E204" s="47" t="s">
        <v>76</v>
      </c>
      <c r="F204" s="47">
        <v>0</v>
      </c>
      <c r="G204" s="46">
        <v>527.19106531143188</v>
      </c>
      <c r="H204" s="1">
        <v>102</v>
      </c>
      <c r="I204" s="48"/>
    </row>
    <row r="205" spans="1:9">
      <c r="A205" s="1">
        <v>102</v>
      </c>
      <c r="B205">
        <v>26.771643999999998</v>
      </c>
      <c r="C205">
        <v>33.985968</v>
      </c>
      <c r="D205" s="46">
        <v>651.6293268930167</v>
      </c>
      <c r="E205" s="47" t="s">
        <v>76</v>
      </c>
      <c r="F205" s="47">
        <v>0</v>
      </c>
      <c r="G205" s="46">
        <v>651.6293268930167</v>
      </c>
      <c r="H205" s="1">
        <v>102</v>
      </c>
      <c r="I205" s="48"/>
    </row>
    <row r="206" spans="1:9">
      <c r="A206" s="1">
        <v>102</v>
      </c>
      <c r="B206">
        <v>26.750347000000001</v>
      </c>
      <c r="C206">
        <v>31.535257000000001</v>
      </c>
      <c r="D206" s="46">
        <v>98128.84133887291</v>
      </c>
      <c r="E206" s="47" t="s">
        <v>76</v>
      </c>
      <c r="F206" s="47">
        <v>0</v>
      </c>
      <c r="G206" s="46">
        <v>98128.84133887291</v>
      </c>
      <c r="H206" s="1">
        <v>102</v>
      </c>
      <c r="I206" s="48"/>
    </row>
    <row r="207" spans="1:9">
      <c r="A207" s="1">
        <v>102</v>
      </c>
      <c r="B207">
        <v>26.755866999999999</v>
      </c>
      <c r="C207">
        <v>31.494351999999999</v>
      </c>
      <c r="D207" s="46">
        <v>17235.849553108219</v>
      </c>
      <c r="E207" s="47" t="s">
        <v>76</v>
      </c>
      <c r="F207" s="47">
        <v>0</v>
      </c>
      <c r="G207" s="46">
        <v>17235.849553108219</v>
      </c>
      <c r="H207" s="1">
        <v>102</v>
      </c>
      <c r="I207" s="48"/>
    </row>
    <row r="208" spans="1:9">
      <c r="A208" s="1">
        <v>102</v>
      </c>
      <c r="B208">
        <v>26.766373000000002</v>
      </c>
      <c r="C208">
        <v>31.500807999999999</v>
      </c>
      <c r="D208" s="46">
        <v>515.13455200195313</v>
      </c>
      <c r="E208" s="47" t="s">
        <v>76</v>
      </c>
      <c r="F208" s="47">
        <v>0</v>
      </c>
      <c r="G208" s="46">
        <v>515.13455200195313</v>
      </c>
      <c r="H208" s="1">
        <v>102</v>
      </c>
      <c r="I208" s="48"/>
    </row>
    <row r="209" spans="1:9">
      <c r="A209" s="1">
        <v>102</v>
      </c>
      <c r="B209">
        <v>26.767227999999999</v>
      </c>
      <c r="C209">
        <v>31.502202</v>
      </c>
      <c r="D209" s="46">
        <v>1000.411239624023</v>
      </c>
      <c r="E209" s="47" t="s">
        <v>76</v>
      </c>
      <c r="F209" s="47">
        <v>0</v>
      </c>
      <c r="G209" s="46">
        <v>1000.411239624023</v>
      </c>
      <c r="H209" s="1">
        <v>102</v>
      </c>
      <c r="I209" s="48"/>
    </row>
    <row r="210" spans="1:9">
      <c r="A210" s="1">
        <v>102</v>
      </c>
      <c r="B210">
        <v>26.760899999999999</v>
      </c>
      <c r="C210">
        <v>31.490860999999999</v>
      </c>
      <c r="D210" s="46">
        <v>6410.5476951599121</v>
      </c>
      <c r="E210" s="47" t="s">
        <v>76</v>
      </c>
      <c r="F210" s="47">
        <v>0</v>
      </c>
      <c r="G210" s="46">
        <v>6410.5476951599121</v>
      </c>
      <c r="H210" s="1">
        <v>102</v>
      </c>
      <c r="I210" s="48"/>
    </row>
    <row r="211" spans="1:9">
      <c r="A211" s="1">
        <v>102</v>
      </c>
      <c r="B211">
        <v>26.797146000000001</v>
      </c>
      <c r="C211">
        <v>31.567865999999999</v>
      </c>
      <c r="D211" s="46">
        <v>22498.740042686459</v>
      </c>
      <c r="E211" s="47" t="s">
        <v>76</v>
      </c>
      <c r="F211" s="47">
        <v>0</v>
      </c>
      <c r="G211" s="46">
        <v>22498.740042686459</v>
      </c>
      <c r="H211" s="1">
        <v>102</v>
      </c>
      <c r="I211" s="48"/>
    </row>
    <row r="212" spans="1:9">
      <c r="A212" s="1">
        <v>102</v>
      </c>
      <c r="B212">
        <v>26.814305000000001</v>
      </c>
      <c r="C212">
        <v>31.570442</v>
      </c>
      <c r="D212" s="46">
        <v>16676.86776638031</v>
      </c>
      <c r="E212" s="47" t="s">
        <v>76</v>
      </c>
      <c r="F212" s="47">
        <v>0</v>
      </c>
      <c r="G212" s="46">
        <v>16676.86776638031</v>
      </c>
      <c r="H212" s="1">
        <v>102</v>
      </c>
      <c r="I212" s="48"/>
    </row>
    <row r="213" spans="1:9">
      <c r="A213" s="1">
        <v>102</v>
      </c>
      <c r="B213">
        <v>26.763769</v>
      </c>
      <c r="C213">
        <v>31.492736000000001</v>
      </c>
      <c r="D213" s="46">
        <v>2996.1903190612788</v>
      </c>
      <c r="E213" s="47" t="s">
        <v>76</v>
      </c>
      <c r="F213" s="47">
        <v>0</v>
      </c>
      <c r="G213" s="46">
        <v>2996.1903190612788</v>
      </c>
      <c r="H213" s="1">
        <v>102</v>
      </c>
      <c r="I213" s="48"/>
    </row>
    <row r="214" spans="1:9">
      <c r="A214" s="1">
        <v>102</v>
      </c>
      <c r="B214">
        <v>26.765177999999999</v>
      </c>
      <c r="C214">
        <v>31.485071000000001</v>
      </c>
      <c r="D214" s="46">
        <v>27885.048751831051</v>
      </c>
      <c r="E214" s="47" t="s">
        <v>76</v>
      </c>
      <c r="F214" s="47">
        <v>0</v>
      </c>
      <c r="G214" s="46">
        <v>27885.048751831051</v>
      </c>
      <c r="H214" s="1">
        <v>102</v>
      </c>
      <c r="I214" s="48"/>
    </row>
    <row r="215" spans="1:9">
      <c r="A215" s="1">
        <v>102</v>
      </c>
      <c r="B215">
        <v>26.768145000000001</v>
      </c>
      <c r="C215">
        <v>33.921630999999998</v>
      </c>
      <c r="D215" s="46">
        <v>2667.4545189961791</v>
      </c>
      <c r="E215" s="47" t="s">
        <v>76</v>
      </c>
      <c r="F215" s="47">
        <v>0</v>
      </c>
      <c r="G215" s="46">
        <v>2667.4545189961791</v>
      </c>
      <c r="H215" s="1">
        <v>102</v>
      </c>
      <c r="I215" s="48"/>
    </row>
    <row r="216" spans="1:9">
      <c r="A216" s="1">
        <v>102</v>
      </c>
      <c r="B216">
        <v>26.841349000000001</v>
      </c>
      <c r="C216">
        <v>31.542985000000002</v>
      </c>
      <c r="D216" s="46">
        <v>209022.46636080739</v>
      </c>
      <c r="E216" s="47" t="s">
        <v>76</v>
      </c>
      <c r="F216" s="47">
        <v>0</v>
      </c>
      <c r="G216" s="46">
        <v>209022.46636080739</v>
      </c>
      <c r="H216" s="1">
        <v>102</v>
      </c>
      <c r="I216" s="48"/>
    </row>
    <row r="217" spans="1:9">
      <c r="A217" s="1">
        <v>102</v>
      </c>
      <c r="B217">
        <v>26.769462000000001</v>
      </c>
      <c r="C217">
        <v>33.592847999999996</v>
      </c>
      <c r="D217" s="46">
        <v>11390.14652784821</v>
      </c>
      <c r="E217" s="47" t="s">
        <v>76</v>
      </c>
      <c r="F217" s="47">
        <v>0</v>
      </c>
      <c r="G217" s="46">
        <v>11390.14652784821</v>
      </c>
      <c r="H217" s="1">
        <v>102</v>
      </c>
      <c r="I217" s="48"/>
    </row>
    <row r="218" spans="1:9">
      <c r="A218" s="1">
        <v>102</v>
      </c>
      <c r="B218">
        <v>26.514087</v>
      </c>
      <c r="C218">
        <v>34.191580999999999</v>
      </c>
      <c r="D218" s="46">
        <v>5606.6050976994447</v>
      </c>
      <c r="E218" s="47" t="s">
        <v>76</v>
      </c>
      <c r="F218" s="47">
        <v>0</v>
      </c>
      <c r="G218" s="46">
        <v>5606.6050976994447</v>
      </c>
      <c r="H218" s="1">
        <v>102</v>
      </c>
      <c r="I218" s="48"/>
    </row>
    <row r="219" spans="1:9">
      <c r="A219" s="1">
        <v>102</v>
      </c>
      <c r="B219">
        <v>26.961912999999999</v>
      </c>
      <c r="C219">
        <v>34.519469000000001</v>
      </c>
      <c r="D219" s="46">
        <v>4074.7776602171361</v>
      </c>
      <c r="E219" s="47" t="s">
        <v>76</v>
      </c>
      <c r="F219" s="47">
        <v>0</v>
      </c>
      <c r="G219" s="46">
        <v>4074.7776602171361</v>
      </c>
      <c r="H219" s="1">
        <v>102</v>
      </c>
      <c r="I219" s="48"/>
    </row>
    <row r="220" spans="1:9">
      <c r="A220" s="1">
        <v>102</v>
      </c>
      <c r="B220">
        <v>26.834114</v>
      </c>
      <c r="C220">
        <v>31.357405</v>
      </c>
      <c r="D220" s="46">
        <v>42120.2924733162</v>
      </c>
      <c r="E220" s="47" t="s">
        <v>76</v>
      </c>
      <c r="F220" s="47">
        <v>0</v>
      </c>
      <c r="G220" s="46">
        <v>42120.2924733162</v>
      </c>
      <c r="H220" s="1">
        <v>102</v>
      </c>
      <c r="I220" s="48"/>
    </row>
    <row r="221" spans="1:9">
      <c r="A221" s="1">
        <v>102</v>
      </c>
      <c r="B221">
        <v>26.918306999999999</v>
      </c>
      <c r="C221">
        <v>31.454993999999999</v>
      </c>
      <c r="D221" s="46">
        <v>6205.3825941085825</v>
      </c>
      <c r="E221" s="47" t="s">
        <v>76</v>
      </c>
      <c r="F221" s="47">
        <v>0</v>
      </c>
      <c r="G221" s="46">
        <v>6205.3825941085825</v>
      </c>
      <c r="H221" s="1">
        <v>102</v>
      </c>
      <c r="I221" s="48"/>
    </row>
    <row r="222" spans="1:9">
      <c r="A222" s="1">
        <v>102</v>
      </c>
      <c r="B222">
        <v>26.911798999999998</v>
      </c>
      <c r="C222">
        <v>31.441307999999999</v>
      </c>
      <c r="D222" s="46">
        <v>2541.9807243347168</v>
      </c>
      <c r="E222" s="47" t="s">
        <v>76</v>
      </c>
      <c r="F222" s="47">
        <v>0</v>
      </c>
      <c r="G222" s="46">
        <v>2541.9807243347168</v>
      </c>
      <c r="H222" s="1">
        <v>102</v>
      </c>
      <c r="I222" s="48"/>
    </row>
    <row r="223" spans="1:9">
      <c r="A223" s="1">
        <v>102</v>
      </c>
      <c r="B223">
        <v>26.885209</v>
      </c>
      <c r="C223">
        <v>31.395956999999999</v>
      </c>
      <c r="D223" s="46">
        <v>34451.468453407288</v>
      </c>
      <c r="E223" s="47" t="s">
        <v>76</v>
      </c>
      <c r="F223" s="47">
        <v>0</v>
      </c>
      <c r="G223" s="46">
        <v>34451.468453407288</v>
      </c>
      <c r="H223" s="1">
        <v>102</v>
      </c>
      <c r="I223" s="48"/>
    </row>
    <row r="224" spans="1:9">
      <c r="A224" s="1">
        <v>102</v>
      </c>
      <c r="B224">
        <v>27.416588000000001</v>
      </c>
      <c r="C224">
        <v>32.043857000000003</v>
      </c>
      <c r="D224" s="46">
        <v>60454.727617740631</v>
      </c>
      <c r="E224" s="47" t="s">
        <v>76</v>
      </c>
      <c r="F224" s="47">
        <v>0</v>
      </c>
      <c r="G224" s="46">
        <v>60454.727617740631</v>
      </c>
      <c r="H224" s="1">
        <v>102</v>
      </c>
      <c r="I224" s="48"/>
    </row>
    <row r="225" spans="1:9">
      <c r="A225" s="1">
        <v>102</v>
      </c>
      <c r="B225">
        <v>26.833829000000001</v>
      </c>
      <c r="C225">
        <v>31.312660999999999</v>
      </c>
      <c r="D225" s="46">
        <v>80592.916009902954</v>
      </c>
      <c r="E225" s="47" t="s">
        <v>76</v>
      </c>
      <c r="F225" s="47">
        <v>0</v>
      </c>
      <c r="G225" s="46">
        <v>80592.916009902954</v>
      </c>
      <c r="H225" s="1">
        <v>102</v>
      </c>
      <c r="I225" s="48"/>
    </row>
    <row r="226" spans="1:9">
      <c r="A226" s="1">
        <v>102</v>
      </c>
      <c r="B226">
        <v>26.998103</v>
      </c>
      <c r="C226">
        <v>31.319254999999998</v>
      </c>
      <c r="D226" s="46">
        <v>349365.90020811552</v>
      </c>
      <c r="E226" s="47" t="s">
        <v>76</v>
      </c>
      <c r="F226" s="47">
        <v>0</v>
      </c>
      <c r="G226" s="46">
        <v>349365.90020811552</v>
      </c>
      <c r="H226" s="1">
        <v>102</v>
      </c>
      <c r="I226" s="48"/>
    </row>
    <row r="227" spans="1:9">
      <c r="A227" s="1">
        <v>102</v>
      </c>
      <c r="B227">
        <v>27.418441000000001</v>
      </c>
      <c r="C227">
        <v>31.826364999999999</v>
      </c>
      <c r="D227" s="46">
        <v>325737.32662653917</v>
      </c>
      <c r="E227" s="47" t="s">
        <v>76</v>
      </c>
      <c r="F227" s="47">
        <v>0</v>
      </c>
      <c r="G227" s="46">
        <v>325737.32662653917</v>
      </c>
      <c r="H227" s="1">
        <v>102</v>
      </c>
      <c r="I227" s="48"/>
    </row>
    <row r="228" spans="1:9">
      <c r="A228" s="1">
        <v>102</v>
      </c>
      <c r="B228">
        <v>27.014420999999999</v>
      </c>
      <c r="C228">
        <v>31.6873</v>
      </c>
      <c r="D228" s="46">
        <v>295888.51152384281</v>
      </c>
      <c r="E228" s="47" t="s">
        <v>76</v>
      </c>
      <c r="F228" s="47">
        <v>0</v>
      </c>
      <c r="G228" s="46">
        <v>295888.51152384281</v>
      </c>
      <c r="H228" s="1">
        <v>102</v>
      </c>
      <c r="I228" s="48"/>
    </row>
    <row r="229" spans="1:9">
      <c r="A229" s="1">
        <v>102</v>
      </c>
      <c r="B229">
        <v>26.916962999999999</v>
      </c>
      <c r="C229">
        <v>33.772941000000003</v>
      </c>
      <c r="D229" s="46">
        <v>12039.8049044935</v>
      </c>
      <c r="E229" s="47" t="s">
        <v>76</v>
      </c>
      <c r="F229" s="47">
        <v>0</v>
      </c>
      <c r="G229" s="46">
        <v>12039.8049044935</v>
      </c>
      <c r="H229" s="1">
        <v>102</v>
      </c>
      <c r="I229" s="48"/>
    </row>
    <row r="230" spans="1:9">
      <c r="A230" s="1">
        <v>102</v>
      </c>
      <c r="B230">
        <v>27.114965999999999</v>
      </c>
      <c r="C230">
        <v>34.183213000000002</v>
      </c>
      <c r="D230" s="46">
        <v>381.71477913856512</v>
      </c>
      <c r="E230" s="47" t="s">
        <v>76</v>
      </c>
      <c r="F230" s="47">
        <v>0</v>
      </c>
      <c r="G230" s="46">
        <v>381.71477913856512</v>
      </c>
      <c r="H230" s="1">
        <v>102</v>
      </c>
      <c r="I230" s="48"/>
    </row>
    <row r="231" spans="1:9">
      <c r="A231" s="1">
        <v>102</v>
      </c>
      <c r="B231">
        <v>26.809816999999999</v>
      </c>
      <c r="C231">
        <v>31.134761000000001</v>
      </c>
      <c r="D231" s="46">
        <v>156066.03227639201</v>
      </c>
      <c r="E231" s="47" t="s">
        <v>76</v>
      </c>
      <c r="F231" s="47">
        <v>0</v>
      </c>
      <c r="G231" s="46">
        <v>156066.03227639201</v>
      </c>
      <c r="H231" s="1">
        <v>102</v>
      </c>
      <c r="I231" s="48"/>
    </row>
    <row r="232" spans="1:9">
      <c r="A232" s="1">
        <v>102</v>
      </c>
      <c r="B232">
        <v>27.032136999999999</v>
      </c>
      <c r="C232">
        <v>33.905427000000003</v>
      </c>
      <c r="D232" s="46">
        <v>3443.511913433671</v>
      </c>
      <c r="E232" s="47" t="s">
        <v>76</v>
      </c>
      <c r="F232" s="47">
        <v>0</v>
      </c>
      <c r="G232" s="46">
        <v>3443.511913433671</v>
      </c>
      <c r="H232" s="1">
        <v>102</v>
      </c>
      <c r="I232" s="48"/>
    </row>
    <row r="233" spans="1:9">
      <c r="A233" s="1">
        <v>102</v>
      </c>
      <c r="B233">
        <v>27.12791</v>
      </c>
      <c r="C233">
        <v>33.990862</v>
      </c>
      <c r="D233" s="46">
        <v>4725.5069473683834</v>
      </c>
      <c r="E233" s="47" t="s">
        <v>76</v>
      </c>
      <c r="F233" s="47">
        <v>0</v>
      </c>
      <c r="G233" s="46">
        <v>4725.5069473683834</v>
      </c>
      <c r="H233" s="1">
        <v>102</v>
      </c>
      <c r="I233" s="48"/>
    </row>
    <row r="234" spans="1:9">
      <c r="A234" s="1">
        <v>102</v>
      </c>
      <c r="B234">
        <v>27.059550999999999</v>
      </c>
      <c r="C234">
        <v>33.837051000000002</v>
      </c>
      <c r="D234" s="46">
        <v>5677.9476204067469</v>
      </c>
      <c r="E234" s="47" t="s">
        <v>76</v>
      </c>
      <c r="F234" s="47">
        <v>0</v>
      </c>
      <c r="G234" s="46">
        <v>5677.9476204067469</v>
      </c>
      <c r="H234" s="1">
        <v>102</v>
      </c>
      <c r="I234" s="48"/>
    </row>
    <row r="235" spans="1:9">
      <c r="A235" s="1">
        <v>102</v>
      </c>
      <c r="B235">
        <v>27.115282000000001</v>
      </c>
      <c r="C235">
        <v>33.834791000000003</v>
      </c>
      <c r="D235" s="46">
        <v>238.5401916503906</v>
      </c>
      <c r="E235" s="47" t="s">
        <v>76</v>
      </c>
      <c r="F235" s="47">
        <v>0</v>
      </c>
      <c r="G235" s="46">
        <v>238.5401916503906</v>
      </c>
      <c r="H235" s="1">
        <v>102</v>
      </c>
      <c r="I235" s="48"/>
    </row>
    <row r="236" spans="1:9">
      <c r="A236" s="1">
        <v>102</v>
      </c>
      <c r="B236">
        <v>27.120417</v>
      </c>
      <c r="C236">
        <v>33.702846000000001</v>
      </c>
      <c r="D236" s="46">
        <v>2471.9264621734619</v>
      </c>
      <c r="E236" s="47" t="s">
        <v>76</v>
      </c>
      <c r="F236" s="47">
        <v>0</v>
      </c>
      <c r="G236" s="46">
        <v>2471.9264621734619</v>
      </c>
      <c r="H236" s="1">
        <v>102</v>
      </c>
      <c r="I236" s="48"/>
    </row>
    <row r="237" spans="1:9">
      <c r="A237" s="1">
        <v>102</v>
      </c>
      <c r="B237">
        <v>27.030383</v>
      </c>
      <c r="C237">
        <v>33.531548000000001</v>
      </c>
      <c r="D237" s="46">
        <v>2359.528845705092</v>
      </c>
      <c r="E237" s="47" t="s">
        <v>76</v>
      </c>
      <c r="F237" s="47">
        <v>0</v>
      </c>
      <c r="G237" s="46">
        <v>2359.528845705092</v>
      </c>
      <c r="H237" s="1">
        <v>102</v>
      </c>
      <c r="I237" s="48"/>
    </row>
    <row r="238" spans="1:9">
      <c r="A238" s="1">
        <v>102</v>
      </c>
      <c r="B238">
        <v>27.123774999999998</v>
      </c>
      <c r="C238">
        <v>33.846302000000001</v>
      </c>
      <c r="D238" s="46">
        <v>1574.9302220344539</v>
      </c>
      <c r="E238" s="47" t="s">
        <v>76</v>
      </c>
      <c r="F238" s="47">
        <v>0</v>
      </c>
      <c r="G238" s="46">
        <v>1574.9302220344539</v>
      </c>
      <c r="H238" s="1">
        <v>102</v>
      </c>
      <c r="I238" s="48"/>
    </row>
    <row r="239" spans="1:9">
      <c r="A239" s="1">
        <v>102</v>
      </c>
      <c r="B239">
        <v>26.890077000000002</v>
      </c>
      <c r="C239">
        <v>33.433143999999999</v>
      </c>
      <c r="D239" s="46">
        <v>11422.885354455089</v>
      </c>
      <c r="E239" s="47" t="s">
        <v>76</v>
      </c>
      <c r="F239" s="47">
        <v>0</v>
      </c>
      <c r="G239" s="46">
        <v>11422.885354455089</v>
      </c>
      <c r="H239" s="1">
        <v>102</v>
      </c>
      <c r="I239" s="48"/>
    </row>
    <row r="240" spans="1:9">
      <c r="A240" s="1">
        <v>102</v>
      </c>
      <c r="B240">
        <v>27.164072000000001</v>
      </c>
      <c r="C240">
        <v>33.832034</v>
      </c>
      <c r="D240" s="46">
        <v>2360.521727085114</v>
      </c>
      <c r="E240" s="47" t="s">
        <v>76</v>
      </c>
      <c r="F240" s="47">
        <v>0</v>
      </c>
      <c r="G240" s="46">
        <v>2360.521727085114</v>
      </c>
      <c r="H240" s="1">
        <v>102</v>
      </c>
      <c r="I240" s="48"/>
    </row>
    <row r="241" spans="1:9">
      <c r="A241" s="1">
        <v>102</v>
      </c>
      <c r="B241">
        <v>27.155121999999999</v>
      </c>
      <c r="C241">
        <v>33.726103000000002</v>
      </c>
      <c r="D241" s="46">
        <v>450.7956867218017</v>
      </c>
      <c r="E241" s="47" t="s">
        <v>76</v>
      </c>
      <c r="F241" s="47">
        <v>0</v>
      </c>
      <c r="G241" s="46">
        <v>450.7956867218017</v>
      </c>
      <c r="H241" s="1">
        <v>102</v>
      </c>
      <c r="I241" s="48"/>
    </row>
    <row r="242" spans="1:9">
      <c r="A242" s="1">
        <v>102</v>
      </c>
      <c r="B242">
        <v>27.154737000000001</v>
      </c>
      <c r="C242">
        <v>33.852671999999998</v>
      </c>
      <c r="D242" s="46">
        <v>3327.515129089355</v>
      </c>
      <c r="E242" s="47" t="s">
        <v>76</v>
      </c>
      <c r="F242" s="47">
        <v>0</v>
      </c>
      <c r="G242" s="46">
        <v>3327.515129089355</v>
      </c>
      <c r="H242" s="1">
        <v>102</v>
      </c>
      <c r="I242" s="48"/>
    </row>
    <row r="243" spans="1:9">
      <c r="A243" s="1">
        <v>102</v>
      </c>
      <c r="B243">
        <v>27.140370000000001</v>
      </c>
      <c r="C243">
        <v>33.84919</v>
      </c>
      <c r="D243" s="46">
        <v>2782.6046276092529</v>
      </c>
      <c r="E243" s="47" t="s">
        <v>76</v>
      </c>
      <c r="F243" s="47">
        <v>0</v>
      </c>
      <c r="G243" s="46">
        <v>2782.6046276092529</v>
      </c>
      <c r="H243" s="1">
        <v>102</v>
      </c>
      <c r="I243" s="48"/>
    </row>
    <row r="244" spans="1:9">
      <c r="A244" s="1">
        <v>102</v>
      </c>
      <c r="B244">
        <v>27.172374000000001</v>
      </c>
      <c r="C244">
        <v>31.181954999999999</v>
      </c>
      <c r="D244" s="46">
        <v>62993.23157119751</v>
      </c>
      <c r="E244" s="47" t="s">
        <v>76</v>
      </c>
      <c r="F244" s="47">
        <v>0</v>
      </c>
      <c r="G244" s="46">
        <v>62993.23157119751</v>
      </c>
      <c r="H244" s="1">
        <v>102</v>
      </c>
      <c r="I244" s="48"/>
    </row>
    <row r="245" spans="1:9">
      <c r="A245" s="1">
        <v>102</v>
      </c>
      <c r="B245">
        <v>27.179255000000001</v>
      </c>
      <c r="C245">
        <v>31.192757</v>
      </c>
      <c r="D245" s="46">
        <v>17219.496704101559</v>
      </c>
      <c r="E245" s="47" t="s">
        <v>76</v>
      </c>
      <c r="F245" s="47">
        <v>0</v>
      </c>
      <c r="G245" s="46">
        <v>17219.496704101559</v>
      </c>
      <c r="H245" s="1">
        <v>102</v>
      </c>
      <c r="I245" s="48"/>
    </row>
    <row r="246" spans="1:9">
      <c r="A246" s="1">
        <v>102</v>
      </c>
      <c r="B246">
        <v>27.181609000000002</v>
      </c>
      <c r="C246">
        <v>31.185237000000001</v>
      </c>
      <c r="D246" s="46">
        <v>3554.203720092773</v>
      </c>
      <c r="E246" s="47" t="s">
        <v>76</v>
      </c>
      <c r="F246" s="47">
        <v>0</v>
      </c>
      <c r="G246" s="46">
        <v>3554.203720092773</v>
      </c>
      <c r="H246" s="1">
        <v>102</v>
      </c>
      <c r="I246" s="48"/>
    </row>
    <row r="247" spans="1:9">
      <c r="A247" s="1">
        <v>102</v>
      </c>
      <c r="B247">
        <v>27.011006999999999</v>
      </c>
      <c r="C247">
        <v>31.168893000000001</v>
      </c>
      <c r="D247" s="46">
        <v>542611.21197032928</v>
      </c>
      <c r="E247" s="47" t="s">
        <v>76</v>
      </c>
      <c r="F247" s="47">
        <v>0</v>
      </c>
      <c r="G247" s="46">
        <v>542611.21197032928</v>
      </c>
      <c r="H247" s="1">
        <v>102</v>
      </c>
      <c r="I247" s="48"/>
    </row>
    <row r="248" spans="1:9">
      <c r="A248" s="1">
        <v>102</v>
      </c>
      <c r="B248">
        <v>27.175871000000001</v>
      </c>
      <c r="C248">
        <v>31.173328000000001</v>
      </c>
      <c r="D248" s="46">
        <v>73129.969126701355</v>
      </c>
      <c r="E248" s="47" t="s">
        <v>76</v>
      </c>
      <c r="F248" s="47">
        <v>0</v>
      </c>
      <c r="G248" s="46">
        <v>73129.969126701355</v>
      </c>
      <c r="H248" s="1">
        <v>102</v>
      </c>
      <c r="I248" s="48"/>
    </row>
    <row r="249" spans="1:9">
      <c r="A249" s="1">
        <v>102</v>
      </c>
      <c r="B249">
        <v>27.181936</v>
      </c>
      <c r="C249">
        <v>31.181273999999998</v>
      </c>
      <c r="D249" s="46">
        <v>12495.86920166016</v>
      </c>
      <c r="E249" s="47" t="s">
        <v>76</v>
      </c>
      <c r="F249" s="47">
        <v>0</v>
      </c>
      <c r="G249" s="46">
        <v>12495.86920166016</v>
      </c>
      <c r="H249" s="1">
        <v>102</v>
      </c>
      <c r="I249" s="48"/>
    </row>
    <row r="250" spans="1:9">
      <c r="A250" s="1">
        <v>102</v>
      </c>
      <c r="B250">
        <v>27.183799</v>
      </c>
      <c r="C250">
        <v>31.186232</v>
      </c>
      <c r="D250" s="46">
        <v>2742.5224151611328</v>
      </c>
      <c r="E250" s="47" t="s">
        <v>76</v>
      </c>
      <c r="F250" s="47">
        <v>0</v>
      </c>
      <c r="G250" s="46">
        <v>2742.5224151611328</v>
      </c>
      <c r="H250" s="1">
        <v>102</v>
      </c>
      <c r="I250" s="48"/>
    </row>
    <row r="251" spans="1:9">
      <c r="A251" s="1">
        <v>102</v>
      </c>
      <c r="B251">
        <v>27.184269</v>
      </c>
      <c r="C251">
        <v>31.189594</v>
      </c>
      <c r="D251" s="46">
        <v>2783.353637695312</v>
      </c>
      <c r="E251" s="47" t="s">
        <v>76</v>
      </c>
      <c r="F251" s="47">
        <v>0</v>
      </c>
      <c r="G251" s="46">
        <v>2783.353637695312</v>
      </c>
      <c r="H251" s="1">
        <v>102</v>
      </c>
      <c r="I251" s="48"/>
    </row>
    <row r="252" spans="1:9">
      <c r="A252" s="1">
        <v>102</v>
      </c>
      <c r="B252">
        <v>27.237158999999998</v>
      </c>
      <c r="C252">
        <v>31.400217000000001</v>
      </c>
      <c r="D252" s="46">
        <v>47898.61387348175</v>
      </c>
      <c r="E252" s="47" t="s">
        <v>76</v>
      </c>
      <c r="F252" s="47">
        <v>0</v>
      </c>
      <c r="G252" s="46">
        <v>47898.61387348175</v>
      </c>
      <c r="H252" s="1">
        <v>102</v>
      </c>
      <c r="I252" s="48"/>
    </row>
    <row r="253" spans="1:9">
      <c r="A253" s="1">
        <v>102</v>
      </c>
      <c r="B253">
        <v>27.186601</v>
      </c>
      <c r="C253">
        <v>31.185991999999999</v>
      </c>
      <c r="D253" s="46">
        <v>3867.1743011474609</v>
      </c>
      <c r="E253" s="47" t="s">
        <v>76</v>
      </c>
      <c r="F253" s="47">
        <v>0</v>
      </c>
      <c r="G253" s="46">
        <v>3867.1743011474609</v>
      </c>
      <c r="H253" s="1">
        <v>102</v>
      </c>
      <c r="I253" s="48"/>
    </row>
    <row r="254" spans="1:9">
      <c r="A254" s="1">
        <v>102</v>
      </c>
      <c r="B254">
        <v>27.185853000000002</v>
      </c>
      <c r="C254">
        <v>31.181495999999999</v>
      </c>
      <c r="D254" s="46">
        <v>6153.1937866210938</v>
      </c>
      <c r="E254" s="47" t="s">
        <v>76</v>
      </c>
      <c r="F254" s="47">
        <v>0</v>
      </c>
      <c r="G254" s="46">
        <v>6153.1937866210938</v>
      </c>
      <c r="H254" s="1">
        <v>102</v>
      </c>
      <c r="I254" s="48"/>
    </row>
    <row r="255" spans="1:9">
      <c r="A255" s="1">
        <v>102</v>
      </c>
      <c r="B255">
        <v>27.187636999999999</v>
      </c>
      <c r="C255">
        <v>31.188378</v>
      </c>
      <c r="D255" s="46">
        <v>1452.0551910400391</v>
      </c>
      <c r="E255" s="47" t="s">
        <v>76</v>
      </c>
      <c r="F255" s="47">
        <v>0</v>
      </c>
      <c r="G255" s="46">
        <v>1452.0551910400391</v>
      </c>
      <c r="H255" s="1">
        <v>102</v>
      </c>
      <c r="I255" s="48"/>
    </row>
    <row r="256" spans="1:9">
      <c r="A256" s="1">
        <v>102</v>
      </c>
      <c r="B256">
        <v>27.188479999999998</v>
      </c>
      <c r="C256">
        <v>31.177156</v>
      </c>
      <c r="D256" s="46">
        <v>5377.4366302490234</v>
      </c>
      <c r="E256" s="47" t="s">
        <v>76</v>
      </c>
      <c r="F256" s="47">
        <v>0</v>
      </c>
      <c r="G256" s="46">
        <v>5377.4366302490234</v>
      </c>
      <c r="H256" s="1">
        <v>102</v>
      </c>
      <c r="I256" s="48"/>
    </row>
    <row r="257" spans="1:9">
      <c r="A257" s="1">
        <v>102</v>
      </c>
      <c r="B257">
        <v>27.187913999999999</v>
      </c>
      <c r="C257">
        <v>31.180389999999999</v>
      </c>
      <c r="D257" s="46">
        <v>1455.8246765136721</v>
      </c>
      <c r="E257" s="47" t="s">
        <v>76</v>
      </c>
      <c r="F257" s="47">
        <v>0</v>
      </c>
      <c r="G257" s="46">
        <v>1455.8246765136721</v>
      </c>
      <c r="H257" s="1">
        <v>102</v>
      </c>
      <c r="I257" s="48"/>
    </row>
    <row r="258" spans="1:9">
      <c r="A258" s="1">
        <v>102</v>
      </c>
      <c r="B258">
        <v>27.188739999999999</v>
      </c>
      <c r="C258">
        <v>31.181077999999999</v>
      </c>
      <c r="D258" s="46">
        <v>538.73867797851563</v>
      </c>
      <c r="E258" s="47" t="s">
        <v>76</v>
      </c>
      <c r="F258" s="47">
        <v>0</v>
      </c>
      <c r="G258" s="46">
        <v>538.73867797851563</v>
      </c>
      <c r="H258" s="1">
        <v>102</v>
      </c>
      <c r="I258" s="48"/>
    </row>
    <row r="259" spans="1:9">
      <c r="A259" s="1">
        <v>102</v>
      </c>
      <c r="B259">
        <v>27.191015</v>
      </c>
      <c r="C259">
        <v>31.178063000000002</v>
      </c>
      <c r="D259" s="46">
        <v>2468.173477172852</v>
      </c>
      <c r="E259" s="47" t="s">
        <v>76</v>
      </c>
      <c r="F259" s="47">
        <v>0</v>
      </c>
      <c r="G259" s="46">
        <v>2468.173477172852</v>
      </c>
      <c r="H259" s="1">
        <v>102</v>
      </c>
      <c r="I259" s="48"/>
    </row>
    <row r="260" spans="1:9">
      <c r="A260" s="1">
        <v>102</v>
      </c>
      <c r="B260">
        <v>27.191199000000001</v>
      </c>
      <c r="C260">
        <v>31.181180000000001</v>
      </c>
      <c r="D260" s="46">
        <v>1770.0894317626951</v>
      </c>
      <c r="E260" s="47" t="s">
        <v>76</v>
      </c>
      <c r="F260" s="47">
        <v>0</v>
      </c>
      <c r="G260" s="46">
        <v>1770.0894317626951</v>
      </c>
      <c r="H260" s="1">
        <v>102</v>
      </c>
      <c r="I260" s="48"/>
    </row>
    <row r="261" spans="1:9">
      <c r="A261" s="1">
        <v>102</v>
      </c>
      <c r="B261">
        <v>27.189005000000002</v>
      </c>
      <c r="C261">
        <v>31.182563999999999</v>
      </c>
      <c r="D261" s="46">
        <v>2873.5044860839839</v>
      </c>
      <c r="E261" s="47" t="s">
        <v>76</v>
      </c>
      <c r="F261" s="47">
        <v>0</v>
      </c>
      <c r="G261" s="46">
        <v>2873.5044860839839</v>
      </c>
      <c r="H261" s="1">
        <v>102</v>
      </c>
      <c r="I261" s="48"/>
    </row>
    <row r="262" spans="1:9">
      <c r="A262" s="1">
        <v>102</v>
      </c>
      <c r="B262">
        <v>27.191234999999999</v>
      </c>
      <c r="C262">
        <v>31.185186000000002</v>
      </c>
      <c r="D262" s="46">
        <v>6497.1314239501953</v>
      </c>
      <c r="E262" s="47" t="s">
        <v>76</v>
      </c>
      <c r="F262" s="47">
        <v>0</v>
      </c>
      <c r="G262" s="46">
        <v>6497.1314239501953</v>
      </c>
      <c r="H262" s="1">
        <v>102</v>
      </c>
      <c r="I262" s="48"/>
    </row>
    <row r="263" spans="1:9">
      <c r="A263" s="1">
        <v>102</v>
      </c>
      <c r="B263">
        <v>27.180320999999999</v>
      </c>
      <c r="C263">
        <v>33.831567</v>
      </c>
      <c r="D263" s="46">
        <v>2040.8764200210569</v>
      </c>
      <c r="E263" s="47" t="s">
        <v>76</v>
      </c>
      <c r="F263" s="47">
        <v>0</v>
      </c>
      <c r="G263" s="46">
        <v>2040.8764200210569</v>
      </c>
      <c r="H263" s="1">
        <v>102</v>
      </c>
      <c r="I263" s="48"/>
    </row>
    <row r="264" spans="1:9">
      <c r="A264" s="1">
        <v>102</v>
      </c>
      <c r="B264">
        <v>27.185773000000001</v>
      </c>
      <c r="C264">
        <v>33.767781999999997</v>
      </c>
      <c r="D264" s="46">
        <v>541.75399684906006</v>
      </c>
      <c r="E264" s="47" t="s">
        <v>76</v>
      </c>
      <c r="F264" s="47">
        <v>0</v>
      </c>
      <c r="G264" s="46">
        <v>541.75399684906006</v>
      </c>
      <c r="H264" s="1">
        <v>102</v>
      </c>
      <c r="I264" s="48"/>
    </row>
    <row r="265" spans="1:9">
      <c r="A265" s="1">
        <v>102</v>
      </c>
      <c r="B265">
        <v>27.194324000000002</v>
      </c>
      <c r="C265">
        <v>33.830230999999998</v>
      </c>
      <c r="D265" s="46">
        <v>1030.477578163147</v>
      </c>
      <c r="E265" s="47" t="s">
        <v>76</v>
      </c>
      <c r="F265" s="47">
        <v>0</v>
      </c>
      <c r="G265" s="46">
        <v>1030.477578163147</v>
      </c>
      <c r="H265" s="1">
        <v>102</v>
      </c>
      <c r="I265" s="48"/>
    </row>
    <row r="266" spans="1:9">
      <c r="A266" s="1">
        <v>102</v>
      </c>
      <c r="B266">
        <v>27.194610000000001</v>
      </c>
      <c r="C266">
        <v>33.825042000000003</v>
      </c>
      <c r="D266" s="46">
        <v>394.82355403900152</v>
      </c>
      <c r="E266" s="47" t="s">
        <v>76</v>
      </c>
      <c r="F266" s="47">
        <v>0</v>
      </c>
      <c r="G266" s="46">
        <v>394.82355403900152</v>
      </c>
      <c r="H266" s="1">
        <v>102</v>
      </c>
      <c r="I266" s="48"/>
    </row>
    <row r="267" spans="1:9">
      <c r="A267" s="1">
        <v>102</v>
      </c>
      <c r="B267">
        <v>27.193819000000001</v>
      </c>
      <c r="C267">
        <v>31.180793000000001</v>
      </c>
      <c r="D267" s="46">
        <v>4052.1840057373051</v>
      </c>
      <c r="E267" s="47" t="s">
        <v>76</v>
      </c>
      <c r="F267" s="47">
        <v>0</v>
      </c>
      <c r="G267" s="46">
        <v>4052.1840057373051</v>
      </c>
      <c r="H267" s="1">
        <v>102</v>
      </c>
      <c r="I267" s="48"/>
    </row>
    <row r="268" spans="1:9">
      <c r="A268" s="1">
        <v>102</v>
      </c>
      <c r="B268">
        <v>27.410473</v>
      </c>
      <c r="C268">
        <v>31.008666000000002</v>
      </c>
      <c r="D268" s="46">
        <v>367451.17713534832</v>
      </c>
      <c r="E268" s="47" t="s">
        <v>76</v>
      </c>
      <c r="F268" s="47">
        <v>0</v>
      </c>
      <c r="G268" s="46">
        <v>367451.17713534832</v>
      </c>
      <c r="H268" s="1">
        <v>102</v>
      </c>
      <c r="I268" s="48"/>
    </row>
    <row r="269" spans="1:9">
      <c r="A269" s="1">
        <v>102</v>
      </c>
      <c r="B269">
        <v>27.194986</v>
      </c>
      <c r="C269">
        <v>31.176728000000001</v>
      </c>
      <c r="D269" s="46">
        <v>3298.9067535400391</v>
      </c>
      <c r="E269" s="47" t="s">
        <v>76</v>
      </c>
      <c r="F269" s="47">
        <v>0</v>
      </c>
      <c r="G269" s="46">
        <v>3298.9067535400391</v>
      </c>
      <c r="H269" s="1">
        <v>102</v>
      </c>
      <c r="I269" s="48"/>
    </row>
    <row r="270" spans="1:9">
      <c r="A270" s="1">
        <v>102</v>
      </c>
      <c r="B270">
        <v>27.183724000000002</v>
      </c>
      <c r="C270">
        <v>33.840268000000002</v>
      </c>
      <c r="D270" s="46">
        <v>1650.3158249855039</v>
      </c>
      <c r="E270" s="47" t="s">
        <v>76</v>
      </c>
      <c r="F270" s="47">
        <v>0</v>
      </c>
      <c r="G270" s="46">
        <v>1650.3158249855039</v>
      </c>
      <c r="H270" s="1">
        <v>102</v>
      </c>
      <c r="I270" s="48"/>
    </row>
    <row r="271" spans="1:9">
      <c r="A271" s="1">
        <v>102</v>
      </c>
      <c r="B271">
        <v>27.173079999999999</v>
      </c>
      <c r="C271">
        <v>33.827064</v>
      </c>
      <c r="D271" s="46">
        <v>1673.5103855133059</v>
      </c>
      <c r="E271" s="47" t="s">
        <v>76</v>
      </c>
      <c r="F271" s="47">
        <v>0</v>
      </c>
      <c r="G271" s="46">
        <v>1673.5103855133059</v>
      </c>
      <c r="H271" s="1">
        <v>102</v>
      </c>
      <c r="I271" s="48"/>
    </row>
    <row r="272" spans="1:9">
      <c r="A272" s="1">
        <v>102</v>
      </c>
      <c r="B272">
        <v>26.891525000000001</v>
      </c>
      <c r="C272">
        <v>30.375219000000001</v>
      </c>
      <c r="D272" s="46">
        <v>1438246.9463782909</v>
      </c>
      <c r="E272" s="47" t="s">
        <v>76</v>
      </c>
      <c r="F272" s="47">
        <v>0</v>
      </c>
      <c r="G272" s="46">
        <v>1438246.9463782909</v>
      </c>
      <c r="H272" s="1">
        <v>102</v>
      </c>
      <c r="I272" s="48"/>
    </row>
    <row r="273" spans="1:9">
      <c r="A273" s="1">
        <v>102</v>
      </c>
      <c r="B273">
        <v>27.20167</v>
      </c>
      <c r="C273">
        <v>31.175688999999998</v>
      </c>
      <c r="D273" s="46">
        <v>6630.8336181640616</v>
      </c>
      <c r="E273" s="47" t="s">
        <v>76</v>
      </c>
      <c r="F273" s="47">
        <v>0</v>
      </c>
      <c r="G273" s="46">
        <v>6630.8336181640616</v>
      </c>
      <c r="H273" s="1">
        <v>102</v>
      </c>
      <c r="I273" s="48"/>
    </row>
    <row r="274" spans="1:9">
      <c r="A274" s="1">
        <v>102</v>
      </c>
      <c r="B274">
        <v>27.703806</v>
      </c>
      <c r="C274">
        <v>31.772466000000001</v>
      </c>
      <c r="D274" s="46">
        <v>138763.43064937001</v>
      </c>
      <c r="E274" s="47" t="s">
        <v>76</v>
      </c>
      <c r="F274" s="47">
        <v>0</v>
      </c>
      <c r="G274" s="46">
        <v>138763.43064937001</v>
      </c>
      <c r="H274" s="1">
        <v>102</v>
      </c>
      <c r="I274" s="48"/>
    </row>
    <row r="275" spans="1:9">
      <c r="A275" s="1">
        <v>102</v>
      </c>
      <c r="B275">
        <v>27.188735999999999</v>
      </c>
      <c r="C275">
        <v>33.844002000000003</v>
      </c>
      <c r="D275" s="46">
        <v>900.16797780990601</v>
      </c>
      <c r="E275" s="47" t="s">
        <v>76</v>
      </c>
      <c r="F275" s="47">
        <v>0</v>
      </c>
      <c r="G275" s="46">
        <v>900.16797780990601</v>
      </c>
      <c r="H275" s="1">
        <v>102</v>
      </c>
      <c r="I275" s="48"/>
    </row>
    <row r="276" spans="1:9">
      <c r="A276" s="1">
        <v>102</v>
      </c>
      <c r="B276">
        <v>27.516788999999999</v>
      </c>
      <c r="C276">
        <v>31.219574000000001</v>
      </c>
      <c r="D276" s="46">
        <v>237397.24725747111</v>
      </c>
      <c r="E276" s="47" t="s">
        <v>76</v>
      </c>
      <c r="F276" s="47">
        <v>0</v>
      </c>
      <c r="G276" s="46">
        <v>237397.24725747111</v>
      </c>
      <c r="H276" s="1">
        <v>102</v>
      </c>
      <c r="I276" s="48"/>
    </row>
    <row r="277" spans="1:9">
      <c r="A277" s="1">
        <v>102</v>
      </c>
      <c r="B277">
        <v>27.201253000000001</v>
      </c>
      <c r="C277">
        <v>33.779268999999999</v>
      </c>
      <c r="D277" s="46">
        <v>1061.189742863178</v>
      </c>
      <c r="E277" s="47" t="s">
        <v>76</v>
      </c>
      <c r="F277" s="47">
        <v>0</v>
      </c>
      <c r="G277" s="46">
        <v>1061.189742863178</v>
      </c>
      <c r="H277" s="1">
        <v>102</v>
      </c>
      <c r="I277" s="48"/>
    </row>
    <row r="278" spans="1:9">
      <c r="A278" s="1">
        <v>102</v>
      </c>
      <c r="B278">
        <v>27.204578999999999</v>
      </c>
      <c r="C278">
        <v>33.822192000000001</v>
      </c>
      <c r="D278" s="46">
        <v>1672.47685945034</v>
      </c>
      <c r="E278" s="47" t="s">
        <v>76</v>
      </c>
      <c r="F278" s="47">
        <v>0</v>
      </c>
      <c r="G278" s="46">
        <v>1672.47685945034</v>
      </c>
      <c r="H278" s="1">
        <v>102</v>
      </c>
      <c r="I278" s="48"/>
    </row>
    <row r="279" spans="1:9">
      <c r="A279" s="1">
        <v>102</v>
      </c>
      <c r="B279">
        <v>27.197136</v>
      </c>
      <c r="C279">
        <v>33.999707000000001</v>
      </c>
      <c r="D279" s="46">
        <v>1790.2112846374509</v>
      </c>
      <c r="E279" s="47" t="s">
        <v>76</v>
      </c>
      <c r="F279" s="47">
        <v>0</v>
      </c>
      <c r="G279" s="46">
        <v>1790.2112846374509</v>
      </c>
      <c r="H279" s="1">
        <v>102</v>
      </c>
      <c r="I279" s="48"/>
    </row>
    <row r="280" spans="1:9">
      <c r="A280" s="1">
        <v>102</v>
      </c>
      <c r="B280">
        <v>27.212025000000001</v>
      </c>
      <c r="C280">
        <v>33.844253999999999</v>
      </c>
      <c r="D280" s="46">
        <v>3121.9435741901402</v>
      </c>
      <c r="E280" s="47" t="s">
        <v>76</v>
      </c>
      <c r="F280" s="47">
        <v>0</v>
      </c>
      <c r="G280" s="46">
        <v>3121.9435741901402</v>
      </c>
      <c r="H280" s="1">
        <v>102</v>
      </c>
      <c r="I280" s="48"/>
    </row>
    <row r="281" spans="1:9">
      <c r="A281" s="1">
        <v>102</v>
      </c>
      <c r="B281">
        <v>27.215454999999999</v>
      </c>
      <c r="C281">
        <v>33.831116000000002</v>
      </c>
      <c r="D281" s="46">
        <v>1947.4362812042241</v>
      </c>
      <c r="E281" s="47" t="s">
        <v>76</v>
      </c>
      <c r="F281" s="47">
        <v>0</v>
      </c>
      <c r="G281" s="46">
        <v>1947.4362812042241</v>
      </c>
      <c r="H281" s="1">
        <v>102</v>
      </c>
      <c r="I281" s="48"/>
    </row>
    <row r="282" spans="1:9">
      <c r="A282" s="1">
        <v>102</v>
      </c>
      <c r="B282">
        <v>27.221543</v>
      </c>
      <c r="C282">
        <v>33.834380000000003</v>
      </c>
      <c r="D282" s="46">
        <v>1174.8394412994389</v>
      </c>
      <c r="E282" s="47" t="s">
        <v>76</v>
      </c>
      <c r="F282" s="47">
        <v>0</v>
      </c>
      <c r="G282" s="46">
        <v>1174.8394412994389</v>
      </c>
      <c r="H282" s="1">
        <v>102</v>
      </c>
      <c r="I282" s="48"/>
    </row>
    <row r="283" spans="1:9">
      <c r="A283" s="1">
        <v>102</v>
      </c>
      <c r="B283">
        <v>27.215838999999999</v>
      </c>
      <c r="C283">
        <v>33.814093</v>
      </c>
      <c r="D283" s="46">
        <v>3314.7865327596669</v>
      </c>
      <c r="E283" s="47" t="s">
        <v>76</v>
      </c>
      <c r="F283" s="47">
        <v>0</v>
      </c>
      <c r="G283" s="46">
        <v>3314.7865327596669</v>
      </c>
      <c r="H283" s="1">
        <v>102</v>
      </c>
      <c r="I283" s="48"/>
    </row>
    <row r="284" spans="1:9">
      <c r="A284" s="1">
        <v>102</v>
      </c>
      <c r="B284">
        <v>27.221069</v>
      </c>
      <c r="C284">
        <v>33.839334999999998</v>
      </c>
      <c r="D284" s="46">
        <v>1235.273602485657</v>
      </c>
      <c r="E284" s="47" t="s">
        <v>76</v>
      </c>
      <c r="F284" s="47">
        <v>0</v>
      </c>
      <c r="G284" s="46">
        <v>1235.273602485657</v>
      </c>
      <c r="H284" s="1">
        <v>102</v>
      </c>
      <c r="I284" s="48"/>
    </row>
    <row r="285" spans="1:9">
      <c r="A285" s="1">
        <v>102</v>
      </c>
      <c r="B285">
        <v>27.220292000000001</v>
      </c>
      <c r="C285">
        <v>33.874873999999998</v>
      </c>
      <c r="D285" s="46">
        <v>536.1477222442627</v>
      </c>
      <c r="E285" s="47" t="s">
        <v>76</v>
      </c>
      <c r="F285" s="47">
        <v>0</v>
      </c>
      <c r="G285" s="46">
        <v>536.1477222442627</v>
      </c>
      <c r="H285" s="1">
        <v>102</v>
      </c>
      <c r="I285" s="48"/>
    </row>
    <row r="286" spans="1:9">
      <c r="A286" s="1">
        <v>102</v>
      </c>
      <c r="B286">
        <v>27.229009999999999</v>
      </c>
      <c r="C286">
        <v>33.834558999999999</v>
      </c>
      <c r="D286" s="46">
        <v>2901.8558378219609</v>
      </c>
      <c r="E286" s="47" t="s">
        <v>76</v>
      </c>
      <c r="F286" s="47">
        <v>0</v>
      </c>
      <c r="G286" s="46">
        <v>2901.8558378219609</v>
      </c>
      <c r="H286" s="1">
        <v>102</v>
      </c>
      <c r="I286" s="48"/>
    </row>
    <row r="287" spans="1:9">
      <c r="A287" s="1">
        <v>102</v>
      </c>
      <c r="B287">
        <v>27.224367999999998</v>
      </c>
      <c r="C287">
        <v>33.799418000000003</v>
      </c>
      <c r="D287" s="46">
        <v>9108.6541396379471</v>
      </c>
      <c r="E287" s="47" t="s">
        <v>76</v>
      </c>
      <c r="F287" s="47">
        <v>0</v>
      </c>
      <c r="G287" s="46">
        <v>9108.6541396379471</v>
      </c>
      <c r="H287" s="1">
        <v>102</v>
      </c>
      <c r="I287" s="48"/>
    </row>
    <row r="288" spans="1:9">
      <c r="A288" s="1">
        <v>102</v>
      </c>
      <c r="B288">
        <v>27.240182000000001</v>
      </c>
      <c r="C288">
        <v>33.811126999999999</v>
      </c>
      <c r="D288" s="46">
        <v>19142.467156171799</v>
      </c>
      <c r="E288" s="47" t="s">
        <v>76</v>
      </c>
      <c r="F288" s="47">
        <v>0</v>
      </c>
      <c r="G288" s="46">
        <v>19142.467156171799</v>
      </c>
      <c r="H288" s="1">
        <v>102</v>
      </c>
      <c r="I288" s="48"/>
    </row>
    <row r="289" spans="1:9">
      <c r="A289" s="1">
        <v>102</v>
      </c>
      <c r="B289">
        <v>27.227658999999999</v>
      </c>
      <c r="C289">
        <v>33.895356999999997</v>
      </c>
      <c r="D289" s="46">
        <v>3471.4095182418819</v>
      </c>
      <c r="E289" s="47" t="s">
        <v>76</v>
      </c>
      <c r="F289" s="47">
        <v>0</v>
      </c>
      <c r="G289" s="46">
        <v>3471.4095182418819</v>
      </c>
      <c r="H289" s="1">
        <v>102</v>
      </c>
      <c r="I289" s="48"/>
    </row>
    <row r="290" spans="1:9">
      <c r="A290" s="1">
        <v>102</v>
      </c>
      <c r="B290">
        <v>27.327300999999999</v>
      </c>
      <c r="C290">
        <v>34.130212999999998</v>
      </c>
      <c r="D290" s="46">
        <v>4230.8581395149231</v>
      </c>
      <c r="E290" s="47" t="s">
        <v>76</v>
      </c>
      <c r="F290" s="47">
        <v>0</v>
      </c>
      <c r="G290" s="46">
        <v>4230.8581395149231</v>
      </c>
      <c r="H290" s="1">
        <v>102</v>
      </c>
      <c r="I290" s="48"/>
    </row>
    <row r="291" spans="1:9">
      <c r="A291" s="1">
        <v>102</v>
      </c>
      <c r="B291">
        <v>27.439060000000001</v>
      </c>
      <c r="C291">
        <v>33.986445000000003</v>
      </c>
      <c r="D291" s="46">
        <v>3208.7296752929692</v>
      </c>
      <c r="E291" s="47" t="s">
        <v>76</v>
      </c>
      <c r="F291" s="47">
        <v>0</v>
      </c>
      <c r="G291" s="46">
        <v>3208.7296752929692</v>
      </c>
      <c r="H291" s="1">
        <v>102</v>
      </c>
      <c r="I291" s="48"/>
    </row>
    <row r="292" spans="1:9">
      <c r="A292" s="1">
        <v>102</v>
      </c>
      <c r="B292">
        <v>27.411656000000001</v>
      </c>
      <c r="C292">
        <v>33.92295</v>
      </c>
      <c r="D292" s="46">
        <v>3399.1137161254878</v>
      </c>
      <c r="E292" s="47" t="s">
        <v>76</v>
      </c>
      <c r="F292" s="47">
        <v>0</v>
      </c>
      <c r="G292" s="46">
        <v>3399.1137161254878</v>
      </c>
      <c r="H292" s="1">
        <v>102</v>
      </c>
      <c r="I292" s="48"/>
    </row>
    <row r="293" spans="1:9">
      <c r="A293" s="1">
        <v>102</v>
      </c>
      <c r="B293">
        <v>27.430198000000001</v>
      </c>
      <c r="C293">
        <v>33.902636000000001</v>
      </c>
      <c r="D293" s="46">
        <v>1755.9886751174929</v>
      </c>
      <c r="E293" s="47" t="s">
        <v>76</v>
      </c>
      <c r="F293" s="47">
        <v>0</v>
      </c>
      <c r="G293" s="46">
        <v>1755.9886751174929</v>
      </c>
      <c r="H293" s="1">
        <v>102</v>
      </c>
      <c r="I293" s="48"/>
    </row>
    <row r="294" spans="1:9">
      <c r="A294" s="1">
        <v>102</v>
      </c>
      <c r="B294">
        <v>27.300844000000001</v>
      </c>
      <c r="C294">
        <v>33.777797999999997</v>
      </c>
      <c r="D294" s="46">
        <v>17290.01661139727</v>
      </c>
      <c r="E294" s="47" t="s">
        <v>76</v>
      </c>
      <c r="F294" s="47">
        <v>0</v>
      </c>
      <c r="G294" s="46">
        <v>17290.01661139727</v>
      </c>
      <c r="H294" s="1">
        <v>102</v>
      </c>
      <c r="I294" s="48"/>
    </row>
    <row r="295" spans="1:9">
      <c r="A295" s="1">
        <v>102</v>
      </c>
      <c r="B295">
        <v>27.267969000000001</v>
      </c>
      <c r="C295">
        <v>33.806182999999997</v>
      </c>
      <c r="D295" s="46">
        <v>25962.717288255692</v>
      </c>
      <c r="E295" s="47" t="s">
        <v>76</v>
      </c>
      <c r="F295" s="47">
        <v>0</v>
      </c>
      <c r="G295" s="46">
        <v>25962.717288255692</v>
      </c>
      <c r="H295" s="1">
        <v>102</v>
      </c>
      <c r="I295" s="48"/>
    </row>
    <row r="296" spans="1:9">
      <c r="A296" s="1">
        <v>102</v>
      </c>
      <c r="B296">
        <v>27.085678000000001</v>
      </c>
      <c r="C296">
        <v>33.365927999999997</v>
      </c>
      <c r="D296" s="46">
        <v>18233.914592930119</v>
      </c>
      <c r="E296" s="47" t="s">
        <v>76</v>
      </c>
      <c r="F296" s="47">
        <v>0</v>
      </c>
      <c r="G296" s="46">
        <v>18233.914592930119</v>
      </c>
      <c r="H296" s="1">
        <v>102</v>
      </c>
      <c r="I296" s="48"/>
    </row>
    <row r="297" spans="1:9">
      <c r="A297" s="1">
        <v>102</v>
      </c>
      <c r="B297">
        <v>27.853638</v>
      </c>
      <c r="C297">
        <v>33.190167000000002</v>
      </c>
      <c r="D297" s="46">
        <v>18240.34036667948</v>
      </c>
      <c r="E297" s="47" t="s">
        <v>76</v>
      </c>
      <c r="F297" s="47">
        <v>0</v>
      </c>
      <c r="G297" s="46">
        <v>18240.34036667948</v>
      </c>
      <c r="H297" s="1">
        <v>102</v>
      </c>
      <c r="I297" s="48"/>
    </row>
    <row r="298" spans="1:9">
      <c r="A298" s="1">
        <v>102</v>
      </c>
      <c r="B298">
        <v>27.391961999999999</v>
      </c>
      <c r="C298">
        <v>32.963656999999998</v>
      </c>
      <c r="D298" s="46">
        <v>18512.34629704617</v>
      </c>
      <c r="E298" s="47" t="s">
        <v>76</v>
      </c>
      <c r="F298" s="47">
        <v>0</v>
      </c>
      <c r="G298" s="46">
        <v>18512.34629704617</v>
      </c>
      <c r="H298" s="1">
        <v>102</v>
      </c>
      <c r="I298" s="48"/>
    </row>
    <row r="299" spans="1:9">
      <c r="A299" s="1">
        <v>102</v>
      </c>
      <c r="B299">
        <v>27.403331000000001</v>
      </c>
      <c r="C299">
        <v>34.654702</v>
      </c>
      <c r="D299" s="46">
        <v>877.32946001552057</v>
      </c>
      <c r="E299" s="47" t="s">
        <v>76</v>
      </c>
      <c r="F299" s="47">
        <v>0</v>
      </c>
      <c r="G299" s="46">
        <v>877.32946001552057</v>
      </c>
      <c r="H299" s="1">
        <v>102</v>
      </c>
      <c r="I299" s="48"/>
    </row>
    <row r="300" spans="1:9">
      <c r="A300" s="1">
        <v>102</v>
      </c>
      <c r="B300">
        <v>27.839544</v>
      </c>
      <c r="C300">
        <v>34.294632999999997</v>
      </c>
      <c r="D300" s="46">
        <v>1039.3135592937469</v>
      </c>
      <c r="E300" s="47" t="s">
        <v>76</v>
      </c>
      <c r="F300" s="47">
        <v>0</v>
      </c>
      <c r="G300" s="46">
        <v>1039.3135592937469</v>
      </c>
      <c r="H300" s="1">
        <v>102</v>
      </c>
      <c r="I300" s="48"/>
    </row>
    <row r="301" spans="1:9">
      <c r="A301" s="1">
        <v>102</v>
      </c>
      <c r="B301">
        <v>27.853863</v>
      </c>
      <c r="C301">
        <v>34.32658</v>
      </c>
      <c r="D301" s="46">
        <v>1001.981325864792</v>
      </c>
      <c r="E301" s="47" t="s">
        <v>76</v>
      </c>
      <c r="F301" s="47">
        <v>0</v>
      </c>
      <c r="G301" s="46">
        <v>1001.981325864792</v>
      </c>
      <c r="H301" s="1">
        <v>102</v>
      </c>
      <c r="I301" s="48"/>
    </row>
    <row r="302" spans="1:9">
      <c r="A302" s="1">
        <v>102</v>
      </c>
      <c r="B302">
        <v>27.859665</v>
      </c>
      <c r="C302">
        <v>34.304141000000001</v>
      </c>
      <c r="D302" s="46">
        <v>486.70860290527338</v>
      </c>
      <c r="E302" s="47" t="s">
        <v>76</v>
      </c>
      <c r="F302" s="47">
        <v>0</v>
      </c>
      <c r="G302" s="46">
        <v>486.70860290527338</v>
      </c>
      <c r="H302" s="1">
        <v>102</v>
      </c>
      <c r="I302" s="48"/>
    </row>
    <row r="303" spans="1:9">
      <c r="A303" s="1">
        <v>102</v>
      </c>
      <c r="B303">
        <v>27.864418000000001</v>
      </c>
      <c r="C303">
        <v>34.308317000000002</v>
      </c>
      <c r="D303" s="46">
        <v>616.99210453033447</v>
      </c>
      <c r="E303" s="47" t="s">
        <v>76</v>
      </c>
      <c r="F303" s="47">
        <v>0</v>
      </c>
      <c r="G303" s="46">
        <v>616.99210453033447</v>
      </c>
      <c r="H303" s="1">
        <v>102</v>
      </c>
      <c r="I303" s="48"/>
    </row>
    <row r="304" spans="1:9">
      <c r="A304" s="1">
        <v>102</v>
      </c>
      <c r="B304">
        <v>27.863337999999999</v>
      </c>
      <c r="C304">
        <v>34.311188999999999</v>
      </c>
      <c r="D304" s="46">
        <v>196.85077857971191</v>
      </c>
      <c r="E304" s="47" t="s">
        <v>76</v>
      </c>
      <c r="F304" s="47">
        <v>0</v>
      </c>
      <c r="G304" s="46">
        <v>196.85077857971191</v>
      </c>
      <c r="H304" s="1">
        <v>102</v>
      </c>
      <c r="I304" s="48"/>
    </row>
    <row r="305" spans="1:9">
      <c r="A305" s="1">
        <v>102</v>
      </c>
      <c r="B305">
        <v>27.827672</v>
      </c>
      <c r="C305">
        <v>34.028244999999998</v>
      </c>
      <c r="D305" s="46">
        <v>9005.6693684160709</v>
      </c>
      <c r="E305" s="47" t="s">
        <v>76</v>
      </c>
      <c r="F305" s="47">
        <v>0</v>
      </c>
      <c r="G305" s="46">
        <v>9005.6693684160709</v>
      </c>
      <c r="H305" s="1">
        <v>102</v>
      </c>
      <c r="I305" s="48"/>
    </row>
    <row r="306" spans="1:9">
      <c r="A306" s="1">
        <v>102</v>
      </c>
      <c r="B306">
        <v>27.867788999999998</v>
      </c>
      <c r="C306">
        <v>34.288896999999999</v>
      </c>
      <c r="D306" s="46">
        <v>1184.204492866993</v>
      </c>
      <c r="E306" s="47" t="s">
        <v>76</v>
      </c>
      <c r="F306" s="47">
        <v>0</v>
      </c>
      <c r="G306" s="46">
        <v>1184.204492866993</v>
      </c>
      <c r="H306" s="1">
        <v>102</v>
      </c>
      <c r="I306" s="48"/>
    </row>
    <row r="307" spans="1:9">
      <c r="A307" s="1">
        <v>102</v>
      </c>
      <c r="B307">
        <v>27.867550999999999</v>
      </c>
      <c r="C307">
        <v>34.297823999999999</v>
      </c>
      <c r="D307" s="46">
        <v>1072.987367153168</v>
      </c>
      <c r="E307" s="47" t="s">
        <v>76</v>
      </c>
      <c r="F307" s="47">
        <v>0</v>
      </c>
      <c r="G307" s="46">
        <v>1072.987367153168</v>
      </c>
      <c r="H307" s="1">
        <v>102</v>
      </c>
      <c r="I307" s="48"/>
    </row>
    <row r="308" spans="1:9">
      <c r="A308" s="1">
        <v>102</v>
      </c>
      <c r="B308">
        <v>27.867868999999999</v>
      </c>
      <c r="C308">
        <v>34.303910000000002</v>
      </c>
      <c r="D308" s="46">
        <v>936.78830671310425</v>
      </c>
      <c r="E308" s="47" t="s">
        <v>76</v>
      </c>
      <c r="F308" s="47">
        <v>0</v>
      </c>
      <c r="G308" s="46">
        <v>936.78830671310425</v>
      </c>
      <c r="H308" s="1">
        <v>102</v>
      </c>
      <c r="I308" s="48"/>
    </row>
    <row r="309" spans="1:9">
      <c r="A309" s="1">
        <v>102</v>
      </c>
      <c r="B309">
        <v>27.862818000000001</v>
      </c>
      <c r="C309">
        <v>34.314245999999997</v>
      </c>
      <c r="D309" s="46">
        <v>266.33833885192871</v>
      </c>
      <c r="E309" s="47" t="s">
        <v>76</v>
      </c>
      <c r="F309" s="47">
        <v>0</v>
      </c>
      <c r="G309" s="46">
        <v>266.33833885192871</v>
      </c>
      <c r="H309" s="1">
        <v>102</v>
      </c>
      <c r="I309" s="48"/>
    </row>
    <row r="310" spans="1:9">
      <c r="A310" s="1">
        <v>102</v>
      </c>
      <c r="B310">
        <v>27.866530000000001</v>
      </c>
      <c r="C310">
        <v>34.314155999999997</v>
      </c>
      <c r="D310" s="46">
        <v>780.71923089027405</v>
      </c>
      <c r="E310" s="47" t="s">
        <v>76</v>
      </c>
      <c r="F310" s="47">
        <v>0</v>
      </c>
      <c r="G310" s="46">
        <v>780.71923089027405</v>
      </c>
      <c r="H310" s="1">
        <v>102</v>
      </c>
      <c r="I310" s="48"/>
    </row>
    <row r="311" spans="1:9">
      <c r="A311" s="1">
        <v>102</v>
      </c>
      <c r="B311">
        <v>27.853994</v>
      </c>
      <c r="C311">
        <v>34.364784</v>
      </c>
      <c r="D311" s="46">
        <v>1329.630833148957</v>
      </c>
      <c r="E311" s="47" t="s">
        <v>76</v>
      </c>
      <c r="F311" s="47">
        <v>0</v>
      </c>
      <c r="G311" s="46">
        <v>1329.630833148957</v>
      </c>
      <c r="H311" s="1">
        <v>102</v>
      </c>
      <c r="I311" s="48"/>
    </row>
    <row r="312" spans="1:9">
      <c r="A312" s="1">
        <v>102</v>
      </c>
      <c r="B312">
        <v>27.875105999999999</v>
      </c>
      <c r="C312">
        <v>34.313389000000001</v>
      </c>
      <c r="D312" s="46">
        <v>1365.669159412384</v>
      </c>
      <c r="E312" s="47" t="s">
        <v>76</v>
      </c>
      <c r="F312" s="47">
        <v>0</v>
      </c>
      <c r="G312" s="46">
        <v>1365.669159412384</v>
      </c>
      <c r="H312" s="1">
        <v>102</v>
      </c>
      <c r="I312" s="48"/>
    </row>
    <row r="313" spans="1:9">
      <c r="A313" s="1">
        <v>102</v>
      </c>
      <c r="B313">
        <v>28.020378999999998</v>
      </c>
      <c r="C313">
        <v>34.109288999999997</v>
      </c>
      <c r="D313" s="46">
        <v>9143.7523992918432</v>
      </c>
      <c r="E313" s="47" t="s">
        <v>76</v>
      </c>
      <c r="F313" s="47">
        <v>0</v>
      </c>
      <c r="G313" s="46">
        <v>9143.7523992918432</v>
      </c>
      <c r="H313" s="1">
        <v>102</v>
      </c>
      <c r="I313" s="48"/>
    </row>
    <row r="314" spans="1:9">
      <c r="A314" s="1">
        <v>102</v>
      </c>
      <c r="B314">
        <v>28.071847999999999</v>
      </c>
      <c r="C314">
        <v>34.162858</v>
      </c>
      <c r="D314" s="46">
        <v>5997.3300368757909</v>
      </c>
      <c r="E314" s="47" t="s">
        <v>76</v>
      </c>
      <c r="F314" s="47">
        <v>0</v>
      </c>
      <c r="G314" s="46">
        <v>5997.3300368757909</v>
      </c>
      <c r="H314" s="1">
        <v>102</v>
      </c>
      <c r="I314" s="48"/>
    </row>
    <row r="315" spans="1:9">
      <c r="A315" s="1">
        <v>102</v>
      </c>
      <c r="B315">
        <v>27.901702</v>
      </c>
      <c r="C315">
        <v>34.324055000000001</v>
      </c>
      <c r="D315" s="46">
        <v>664.12611699104309</v>
      </c>
      <c r="E315" s="47" t="s">
        <v>76</v>
      </c>
      <c r="F315" s="47">
        <v>0</v>
      </c>
      <c r="G315" s="46">
        <v>664.12611699104309</v>
      </c>
      <c r="H315" s="1">
        <v>102</v>
      </c>
      <c r="I315" s="48"/>
    </row>
    <row r="316" spans="1:9">
      <c r="A316" s="1">
        <v>102</v>
      </c>
      <c r="B316">
        <v>27.901282999999999</v>
      </c>
      <c r="C316">
        <v>34.332943</v>
      </c>
      <c r="D316" s="46">
        <v>1643.838039159775</v>
      </c>
      <c r="E316" s="47" t="s">
        <v>76</v>
      </c>
      <c r="F316" s="47">
        <v>0</v>
      </c>
      <c r="G316" s="46">
        <v>1643.838039159775</v>
      </c>
      <c r="H316" s="1">
        <v>102</v>
      </c>
      <c r="I316" s="48"/>
    </row>
    <row r="317" spans="1:9">
      <c r="A317" s="1">
        <v>102</v>
      </c>
      <c r="B317">
        <v>27.992432999999998</v>
      </c>
      <c r="C317">
        <v>34.289501999999999</v>
      </c>
      <c r="D317" s="46">
        <v>1931.4282859899099</v>
      </c>
      <c r="E317" s="47" t="s">
        <v>76</v>
      </c>
      <c r="F317" s="47">
        <v>0</v>
      </c>
      <c r="G317" s="46">
        <v>1931.4282859899099</v>
      </c>
      <c r="H317" s="1">
        <v>102</v>
      </c>
      <c r="I317" s="48"/>
    </row>
    <row r="318" spans="1:9">
      <c r="A318" s="1">
        <v>102</v>
      </c>
      <c r="B318">
        <v>27.818663999999998</v>
      </c>
      <c r="C318">
        <v>34.462878000000003</v>
      </c>
      <c r="D318" s="46">
        <v>911.54599809646606</v>
      </c>
      <c r="E318" s="47" t="s">
        <v>76</v>
      </c>
      <c r="F318" s="47">
        <v>0</v>
      </c>
      <c r="G318" s="46">
        <v>911.54599809646606</v>
      </c>
      <c r="H318" s="1">
        <v>102</v>
      </c>
      <c r="I318" s="48"/>
    </row>
    <row r="319" spans="1:9">
      <c r="A319" s="1">
        <v>102</v>
      </c>
      <c r="B319">
        <v>27.919239000000001</v>
      </c>
      <c r="C319">
        <v>34.330101999999997</v>
      </c>
      <c r="D319" s="46">
        <v>1314.5707755088811</v>
      </c>
      <c r="E319" s="47" t="s">
        <v>76</v>
      </c>
      <c r="F319" s="47">
        <v>0</v>
      </c>
      <c r="G319" s="46">
        <v>1314.5707755088811</v>
      </c>
      <c r="H319" s="1">
        <v>102</v>
      </c>
      <c r="I319" s="48"/>
    </row>
    <row r="320" spans="1:9">
      <c r="A320" s="1">
        <v>102</v>
      </c>
      <c r="B320">
        <v>27.967162999999999</v>
      </c>
      <c r="C320">
        <v>34.311217999999997</v>
      </c>
      <c r="D320" s="46">
        <v>2667.6801275461912</v>
      </c>
      <c r="E320" s="47" t="s">
        <v>76</v>
      </c>
      <c r="F320" s="47">
        <v>0</v>
      </c>
      <c r="G320" s="46">
        <v>2667.6801275461912</v>
      </c>
      <c r="H320" s="1">
        <v>102</v>
      </c>
      <c r="I320" s="48"/>
    </row>
    <row r="321" spans="1:9">
      <c r="A321" s="1">
        <v>102</v>
      </c>
      <c r="B321">
        <v>27.929181</v>
      </c>
      <c r="C321">
        <v>30.819908000000002</v>
      </c>
      <c r="D321" s="46">
        <v>1142.660751342773</v>
      </c>
      <c r="E321" s="47" t="s">
        <v>76</v>
      </c>
      <c r="F321" s="47">
        <v>0</v>
      </c>
      <c r="G321" s="46">
        <v>1142.660751342773</v>
      </c>
      <c r="H321" s="1">
        <v>102</v>
      </c>
      <c r="I321" s="48"/>
    </row>
    <row r="322" spans="1:9">
      <c r="A322" s="1">
        <v>102</v>
      </c>
      <c r="B322">
        <v>27.853546000000001</v>
      </c>
      <c r="C322">
        <v>30.446680000000001</v>
      </c>
      <c r="D322" s="46">
        <v>19845.256459951401</v>
      </c>
      <c r="E322" s="47" t="s">
        <v>76</v>
      </c>
      <c r="F322" s="47">
        <v>0</v>
      </c>
      <c r="G322" s="46">
        <v>19845.256459951401</v>
      </c>
      <c r="H322" s="1">
        <v>102</v>
      </c>
      <c r="I322" s="48"/>
    </row>
    <row r="323" spans="1:9">
      <c r="A323" s="1">
        <v>102</v>
      </c>
      <c r="B323">
        <v>27.930686000000001</v>
      </c>
      <c r="C323">
        <v>30.818698999999999</v>
      </c>
      <c r="D323" s="46">
        <v>274.72825622558588</v>
      </c>
      <c r="E323" s="47" t="s">
        <v>76</v>
      </c>
      <c r="F323" s="47">
        <v>0</v>
      </c>
      <c r="G323" s="46">
        <v>274.72825622558588</v>
      </c>
      <c r="H323" s="1">
        <v>102</v>
      </c>
      <c r="I323" s="48"/>
    </row>
    <row r="324" spans="1:9">
      <c r="A324" s="1">
        <v>102</v>
      </c>
      <c r="B324">
        <v>27.284481</v>
      </c>
      <c r="C324">
        <v>29.629518000000001</v>
      </c>
      <c r="D324" s="46">
        <v>2156769.653407827</v>
      </c>
      <c r="E324" s="47" t="s">
        <v>76</v>
      </c>
      <c r="F324" s="47">
        <v>0</v>
      </c>
      <c r="G324" s="46">
        <v>2156769.653407827</v>
      </c>
      <c r="H324" s="1">
        <v>102</v>
      </c>
      <c r="I324" s="48"/>
    </row>
    <row r="325" spans="1:9">
      <c r="A325" s="1">
        <v>102</v>
      </c>
      <c r="B325">
        <v>27.761125</v>
      </c>
      <c r="C325">
        <v>31.0868</v>
      </c>
      <c r="D325" s="46">
        <v>36005.684668064117</v>
      </c>
      <c r="E325" s="47" t="s">
        <v>76</v>
      </c>
      <c r="F325" s="47">
        <v>0</v>
      </c>
      <c r="G325" s="46">
        <v>36005.684668064117</v>
      </c>
      <c r="H325" s="1">
        <v>102</v>
      </c>
      <c r="I325" s="48"/>
    </row>
    <row r="326" spans="1:9">
      <c r="A326" s="1">
        <v>102</v>
      </c>
      <c r="B326">
        <v>27.931280000000001</v>
      </c>
      <c r="C326">
        <v>30.659765</v>
      </c>
      <c r="D326" s="46">
        <v>152286.76440900561</v>
      </c>
      <c r="E326" s="47" t="s">
        <v>76</v>
      </c>
      <c r="F326" s="47">
        <v>0</v>
      </c>
      <c r="G326" s="46">
        <v>152286.76440900561</v>
      </c>
      <c r="H326" s="1">
        <v>102</v>
      </c>
      <c r="I326" s="48"/>
    </row>
    <row r="327" spans="1:9">
      <c r="A327" s="1">
        <v>102</v>
      </c>
      <c r="B327">
        <v>27.985996</v>
      </c>
      <c r="C327">
        <v>34.315738000000003</v>
      </c>
      <c r="D327" s="46">
        <v>3560.7222643978889</v>
      </c>
      <c r="E327" s="47" t="s">
        <v>76</v>
      </c>
      <c r="F327" s="47">
        <v>0</v>
      </c>
      <c r="G327" s="46">
        <v>3560.7222643978889</v>
      </c>
      <c r="H327" s="1">
        <v>102</v>
      </c>
      <c r="I327" s="48"/>
    </row>
    <row r="328" spans="1:9">
      <c r="A328" s="1">
        <v>102</v>
      </c>
      <c r="B328">
        <v>27.934781999999998</v>
      </c>
      <c r="C328">
        <v>34.366137999999999</v>
      </c>
      <c r="D328" s="46">
        <v>3356.1023733317852</v>
      </c>
      <c r="E328" s="47" t="s">
        <v>76</v>
      </c>
      <c r="F328" s="47">
        <v>0</v>
      </c>
      <c r="G328" s="46">
        <v>3356.1023733317852</v>
      </c>
      <c r="H328" s="1">
        <v>102</v>
      </c>
      <c r="I328" s="48"/>
    </row>
    <row r="329" spans="1:9">
      <c r="A329" s="1">
        <v>102</v>
      </c>
      <c r="B329">
        <v>27.975462</v>
      </c>
      <c r="C329">
        <v>34.352781</v>
      </c>
      <c r="D329" s="46">
        <v>3960.6965726986532</v>
      </c>
      <c r="E329" s="47" t="s">
        <v>76</v>
      </c>
      <c r="F329" s="47">
        <v>0</v>
      </c>
      <c r="G329" s="46">
        <v>3960.6965726986532</v>
      </c>
      <c r="H329" s="1">
        <v>102</v>
      </c>
      <c r="I329" s="48"/>
    </row>
    <row r="330" spans="1:9">
      <c r="A330" s="1">
        <v>102</v>
      </c>
      <c r="B330">
        <v>27.428177000000002</v>
      </c>
      <c r="C330">
        <v>34.982236</v>
      </c>
      <c r="D330" s="46">
        <v>334.54417777061468</v>
      </c>
      <c r="E330" s="47" t="s">
        <v>76</v>
      </c>
      <c r="F330" s="47">
        <v>0</v>
      </c>
      <c r="G330" s="46">
        <v>334.54417777061468</v>
      </c>
      <c r="H330" s="1">
        <v>102</v>
      </c>
      <c r="I330" s="48"/>
    </row>
    <row r="331" spans="1:9">
      <c r="A331" s="1">
        <v>102</v>
      </c>
      <c r="B331">
        <v>28.008151999999999</v>
      </c>
      <c r="C331">
        <v>34.346210999999997</v>
      </c>
      <c r="D331" s="46">
        <v>5260.204721942544</v>
      </c>
      <c r="E331" s="47" t="s">
        <v>76</v>
      </c>
      <c r="F331" s="47">
        <v>0</v>
      </c>
      <c r="G331" s="46">
        <v>5260.204721942544</v>
      </c>
      <c r="H331" s="1">
        <v>102</v>
      </c>
      <c r="I331" s="48"/>
    </row>
    <row r="332" spans="1:9">
      <c r="A332" s="1">
        <v>102</v>
      </c>
      <c r="B332">
        <v>27.919606000000002</v>
      </c>
      <c r="C332">
        <v>34.404809999999998</v>
      </c>
      <c r="D332" s="46">
        <v>1791.402780056</v>
      </c>
      <c r="E332" s="47" t="s">
        <v>76</v>
      </c>
      <c r="F332" s="47">
        <v>0</v>
      </c>
      <c r="G332" s="46">
        <v>1791.402780056</v>
      </c>
      <c r="H332" s="1">
        <v>102</v>
      </c>
      <c r="I332" s="48"/>
    </row>
    <row r="333" spans="1:9">
      <c r="A333" s="1">
        <v>102</v>
      </c>
      <c r="B333">
        <v>27.969995999999998</v>
      </c>
      <c r="C333">
        <v>34.419595000000001</v>
      </c>
      <c r="D333" s="46">
        <v>215.28146028518671</v>
      </c>
      <c r="E333" s="47" t="s">
        <v>76</v>
      </c>
      <c r="F333" s="47">
        <v>0</v>
      </c>
      <c r="G333" s="46">
        <v>215.28146028518671</v>
      </c>
      <c r="H333" s="1">
        <v>102</v>
      </c>
      <c r="I333" s="48"/>
    </row>
    <row r="334" spans="1:9">
      <c r="A334" s="1">
        <v>102</v>
      </c>
      <c r="B334">
        <v>27.986984</v>
      </c>
      <c r="C334">
        <v>34.392552999999999</v>
      </c>
      <c r="D334" s="46">
        <v>3351.0140759348869</v>
      </c>
      <c r="E334" s="47" t="s">
        <v>76</v>
      </c>
      <c r="F334" s="47">
        <v>0</v>
      </c>
      <c r="G334" s="46">
        <v>3351.0140759348869</v>
      </c>
      <c r="H334" s="1">
        <v>102</v>
      </c>
      <c r="I334" s="48"/>
    </row>
    <row r="335" spans="1:9">
      <c r="A335" s="1">
        <v>102</v>
      </c>
      <c r="B335">
        <v>27.973054000000001</v>
      </c>
      <c r="C335">
        <v>34.411873999999997</v>
      </c>
      <c r="D335" s="46">
        <v>467.10624063014978</v>
      </c>
      <c r="E335" s="47" t="s">
        <v>76</v>
      </c>
      <c r="F335" s="47">
        <v>0</v>
      </c>
      <c r="G335" s="46">
        <v>467.10624063014978</v>
      </c>
      <c r="H335" s="1">
        <v>102</v>
      </c>
      <c r="I335" s="48"/>
    </row>
    <row r="336" spans="1:9">
      <c r="A336" s="1">
        <v>102</v>
      </c>
      <c r="B336">
        <v>27.627735999999999</v>
      </c>
      <c r="C336">
        <v>35.06465</v>
      </c>
      <c r="D336" s="46">
        <v>456.47255701944232</v>
      </c>
      <c r="E336" s="47" t="s">
        <v>76</v>
      </c>
      <c r="F336" s="47">
        <v>0</v>
      </c>
      <c r="G336" s="46">
        <v>456.47255701944232</v>
      </c>
      <c r="H336" s="1">
        <v>102</v>
      </c>
      <c r="I336" s="48"/>
    </row>
    <row r="337" spans="1:9">
      <c r="A337" s="1">
        <v>102</v>
      </c>
      <c r="B337">
        <v>27.986096</v>
      </c>
      <c r="C337">
        <v>34.443812000000001</v>
      </c>
      <c r="D337" s="46">
        <v>2653.1942705977708</v>
      </c>
      <c r="E337" s="47" t="s">
        <v>76</v>
      </c>
      <c r="F337" s="47">
        <v>0</v>
      </c>
      <c r="G337" s="46">
        <v>2653.1942705977708</v>
      </c>
      <c r="H337" s="1">
        <v>102</v>
      </c>
      <c r="I337" s="48"/>
    </row>
    <row r="338" spans="1:9">
      <c r="A338" s="1">
        <v>102</v>
      </c>
      <c r="B338">
        <v>27.932645000000001</v>
      </c>
      <c r="C338">
        <v>35.050410999999997</v>
      </c>
      <c r="D338" s="46">
        <v>917.06004668585956</v>
      </c>
      <c r="E338" s="47" t="s">
        <v>76</v>
      </c>
      <c r="F338" s="47">
        <v>0</v>
      </c>
      <c r="G338" s="46">
        <v>917.06004668585956</v>
      </c>
      <c r="H338" s="1">
        <v>102</v>
      </c>
      <c r="I338" s="48"/>
    </row>
    <row r="339" spans="1:9">
      <c r="A339" s="1">
        <v>102</v>
      </c>
      <c r="B339">
        <v>28.02251</v>
      </c>
      <c r="C339">
        <v>34.391976999999997</v>
      </c>
      <c r="D339" s="46">
        <v>3511.6229781135921</v>
      </c>
      <c r="E339" s="47" t="s">
        <v>76</v>
      </c>
      <c r="F339" s="47">
        <v>0</v>
      </c>
      <c r="G339" s="46">
        <v>3511.6229781135921</v>
      </c>
      <c r="H339" s="1">
        <v>102</v>
      </c>
      <c r="I339" s="48"/>
    </row>
    <row r="340" spans="1:9">
      <c r="A340" s="1">
        <v>102</v>
      </c>
      <c r="B340">
        <v>28.017648999999999</v>
      </c>
      <c r="C340">
        <v>34.433795000000003</v>
      </c>
      <c r="D340" s="46">
        <v>435.37498354911799</v>
      </c>
      <c r="E340" s="47" t="s">
        <v>76</v>
      </c>
      <c r="F340" s="47">
        <v>0</v>
      </c>
      <c r="G340" s="46">
        <v>435.37498354911799</v>
      </c>
      <c r="H340" s="1">
        <v>102</v>
      </c>
      <c r="I340" s="48"/>
    </row>
    <row r="341" spans="1:9">
      <c r="A341" s="1">
        <v>102</v>
      </c>
      <c r="B341">
        <v>28.027059000000001</v>
      </c>
      <c r="C341">
        <v>34.434466</v>
      </c>
      <c r="D341" s="46">
        <v>141.67069625854489</v>
      </c>
      <c r="E341" s="47" t="s">
        <v>76</v>
      </c>
      <c r="F341" s="47">
        <v>0</v>
      </c>
      <c r="G341" s="46">
        <v>141.67069625854489</v>
      </c>
      <c r="H341" s="1">
        <v>102</v>
      </c>
      <c r="I341" s="48"/>
    </row>
    <row r="342" spans="1:9">
      <c r="A342" s="1">
        <v>102</v>
      </c>
      <c r="B342">
        <v>28.035651999999999</v>
      </c>
      <c r="C342">
        <v>34.456386999999999</v>
      </c>
      <c r="D342" s="46">
        <v>168.32007884979251</v>
      </c>
      <c r="E342" s="47" t="s">
        <v>76</v>
      </c>
      <c r="F342" s="47">
        <v>0</v>
      </c>
      <c r="G342" s="46">
        <v>168.32007884979251</v>
      </c>
      <c r="H342" s="1">
        <v>102</v>
      </c>
      <c r="I342" s="48"/>
    </row>
    <row r="343" spans="1:9">
      <c r="A343" s="1">
        <v>102</v>
      </c>
      <c r="B343">
        <v>28.035363</v>
      </c>
      <c r="C343">
        <v>34.441071000000001</v>
      </c>
      <c r="D343" s="46">
        <v>200.1548844575882</v>
      </c>
      <c r="E343" s="47" t="s">
        <v>76</v>
      </c>
      <c r="F343" s="47">
        <v>0</v>
      </c>
      <c r="G343" s="46">
        <v>200.1548844575882</v>
      </c>
      <c r="H343" s="1">
        <v>102</v>
      </c>
      <c r="I343" s="48"/>
    </row>
    <row r="344" spans="1:9">
      <c r="A344" s="1">
        <v>102</v>
      </c>
      <c r="B344">
        <v>28.038080000000001</v>
      </c>
      <c r="C344">
        <v>34.438369999999999</v>
      </c>
      <c r="D344" s="46">
        <v>297.82195520401001</v>
      </c>
      <c r="E344" s="47" t="s">
        <v>76</v>
      </c>
      <c r="F344" s="47">
        <v>0</v>
      </c>
      <c r="G344" s="46">
        <v>297.82195520401001</v>
      </c>
      <c r="H344" s="1">
        <v>102</v>
      </c>
      <c r="I344" s="48"/>
    </row>
    <row r="345" spans="1:9">
      <c r="A345" s="1">
        <v>102</v>
      </c>
      <c r="B345">
        <v>28.043371</v>
      </c>
      <c r="C345">
        <v>34.431387000000001</v>
      </c>
      <c r="D345" s="46">
        <v>38.932898998260498</v>
      </c>
      <c r="E345" s="47" t="s">
        <v>76</v>
      </c>
      <c r="F345" s="47">
        <v>0</v>
      </c>
      <c r="G345" s="46">
        <v>38.932898998260498</v>
      </c>
      <c r="H345" s="1">
        <v>102</v>
      </c>
      <c r="I345" s="48"/>
    </row>
    <row r="346" spans="1:9">
      <c r="A346" s="1">
        <v>102</v>
      </c>
      <c r="B346">
        <v>28.071742</v>
      </c>
      <c r="C346">
        <v>34.312961999999999</v>
      </c>
      <c r="D346" s="46">
        <v>1379.743370035663</v>
      </c>
      <c r="E346" s="47" t="s">
        <v>76</v>
      </c>
      <c r="F346" s="47">
        <v>0</v>
      </c>
      <c r="G346" s="46">
        <v>1379.743370035663</v>
      </c>
      <c r="H346" s="1">
        <v>102</v>
      </c>
      <c r="I346" s="48"/>
    </row>
    <row r="347" spans="1:9">
      <c r="A347" s="1">
        <v>102</v>
      </c>
      <c r="B347">
        <v>28.035587</v>
      </c>
      <c r="C347">
        <v>34.422044</v>
      </c>
      <c r="D347" s="46">
        <v>390.63437616825098</v>
      </c>
      <c r="E347" s="47" t="s">
        <v>76</v>
      </c>
      <c r="F347" s="47">
        <v>0</v>
      </c>
      <c r="G347" s="46">
        <v>390.63437616825098</v>
      </c>
      <c r="H347" s="1">
        <v>102</v>
      </c>
      <c r="I347" s="48"/>
    </row>
    <row r="348" spans="1:9">
      <c r="A348" s="1">
        <v>102</v>
      </c>
      <c r="B348">
        <v>28.042006000000001</v>
      </c>
      <c r="C348">
        <v>34.429254999999998</v>
      </c>
      <c r="D348" s="46">
        <v>129.26857757568359</v>
      </c>
      <c r="E348" s="47" t="s">
        <v>76</v>
      </c>
      <c r="F348" s="47">
        <v>0</v>
      </c>
      <c r="G348" s="46">
        <v>129.26857757568359</v>
      </c>
      <c r="H348" s="1">
        <v>102</v>
      </c>
      <c r="I348" s="48"/>
    </row>
    <row r="349" spans="1:9">
      <c r="A349" s="1">
        <v>102</v>
      </c>
      <c r="B349">
        <v>28.045931</v>
      </c>
      <c r="C349">
        <v>34.434503999999997</v>
      </c>
      <c r="D349" s="46">
        <v>254.69011747837069</v>
      </c>
      <c r="E349" s="47" t="s">
        <v>76</v>
      </c>
      <c r="F349" s="47">
        <v>0</v>
      </c>
      <c r="G349" s="46">
        <v>254.69011747837069</v>
      </c>
      <c r="H349" s="1">
        <v>102</v>
      </c>
      <c r="I349" s="48"/>
    </row>
    <row r="350" spans="1:9">
      <c r="A350" s="1">
        <v>102</v>
      </c>
      <c r="B350">
        <v>28.041322999999998</v>
      </c>
      <c r="C350">
        <v>34.373094000000002</v>
      </c>
      <c r="D350" s="46">
        <v>763.09202448278666</v>
      </c>
      <c r="E350" s="47" t="s">
        <v>76</v>
      </c>
      <c r="F350" s="47">
        <v>0</v>
      </c>
      <c r="G350" s="46">
        <v>763.09202448278666</v>
      </c>
      <c r="H350" s="1">
        <v>102</v>
      </c>
      <c r="I350" s="48"/>
    </row>
    <row r="351" spans="1:9">
      <c r="A351" s="1">
        <v>102</v>
      </c>
      <c r="B351">
        <v>28.050592999999999</v>
      </c>
      <c r="C351">
        <v>34.434685999999999</v>
      </c>
      <c r="D351" s="46">
        <v>104.8161473274231</v>
      </c>
      <c r="E351" s="47" t="s">
        <v>76</v>
      </c>
      <c r="F351" s="47">
        <v>0</v>
      </c>
      <c r="G351" s="46">
        <v>104.8161473274231</v>
      </c>
      <c r="H351" s="1">
        <v>102</v>
      </c>
      <c r="I351" s="48"/>
    </row>
    <row r="352" spans="1:9">
      <c r="A352" s="1">
        <v>102</v>
      </c>
      <c r="B352">
        <v>28.168115</v>
      </c>
      <c r="C352">
        <v>34.243611000000001</v>
      </c>
      <c r="D352" s="46">
        <v>2291.4620071128011</v>
      </c>
      <c r="E352" s="47" t="s">
        <v>76</v>
      </c>
      <c r="F352" s="47">
        <v>0</v>
      </c>
      <c r="G352" s="46">
        <v>2291.4620071128011</v>
      </c>
      <c r="H352" s="1">
        <v>102</v>
      </c>
      <c r="I352" s="48"/>
    </row>
    <row r="353" spans="1:9">
      <c r="A353" s="1">
        <v>102</v>
      </c>
      <c r="B353">
        <v>28.046754</v>
      </c>
      <c r="C353">
        <v>34.463388999999999</v>
      </c>
      <c r="D353" s="46">
        <v>101.8723548650742</v>
      </c>
      <c r="E353" s="47" t="s">
        <v>76</v>
      </c>
      <c r="F353" s="47">
        <v>0</v>
      </c>
      <c r="G353" s="46">
        <v>101.8723548650742</v>
      </c>
      <c r="H353" s="1">
        <v>102</v>
      </c>
      <c r="I353" s="48"/>
    </row>
    <row r="354" spans="1:9">
      <c r="A354" s="1">
        <v>102</v>
      </c>
      <c r="B354">
        <v>28.034559999999999</v>
      </c>
      <c r="C354">
        <v>31.472943999999998</v>
      </c>
      <c r="D354" s="46">
        <v>179824.76175272459</v>
      </c>
      <c r="E354" s="47" t="s">
        <v>76</v>
      </c>
      <c r="F354" s="47">
        <v>0</v>
      </c>
      <c r="G354" s="46">
        <v>179824.76175272459</v>
      </c>
      <c r="H354" s="1">
        <v>102</v>
      </c>
      <c r="I354" s="48"/>
    </row>
    <row r="355" spans="1:9">
      <c r="A355" s="1">
        <v>102</v>
      </c>
      <c r="B355">
        <v>27.981715000000001</v>
      </c>
      <c r="C355">
        <v>30.630082000000002</v>
      </c>
      <c r="D355" s="46">
        <v>222949.7199395895</v>
      </c>
      <c r="E355" s="47" t="s">
        <v>76</v>
      </c>
      <c r="F355" s="47">
        <v>0</v>
      </c>
      <c r="G355" s="46">
        <v>222949.7199395895</v>
      </c>
      <c r="H355" s="1">
        <v>102</v>
      </c>
      <c r="I355" s="48"/>
    </row>
    <row r="356" spans="1:9">
      <c r="A356" s="1">
        <v>102</v>
      </c>
      <c r="B356">
        <v>28.034382999999998</v>
      </c>
      <c r="C356">
        <v>30.780190999999999</v>
      </c>
      <c r="D356" s="46">
        <v>88947.985415458679</v>
      </c>
      <c r="E356" s="47" t="s">
        <v>76</v>
      </c>
      <c r="F356" s="47">
        <v>0</v>
      </c>
      <c r="G356" s="46">
        <v>88947.985415458679</v>
      </c>
      <c r="H356" s="1">
        <v>102</v>
      </c>
      <c r="I356" s="48"/>
    </row>
    <row r="357" spans="1:9">
      <c r="A357" s="1">
        <v>102</v>
      </c>
      <c r="B357">
        <v>28.051829000000001</v>
      </c>
      <c r="C357">
        <v>30.819520000000001</v>
      </c>
      <c r="D357" s="46">
        <v>64152.356280326843</v>
      </c>
      <c r="E357" s="47" t="s">
        <v>76</v>
      </c>
      <c r="F357" s="47">
        <v>0</v>
      </c>
      <c r="G357" s="46">
        <v>64152.356280326843</v>
      </c>
      <c r="H357" s="1">
        <v>102</v>
      </c>
      <c r="I357" s="48"/>
    </row>
    <row r="358" spans="1:9">
      <c r="A358" s="1">
        <v>102</v>
      </c>
      <c r="B358">
        <v>28.069234000000002</v>
      </c>
      <c r="C358">
        <v>30.854317000000002</v>
      </c>
      <c r="D358" s="46">
        <v>13573.27833914757</v>
      </c>
      <c r="E358" s="47" t="s">
        <v>76</v>
      </c>
      <c r="F358" s="47">
        <v>0</v>
      </c>
      <c r="G358" s="46">
        <v>13573.27833914757</v>
      </c>
      <c r="H358" s="1">
        <v>102</v>
      </c>
      <c r="I358" s="48"/>
    </row>
    <row r="359" spans="1:9">
      <c r="A359" s="1">
        <v>102</v>
      </c>
      <c r="B359">
        <v>28.090800999999999</v>
      </c>
      <c r="C359">
        <v>30.764993</v>
      </c>
      <c r="D359" s="46">
        <v>360.40138244628912</v>
      </c>
      <c r="E359" s="47" t="s">
        <v>76</v>
      </c>
      <c r="F359" s="47">
        <v>0</v>
      </c>
      <c r="G359" s="46">
        <v>360.40138244628912</v>
      </c>
      <c r="H359" s="1">
        <v>102</v>
      </c>
      <c r="I359" s="48"/>
    </row>
    <row r="360" spans="1:9">
      <c r="A360" s="1">
        <v>102</v>
      </c>
      <c r="B360">
        <v>28.090987999999999</v>
      </c>
      <c r="C360">
        <v>30.761554</v>
      </c>
      <c r="D360" s="46">
        <v>4698.3170166015616</v>
      </c>
      <c r="E360" s="47" t="s">
        <v>76</v>
      </c>
      <c r="F360" s="47">
        <v>0</v>
      </c>
      <c r="G360" s="46">
        <v>4698.3170166015616</v>
      </c>
      <c r="H360" s="1">
        <v>102</v>
      </c>
      <c r="I360" s="48"/>
    </row>
    <row r="361" spans="1:9">
      <c r="A361" s="1">
        <v>102</v>
      </c>
      <c r="B361">
        <v>28.108844999999999</v>
      </c>
      <c r="C361">
        <v>30.924436</v>
      </c>
      <c r="D361" s="46">
        <v>19268.583420149978</v>
      </c>
      <c r="E361" s="47" t="s">
        <v>76</v>
      </c>
      <c r="F361" s="47">
        <v>0</v>
      </c>
      <c r="G361" s="46">
        <v>19268.583420149978</v>
      </c>
      <c r="H361" s="1">
        <v>102</v>
      </c>
      <c r="I361" s="48"/>
    </row>
    <row r="362" spans="1:9">
      <c r="A362" s="1">
        <v>102</v>
      </c>
      <c r="B362">
        <v>28.090921999999999</v>
      </c>
      <c r="C362">
        <v>30.755089999999999</v>
      </c>
      <c r="D362" s="46">
        <v>18093.753410339359</v>
      </c>
      <c r="E362" s="47" t="s">
        <v>76</v>
      </c>
      <c r="F362" s="47">
        <v>0</v>
      </c>
      <c r="G362" s="46">
        <v>18093.753410339359</v>
      </c>
      <c r="H362" s="1">
        <v>102</v>
      </c>
      <c r="I362" s="48"/>
    </row>
    <row r="363" spans="1:9">
      <c r="A363" s="1">
        <v>102</v>
      </c>
      <c r="B363">
        <v>28.111446999999998</v>
      </c>
      <c r="C363">
        <v>30.773873999999999</v>
      </c>
      <c r="D363" s="46">
        <v>8308.7832648158073</v>
      </c>
      <c r="E363" s="47" t="s">
        <v>76</v>
      </c>
      <c r="F363" s="47">
        <v>0</v>
      </c>
      <c r="G363" s="46">
        <v>8308.7832648158073</v>
      </c>
      <c r="H363" s="1">
        <v>102</v>
      </c>
      <c r="I363" s="48"/>
    </row>
    <row r="364" spans="1:9">
      <c r="A364" s="1">
        <v>102</v>
      </c>
      <c r="B364">
        <v>27.638933000000002</v>
      </c>
      <c r="C364">
        <v>29.696885000000002</v>
      </c>
      <c r="D364" s="46">
        <v>132966.54705867171</v>
      </c>
      <c r="E364" s="47" t="s">
        <v>76</v>
      </c>
      <c r="F364" s="47">
        <v>0</v>
      </c>
      <c r="G364" s="46">
        <v>132966.54705867171</v>
      </c>
      <c r="H364" s="1">
        <v>102</v>
      </c>
      <c r="I364" s="48"/>
    </row>
    <row r="365" spans="1:9">
      <c r="A365" s="1">
        <v>102</v>
      </c>
      <c r="B365">
        <v>28.097863</v>
      </c>
      <c r="C365">
        <v>30.755452999999999</v>
      </c>
      <c r="D365" s="46">
        <v>2109.336074829102</v>
      </c>
      <c r="E365" s="47" t="s">
        <v>76</v>
      </c>
      <c r="F365" s="47">
        <v>0</v>
      </c>
      <c r="G365" s="46">
        <v>2109.336074829102</v>
      </c>
      <c r="H365" s="1">
        <v>102</v>
      </c>
      <c r="I365" s="48"/>
    </row>
    <row r="366" spans="1:9">
      <c r="A366" s="1">
        <v>102</v>
      </c>
      <c r="B366">
        <v>28.106380000000001</v>
      </c>
      <c r="C366">
        <v>30.757798000000001</v>
      </c>
      <c r="D366" s="46">
        <v>20531.231666088101</v>
      </c>
      <c r="E366" s="47" t="s">
        <v>76</v>
      </c>
      <c r="F366" s="47">
        <v>0</v>
      </c>
      <c r="G366" s="46">
        <v>20531.231666088101</v>
      </c>
      <c r="H366" s="1">
        <v>102</v>
      </c>
      <c r="I366" s="48"/>
    </row>
    <row r="367" spans="1:9">
      <c r="A367" s="1">
        <v>102</v>
      </c>
      <c r="B367">
        <v>28.142734000000001</v>
      </c>
      <c r="C367">
        <v>34.739263000000001</v>
      </c>
      <c r="D367" s="46">
        <v>2411.4340495532379</v>
      </c>
      <c r="E367" s="47" t="s">
        <v>76</v>
      </c>
      <c r="F367" s="47">
        <v>0</v>
      </c>
      <c r="G367" s="46">
        <v>2411.4340495532379</v>
      </c>
      <c r="H367" s="1">
        <v>102</v>
      </c>
      <c r="I367" s="48"/>
    </row>
    <row r="368" spans="1:9">
      <c r="A368" s="1">
        <v>102</v>
      </c>
      <c r="B368">
        <v>27.601402</v>
      </c>
      <c r="C368">
        <v>28.937747999999999</v>
      </c>
      <c r="D368" s="46">
        <v>285963.33253002173</v>
      </c>
      <c r="E368" s="47" t="s">
        <v>76</v>
      </c>
      <c r="F368" s="47">
        <v>0</v>
      </c>
      <c r="G368" s="46">
        <v>285963.33253002173</v>
      </c>
      <c r="H368" s="1">
        <v>102</v>
      </c>
      <c r="I368" s="48"/>
    </row>
    <row r="369" spans="1:9">
      <c r="A369" s="1">
        <v>102</v>
      </c>
      <c r="B369">
        <v>28.211772</v>
      </c>
      <c r="C369">
        <v>30.995090999999999</v>
      </c>
      <c r="D369" s="46">
        <v>273125.85052478308</v>
      </c>
      <c r="E369" s="47" t="s">
        <v>76</v>
      </c>
      <c r="F369" s="47">
        <v>0</v>
      </c>
      <c r="G369" s="46">
        <v>273125.85052478308</v>
      </c>
      <c r="H369" s="1">
        <v>102</v>
      </c>
      <c r="I369" s="48"/>
    </row>
    <row r="370" spans="1:9">
      <c r="A370" s="1">
        <v>102</v>
      </c>
      <c r="B370">
        <v>28.414750999999999</v>
      </c>
      <c r="C370">
        <v>34.372771999999998</v>
      </c>
      <c r="D370" s="46">
        <v>2259.285607363563</v>
      </c>
      <c r="E370" s="47" t="s">
        <v>76</v>
      </c>
      <c r="F370" s="47">
        <v>0</v>
      </c>
      <c r="G370" s="46">
        <v>2259.285607363563</v>
      </c>
      <c r="H370" s="1">
        <v>102</v>
      </c>
      <c r="I370" s="48"/>
    </row>
    <row r="371" spans="1:9">
      <c r="A371" s="1">
        <v>102</v>
      </c>
      <c r="B371">
        <v>28.476348000000002</v>
      </c>
      <c r="C371">
        <v>34.509424000000003</v>
      </c>
      <c r="D371" s="46">
        <v>799.76291644573212</v>
      </c>
      <c r="E371" s="47" t="s">
        <v>76</v>
      </c>
      <c r="F371" s="47">
        <v>0</v>
      </c>
      <c r="G371" s="46">
        <v>799.76291644573212</v>
      </c>
      <c r="H371" s="1">
        <v>102</v>
      </c>
      <c r="I371" s="48"/>
    </row>
    <row r="372" spans="1:9">
      <c r="A372" s="1">
        <v>102</v>
      </c>
      <c r="B372">
        <v>28.312885999999999</v>
      </c>
      <c r="C372">
        <v>34.678083999999998</v>
      </c>
      <c r="D372" s="46">
        <v>96.469540119171143</v>
      </c>
      <c r="E372" s="47" t="s">
        <v>76</v>
      </c>
      <c r="F372" s="47">
        <v>0</v>
      </c>
      <c r="G372" s="46">
        <v>96.469540119171143</v>
      </c>
      <c r="H372" s="1">
        <v>102</v>
      </c>
      <c r="I372" s="48"/>
    </row>
    <row r="373" spans="1:9">
      <c r="A373" s="1">
        <v>102</v>
      </c>
      <c r="B373">
        <v>28.492531</v>
      </c>
      <c r="C373">
        <v>34.510933999999999</v>
      </c>
      <c r="D373" s="46">
        <v>130.3200612068176</v>
      </c>
      <c r="E373" s="47" t="s">
        <v>76</v>
      </c>
      <c r="F373" s="47">
        <v>0</v>
      </c>
      <c r="G373" s="46">
        <v>130.3200612068176</v>
      </c>
      <c r="H373" s="1">
        <v>102</v>
      </c>
      <c r="I373" s="48"/>
    </row>
    <row r="374" spans="1:9">
      <c r="A374" s="1">
        <v>102</v>
      </c>
      <c r="B374">
        <v>28.264818999999999</v>
      </c>
      <c r="C374">
        <v>34.949596999999997</v>
      </c>
      <c r="D374" s="46">
        <v>43.54896879196167</v>
      </c>
      <c r="E374" s="47" t="s">
        <v>76</v>
      </c>
      <c r="F374" s="47">
        <v>0</v>
      </c>
      <c r="G374" s="46">
        <v>43.54896879196167</v>
      </c>
      <c r="H374" s="1">
        <v>102</v>
      </c>
      <c r="I374" s="48"/>
    </row>
    <row r="375" spans="1:9">
      <c r="A375" s="1">
        <v>102</v>
      </c>
      <c r="B375">
        <v>28.48902</v>
      </c>
      <c r="C375">
        <v>34.519309999999997</v>
      </c>
      <c r="D375" s="46">
        <v>41.177847385406487</v>
      </c>
      <c r="E375" s="47" t="s">
        <v>76</v>
      </c>
      <c r="F375" s="47">
        <v>0</v>
      </c>
      <c r="G375" s="46">
        <v>41.177847385406487</v>
      </c>
      <c r="H375" s="1">
        <v>102</v>
      </c>
      <c r="I375" s="48"/>
    </row>
    <row r="376" spans="1:9">
      <c r="A376" s="1">
        <v>102</v>
      </c>
      <c r="B376">
        <v>28.464182999999998</v>
      </c>
      <c r="C376">
        <v>34.582054999999997</v>
      </c>
      <c r="D376" s="46">
        <v>39.280417442321777</v>
      </c>
      <c r="E376" s="47" t="s">
        <v>76</v>
      </c>
      <c r="F376" s="47">
        <v>0</v>
      </c>
      <c r="G376" s="46">
        <v>39.280417442321777</v>
      </c>
      <c r="H376" s="1">
        <v>102</v>
      </c>
      <c r="I376" s="48"/>
    </row>
    <row r="377" spans="1:9">
      <c r="A377" s="1">
        <v>102</v>
      </c>
      <c r="B377">
        <v>28.497368000000002</v>
      </c>
      <c r="C377">
        <v>34.507900999999997</v>
      </c>
      <c r="D377" s="46">
        <v>290.68595230579382</v>
      </c>
      <c r="E377" s="47" t="s">
        <v>76</v>
      </c>
      <c r="F377" s="47">
        <v>0</v>
      </c>
      <c r="G377" s="46">
        <v>290.68595230579382</v>
      </c>
      <c r="H377" s="1">
        <v>102</v>
      </c>
      <c r="I377" s="48"/>
    </row>
    <row r="378" spans="1:9">
      <c r="A378" s="1">
        <v>102</v>
      </c>
      <c r="B378">
        <v>28.474060000000001</v>
      </c>
      <c r="C378">
        <v>34.565328999999998</v>
      </c>
      <c r="D378" s="46">
        <v>41.427202224731452</v>
      </c>
      <c r="E378" s="47" t="s">
        <v>76</v>
      </c>
      <c r="F378" s="47">
        <v>0</v>
      </c>
      <c r="G378" s="46">
        <v>41.427202224731452</v>
      </c>
      <c r="H378" s="1">
        <v>102</v>
      </c>
      <c r="I378" s="48"/>
    </row>
    <row r="379" spans="1:9">
      <c r="A379" s="1">
        <v>102</v>
      </c>
      <c r="B379">
        <v>28.497028</v>
      </c>
      <c r="C379">
        <v>34.515709999999999</v>
      </c>
      <c r="D379" s="46">
        <v>39.660656213760383</v>
      </c>
      <c r="E379" s="47" t="s">
        <v>76</v>
      </c>
      <c r="F379" s="47">
        <v>0</v>
      </c>
      <c r="G379" s="46">
        <v>39.660656213760383</v>
      </c>
      <c r="H379" s="1">
        <v>102</v>
      </c>
      <c r="I379" s="48"/>
    </row>
    <row r="380" spans="1:9">
      <c r="A380" s="1">
        <v>102</v>
      </c>
      <c r="B380">
        <v>28.494403999999999</v>
      </c>
      <c r="C380">
        <v>34.526513999999999</v>
      </c>
      <c r="D380" s="46">
        <v>53.991849422454827</v>
      </c>
      <c r="E380" s="47" t="s">
        <v>76</v>
      </c>
      <c r="F380" s="47">
        <v>0</v>
      </c>
      <c r="G380" s="46">
        <v>53.991849422454827</v>
      </c>
      <c r="H380" s="1">
        <v>102</v>
      </c>
      <c r="I380" s="48"/>
    </row>
    <row r="381" spans="1:9">
      <c r="A381" s="1">
        <v>102</v>
      </c>
      <c r="B381">
        <v>28.500263</v>
      </c>
      <c r="C381">
        <v>34.512571999999999</v>
      </c>
      <c r="D381" s="46">
        <v>296.89538550376892</v>
      </c>
      <c r="E381" s="47" t="s">
        <v>76</v>
      </c>
      <c r="F381" s="47">
        <v>0</v>
      </c>
      <c r="G381" s="46">
        <v>296.89538550376892</v>
      </c>
      <c r="H381" s="1">
        <v>102</v>
      </c>
      <c r="I381" s="48"/>
    </row>
    <row r="382" spans="1:9">
      <c r="A382" s="1">
        <v>102</v>
      </c>
      <c r="B382">
        <v>28.315002</v>
      </c>
      <c r="C382">
        <v>35.105953999999997</v>
      </c>
      <c r="D382" s="46">
        <v>71.800482511520386</v>
      </c>
      <c r="E382" s="47" t="s">
        <v>76</v>
      </c>
      <c r="F382" s="47">
        <v>0</v>
      </c>
      <c r="G382" s="46">
        <v>71.800482511520386</v>
      </c>
      <c r="H382" s="1">
        <v>102</v>
      </c>
      <c r="I382" s="48"/>
    </row>
    <row r="383" spans="1:9">
      <c r="A383" s="1">
        <v>102</v>
      </c>
      <c r="B383">
        <v>28.513027000000001</v>
      </c>
      <c r="C383">
        <v>35.034049000000003</v>
      </c>
      <c r="D383" s="46">
        <v>164.1289982795715</v>
      </c>
      <c r="E383" s="47" t="s">
        <v>76</v>
      </c>
      <c r="F383" s="47">
        <v>0</v>
      </c>
      <c r="G383" s="46">
        <v>164.1289982795715</v>
      </c>
      <c r="H383" s="1">
        <v>102</v>
      </c>
      <c r="I383" s="48"/>
    </row>
    <row r="384" spans="1:9">
      <c r="A384" s="1">
        <v>102</v>
      </c>
      <c r="B384">
        <v>28.633876000000001</v>
      </c>
      <c r="C384">
        <v>34.724386000000003</v>
      </c>
      <c r="D384" s="46">
        <v>293.13906288146973</v>
      </c>
      <c r="E384" s="47" t="s">
        <v>76</v>
      </c>
      <c r="F384" s="47">
        <v>0</v>
      </c>
      <c r="G384" s="46">
        <v>293.13906288146973</v>
      </c>
      <c r="H384" s="1">
        <v>102</v>
      </c>
      <c r="I384" s="48"/>
    </row>
    <row r="385" spans="1:9">
      <c r="A385" s="1">
        <v>102</v>
      </c>
      <c r="B385">
        <v>28.644985999999999</v>
      </c>
      <c r="C385">
        <v>34.664555</v>
      </c>
      <c r="D385" s="46">
        <v>418.1436972618103</v>
      </c>
      <c r="E385" s="47" t="s">
        <v>76</v>
      </c>
      <c r="F385" s="47">
        <v>0</v>
      </c>
      <c r="G385" s="46">
        <v>418.1436972618103</v>
      </c>
      <c r="H385" s="1">
        <v>102</v>
      </c>
      <c r="I385" s="48"/>
    </row>
    <row r="386" spans="1:9">
      <c r="A386" s="1">
        <v>102</v>
      </c>
      <c r="B386">
        <v>28.506713999999999</v>
      </c>
      <c r="C386">
        <v>34.500464999999998</v>
      </c>
      <c r="D386" s="46">
        <v>713.77005890011787</v>
      </c>
      <c r="E386" s="47" t="s">
        <v>76</v>
      </c>
      <c r="F386" s="47">
        <v>0</v>
      </c>
      <c r="G386" s="46">
        <v>713.77005890011787</v>
      </c>
      <c r="H386" s="1">
        <v>102</v>
      </c>
      <c r="I386" s="48"/>
    </row>
    <row r="387" spans="1:9">
      <c r="A387" s="1">
        <v>102</v>
      </c>
      <c r="B387">
        <v>28.484714</v>
      </c>
      <c r="C387">
        <v>34.494337000000002</v>
      </c>
      <c r="D387" s="46">
        <v>1206.5777378156779</v>
      </c>
      <c r="E387" s="47" t="s">
        <v>76</v>
      </c>
      <c r="F387" s="47">
        <v>0</v>
      </c>
      <c r="G387" s="46">
        <v>1206.5777378156779</v>
      </c>
      <c r="H387" s="1">
        <v>102</v>
      </c>
      <c r="I387" s="48"/>
    </row>
    <row r="388" spans="1:9">
      <c r="A388" s="1">
        <v>102</v>
      </c>
      <c r="B388">
        <v>28.690473999999998</v>
      </c>
      <c r="C388">
        <v>34.450606999999998</v>
      </c>
      <c r="D388" s="46">
        <v>2807.511854693294</v>
      </c>
      <c r="E388" s="47" t="s">
        <v>76</v>
      </c>
      <c r="F388" s="47">
        <v>0</v>
      </c>
      <c r="G388" s="46">
        <v>2807.511854693294</v>
      </c>
      <c r="H388" s="1">
        <v>102</v>
      </c>
      <c r="I388" s="48"/>
    </row>
    <row r="389" spans="1:9">
      <c r="A389" s="1">
        <v>102</v>
      </c>
      <c r="B389">
        <v>28.250427999999999</v>
      </c>
      <c r="C389">
        <v>29.206033999999999</v>
      </c>
      <c r="D389" s="46">
        <v>900155.34173513297</v>
      </c>
      <c r="E389" s="47" t="s">
        <v>76</v>
      </c>
      <c r="F389" s="47">
        <v>0</v>
      </c>
      <c r="G389" s="46">
        <v>900155.34173513297</v>
      </c>
      <c r="H389" s="1">
        <v>102</v>
      </c>
      <c r="I389" s="48"/>
    </row>
    <row r="390" spans="1:9">
      <c r="A390" s="1">
        <v>102</v>
      </c>
      <c r="B390">
        <v>28.660945000000002</v>
      </c>
      <c r="C390">
        <v>33.620922999999998</v>
      </c>
      <c r="D390" s="46">
        <v>58133.995254927489</v>
      </c>
      <c r="E390" s="47" t="s">
        <v>76</v>
      </c>
      <c r="F390" s="47">
        <v>0</v>
      </c>
      <c r="G390" s="46">
        <v>58133.995254927489</v>
      </c>
      <c r="H390" s="1">
        <v>102</v>
      </c>
      <c r="I390" s="48"/>
    </row>
    <row r="391" spans="1:9">
      <c r="A391" s="1">
        <v>102</v>
      </c>
      <c r="B391">
        <v>28.431222000000002</v>
      </c>
      <c r="C391">
        <v>31.204664999999999</v>
      </c>
      <c r="D391" s="46">
        <v>833490.90288841724</v>
      </c>
      <c r="E391" s="47" t="s">
        <v>76</v>
      </c>
      <c r="F391" s="47">
        <v>0</v>
      </c>
      <c r="G391" s="46">
        <v>833490.90288841724</v>
      </c>
      <c r="H391" s="1">
        <v>102</v>
      </c>
      <c r="I391" s="48"/>
    </row>
    <row r="392" spans="1:9">
      <c r="A392" s="1">
        <v>102</v>
      </c>
      <c r="B392">
        <v>29.034898999999999</v>
      </c>
      <c r="C392">
        <v>34.441943999999999</v>
      </c>
      <c r="D392" s="46">
        <v>4616.5051261166809</v>
      </c>
      <c r="E392" s="47" t="s">
        <v>76</v>
      </c>
      <c r="F392" s="47">
        <v>0</v>
      </c>
      <c r="G392" s="46">
        <v>4616.5051261166809</v>
      </c>
      <c r="H392" s="1">
        <v>102</v>
      </c>
      <c r="I392" s="48"/>
    </row>
    <row r="393" spans="1:9">
      <c r="A393" s="1">
        <v>102</v>
      </c>
      <c r="B393">
        <v>28.751054</v>
      </c>
      <c r="C393">
        <v>30.494492999999999</v>
      </c>
      <c r="D393" s="46">
        <v>1404763.212023973</v>
      </c>
      <c r="E393" s="47" t="s">
        <v>76</v>
      </c>
      <c r="F393" s="47">
        <v>0</v>
      </c>
      <c r="G393" s="46">
        <v>1404763.212023973</v>
      </c>
      <c r="H393" s="1">
        <v>102</v>
      </c>
      <c r="I393" s="48"/>
    </row>
    <row r="394" spans="1:9">
      <c r="A394" s="1">
        <v>102</v>
      </c>
      <c r="B394">
        <v>28.795562</v>
      </c>
      <c r="C394">
        <v>31.185656999999999</v>
      </c>
      <c r="D394" s="46">
        <v>112173.1317715794</v>
      </c>
      <c r="E394" s="47" t="s">
        <v>76</v>
      </c>
      <c r="F394" s="47">
        <v>0</v>
      </c>
      <c r="G394" s="46">
        <v>112173.1317715794</v>
      </c>
      <c r="H394" s="1">
        <v>102</v>
      </c>
      <c r="I394" s="48"/>
    </row>
    <row r="395" spans="1:9">
      <c r="A395" s="1">
        <v>102</v>
      </c>
      <c r="B395">
        <v>29.080382</v>
      </c>
      <c r="C395">
        <v>31.079433000000002</v>
      </c>
      <c r="D395" s="46">
        <v>26107.47457313538</v>
      </c>
      <c r="E395" s="47" t="s">
        <v>76</v>
      </c>
      <c r="F395" s="47">
        <v>0</v>
      </c>
      <c r="G395" s="46">
        <v>26107.47457313538</v>
      </c>
      <c r="H395" s="1">
        <v>102</v>
      </c>
      <c r="I395" s="48"/>
    </row>
    <row r="396" spans="1:9">
      <c r="A396" s="1">
        <v>102</v>
      </c>
      <c r="B396">
        <v>29.173528999999998</v>
      </c>
      <c r="C396">
        <v>31.102723999999998</v>
      </c>
      <c r="D396" s="46">
        <v>194276.06142103669</v>
      </c>
      <c r="E396" s="47" t="s">
        <v>76</v>
      </c>
      <c r="F396" s="47">
        <v>0</v>
      </c>
      <c r="G396" s="46">
        <v>194276.06142103669</v>
      </c>
      <c r="H396" s="1">
        <v>102</v>
      </c>
      <c r="I396" s="48"/>
    </row>
    <row r="397" spans="1:9">
      <c r="A397" s="1">
        <v>102</v>
      </c>
      <c r="B397">
        <v>28.996116000000001</v>
      </c>
      <c r="C397">
        <v>30.967441000000001</v>
      </c>
      <c r="D397" s="46">
        <v>999082.87121337652</v>
      </c>
      <c r="E397" s="47" t="s">
        <v>76</v>
      </c>
      <c r="F397" s="47">
        <v>0</v>
      </c>
      <c r="G397" s="46">
        <v>999082.87121337652</v>
      </c>
      <c r="H397" s="1">
        <v>102</v>
      </c>
      <c r="I397" s="48"/>
    </row>
    <row r="398" spans="1:9">
      <c r="A398" s="1">
        <v>102</v>
      </c>
      <c r="B398">
        <v>29.166419000000001</v>
      </c>
      <c r="C398">
        <v>31.027805000000001</v>
      </c>
      <c r="D398" s="46">
        <v>306050.07931220531</v>
      </c>
      <c r="E398" s="47" t="s">
        <v>76</v>
      </c>
      <c r="F398" s="47">
        <v>0</v>
      </c>
      <c r="G398" s="46">
        <v>306050.07931220531</v>
      </c>
      <c r="H398" s="1">
        <v>102</v>
      </c>
      <c r="I398" s="48"/>
    </row>
    <row r="399" spans="1:9">
      <c r="A399" s="1">
        <v>102</v>
      </c>
      <c r="B399">
        <v>28.702468</v>
      </c>
      <c r="C399">
        <v>31.693816000000002</v>
      </c>
      <c r="D399" s="46">
        <v>221034.86270618989</v>
      </c>
      <c r="E399" s="47" t="s">
        <v>76</v>
      </c>
      <c r="F399" s="47">
        <v>0</v>
      </c>
      <c r="G399" s="46">
        <v>221034.86270618989</v>
      </c>
      <c r="H399" s="1">
        <v>102</v>
      </c>
      <c r="I399" s="48"/>
    </row>
    <row r="400" spans="1:9">
      <c r="A400" s="1">
        <v>102</v>
      </c>
      <c r="B400">
        <v>29.120432000000001</v>
      </c>
      <c r="C400">
        <v>30.806092</v>
      </c>
      <c r="D400" s="46">
        <v>459549.71358108521</v>
      </c>
      <c r="E400" s="47" t="s">
        <v>76</v>
      </c>
      <c r="F400" s="47">
        <v>0</v>
      </c>
      <c r="G400" s="46">
        <v>459549.71358108521</v>
      </c>
      <c r="H400" s="1">
        <v>102</v>
      </c>
      <c r="I400" s="48"/>
    </row>
    <row r="401" spans="1:9">
      <c r="A401" s="1">
        <v>102</v>
      </c>
      <c r="B401">
        <v>29.288034</v>
      </c>
      <c r="C401">
        <v>30.829643000000001</v>
      </c>
      <c r="D401" s="46">
        <v>267133.50543308258</v>
      </c>
      <c r="E401" s="47" t="s">
        <v>76</v>
      </c>
      <c r="F401" s="47">
        <v>0</v>
      </c>
      <c r="G401" s="46">
        <v>267133.50543308258</v>
      </c>
      <c r="H401" s="1">
        <v>102</v>
      </c>
      <c r="I401" s="48"/>
    </row>
    <row r="402" spans="1:9">
      <c r="A402" s="1">
        <v>102</v>
      </c>
      <c r="B402">
        <v>29.394963000000001</v>
      </c>
      <c r="C402">
        <v>30.945965999999999</v>
      </c>
      <c r="D402" s="46">
        <v>964478.25664579868</v>
      </c>
      <c r="E402" s="47" t="s">
        <v>76</v>
      </c>
      <c r="F402" s="47">
        <v>0</v>
      </c>
      <c r="G402" s="46">
        <v>964478.25664579868</v>
      </c>
      <c r="H402" s="1">
        <v>102</v>
      </c>
      <c r="I402" s="48"/>
    </row>
    <row r="403" spans="1:9">
      <c r="A403" s="1">
        <v>102</v>
      </c>
      <c r="B403">
        <v>29.101368000000001</v>
      </c>
      <c r="C403">
        <v>30.589424000000001</v>
      </c>
      <c r="D403" s="46">
        <v>381544.87349200249</v>
      </c>
      <c r="E403" s="47" t="s">
        <v>76</v>
      </c>
      <c r="F403" s="47">
        <v>0</v>
      </c>
      <c r="G403" s="46">
        <v>381544.87349200249</v>
      </c>
      <c r="H403" s="1">
        <v>102</v>
      </c>
      <c r="I403" s="48"/>
    </row>
    <row r="404" spans="1:9">
      <c r="A404" s="1">
        <v>102</v>
      </c>
      <c r="B404">
        <v>29.503437999999999</v>
      </c>
      <c r="C404">
        <v>30.715793999999999</v>
      </c>
      <c r="D404" s="46">
        <v>645729.17367315292</v>
      </c>
      <c r="E404" s="47" t="s">
        <v>76</v>
      </c>
      <c r="F404" s="47">
        <v>0</v>
      </c>
      <c r="G404" s="46">
        <v>645729.17367315292</v>
      </c>
      <c r="H404" s="1">
        <v>102</v>
      </c>
      <c r="I404" s="48"/>
    </row>
    <row r="405" spans="1:9">
      <c r="A405" s="1">
        <v>102</v>
      </c>
      <c r="B405">
        <v>29.448453000000001</v>
      </c>
      <c r="C405">
        <v>30.834662000000002</v>
      </c>
      <c r="D405" s="46">
        <v>523184.27916759253</v>
      </c>
      <c r="E405" s="47" t="s">
        <v>76</v>
      </c>
      <c r="F405" s="47">
        <v>0</v>
      </c>
      <c r="G405" s="46">
        <v>523184.27916759253</v>
      </c>
      <c r="H405" s="1">
        <v>102</v>
      </c>
      <c r="I405" s="48"/>
    </row>
    <row r="406" spans="1:9">
      <c r="A406" s="1">
        <v>102</v>
      </c>
      <c r="B406">
        <v>29.166024</v>
      </c>
      <c r="C406">
        <v>29.478418999999999</v>
      </c>
      <c r="D406" s="46">
        <v>247238.7573424578</v>
      </c>
      <c r="E406" s="47" t="s">
        <v>76</v>
      </c>
      <c r="F406" s="47">
        <v>0</v>
      </c>
      <c r="G406" s="46">
        <v>247238.7573424578</v>
      </c>
      <c r="H406" s="1">
        <v>102</v>
      </c>
      <c r="I406" s="48"/>
    </row>
    <row r="407" spans="1:9">
      <c r="A407" s="1">
        <v>102</v>
      </c>
      <c r="B407">
        <v>29.305845999999999</v>
      </c>
      <c r="C407">
        <v>31.458532000000002</v>
      </c>
      <c r="D407" s="46">
        <v>1214758.6113800111</v>
      </c>
      <c r="E407" s="47" t="s">
        <v>76</v>
      </c>
      <c r="F407" s="47">
        <v>0</v>
      </c>
      <c r="G407" s="46">
        <v>1214758.6113800111</v>
      </c>
      <c r="H407" s="1">
        <v>102</v>
      </c>
      <c r="I407" s="48"/>
    </row>
    <row r="408" spans="1:9">
      <c r="A408" s="1">
        <v>102</v>
      </c>
      <c r="B408">
        <v>29.160672000000002</v>
      </c>
      <c r="C408">
        <v>33.056435</v>
      </c>
      <c r="D408" s="46">
        <v>18670.952930367141</v>
      </c>
      <c r="E408" s="47" t="s">
        <v>76</v>
      </c>
      <c r="F408" s="47">
        <v>0</v>
      </c>
      <c r="G408" s="46">
        <v>18670.952930367141</v>
      </c>
      <c r="H408" s="1">
        <v>102</v>
      </c>
      <c r="I408" s="48"/>
    </row>
    <row r="409" spans="1:9">
      <c r="A409" s="1">
        <v>102</v>
      </c>
      <c r="B409">
        <v>29.586528999999999</v>
      </c>
      <c r="C409">
        <v>32.715417000000002</v>
      </c>
      <c r="D409" s="46">
        <v>170.7162770032883</v>
      </c>
      <c r="E409" s="47" t="s">
        <v>76</v>
      </c>
      <c r="F409" s="47">
        <v>0</v>
      </c>
      <c r="G409" s="46">
        <v>170.7162770032883</v>
      </c>
      <c r="H409" s="1">
        <v>102</v>
      </c>
      <c r="I409" s="48"/>
    </row>
    <row r="410" spans="1:9">
      <c r="A410" s="1">
        <v>102</v>
      </c>
      <c r="B410">
        <v>29.588930000000001</v>
      </c>
      <c r="C410">
        <v>32.722572999999997</v>
      </c>
      <c r="D410" s="46">
        <v>40.468272686004639</v>
      </c>
      <c r="E410" s="47" t="s">
        <v>76</v>
      </c>
      <c r="F410" s="47">
        <v>0</v>
      </c>
      <c r="G410" s="46">
        <v>40.468272686004639</v>
      </c>
      <c r="H410" s="1">
        <v>102</v>
      </c>
      <c r="I410" s="48"/>
    </row>
    <row r="411" spans="1:9">
      <c r="A411" s="1">
        <v>102</v>
      </c>
      <c r="B411">
        <v>29.590009999999999</v>
      </c>
      <c r="C411">
        <v>32.717058000000002</v>
      </c>
      <c r="D411" s="46">
        <v>114.708065032959</v>
      </c>
      <c r="E411" s="47" t="s">
        <v>76</v>
      </c>
      <c r="F411" s="47">
        <v>0</v>
      </c>
      <c r="G411" s="46">
        <v>114.708065032959</v>
      </c>
      <c r="H411" s="1">
        <v>102</v>
      </c>
      <c r="I411" s="48"/>
    </row>
    <row r="412" spans="1:9">
      <c r="A412" s="1">
        <v>102</v>
      </c>
      <c r="B412">
        <v>29.587509000000001</v>
      </c>
      <c r="C412">
        <v>32.719208999999999</v>
      </c>
      <c r="D412" s="46">
        <v>32.730285167694092</v>
      </c>
      <c r="E412" s="47" t="s">
        <v>76</v>
      </c>
      <c r="F412" s="47">
        <v>0</v>
      </c>
      <c r="G412" s="46">
        <v>32.730285167694092</v>
      </c>
      <c r="H412" s="1">
        <v>102</v>
      </c>
      <c r="I412" s="48"/>
    </row>
    <row r="413" spans="1:9">
      <c r="A413" s="1">
        <v>102</v>
      </c>
      <c r="B413">
        <v>28.677607999999999</v>
      </c>
      <c r="C413">
        <v>32.489966000000003</v>
      </c>
      <c r="D413" s="46">
        <v>5351.5540011615958</v>
      </c>
      <c r="E413" s="47" t="s">
        <v>76</v>
      </c>
      <c r="F413" s="47">
        <v>0</v>
      </c>
      <c r="G413" s="46">
        <v>5351.5540011615958</v>
      </c>
      <c r="H413" s="1">
        <v>102</v>
      </c>
      <c r="I413" s="48"/>
    </row>
    <row r="414" spans="1:9">
      <c r="A414" s="1">
        <v>102</v>
      </c>
      <c r="B414">
        <v>29.836137000000001</v>
      </c>
      <c r="C414">
        <v>33.180368999999999</v>
      </c>
      <c r="D414" s="46">
        <v>6299.4154826551676</v>
      </c>
      <c r="E414" s="47" t="s">
        <v>76</v>
      </c>
      <c r="F414" s="47">
        <v>0</v>
      </c>
      <c r="G414" s="46">
        <v>6299.4154826551676</v>
      </c>
      <c r="H414" s="1">
        <v>102</v>
      </c>
      <c r="I414" s="48"/>
    </row>
    <row r="415" spans="1:9">
      <c r="A415" s="1">
        <v>102</v>
      </c>
      <c r="B415">
        <v>29.366056</v>
      </c>
      <c r="C415">
        <v>32.539768000000002</v>
      </c>
      <c r="D415" s="46">
        <v>3468.8599782867818</v>
      </c>
      <c r="E415" s="47" t="s">
        <v>76</v>
      </c>
      <c r="F415" s="47">
        <v>0</v>
      </c>
      <c r="G415" s="46">
        <v>3468.8599782867818</v>
      </c>
      <c r="H415" s="1">
        <v>102</v>
      </c>
      <c r="I415" s="48"/>
    </row>
    <row r="416" spans="1:9">
      <c r="A416" s="1">
        <v>102</v>
      </c>
      <c r="B416">
        <v>29.289550999999999</v>
      </c>
      <c r="C416">
        <v>32.167554000000003</v>
      </c>
      <c r="D416" s="46">
        <v>20192.034636383061</v>
      </c>
      <c r="E416" s="47" t="s">
        <v>76</v>
      </c>
      <c r="F416" s="47">
        <v>0</v>
      </c>
      <c r="G416" s="46">
        <v>20192.034636383061</v>
      </c>
      <c r="H416" s="1">
        <v>102</v>
      </c>
      <c r="I416" s="48"/>
    </row>
    <row r="417" spans="1:9">
      <c r="A417" s="1">
        <v>102</v>
      </c>
      <c r="B417">
        <v>29.647987000000001</v>
      </c>
      <c r="C417">
        <v>31.547661999999999</v>
      </c>
      <c r="D417" s="46">
        <v>244254.3925871402</v>
      </c>
      <c r="E417" s="47" t="s">
        <v>76</v>
      </c>
      <c r="F417" s="47">
        <v>0</v>
      </c>
      <c r="G417" s="46">
        <v>244254.3925871402</v>
      </c>
      <c r="H417" s="1">
        <v>102</v>
      </c>
      <c r="I417" s="48"/>
    </row>
    <row r="418" spans="1:9">
      <c r="A418" s="1">
        <v>102</v>
      </c>
      <c r="B418">
        <v>29.722062000000001</v>
      </c>
      <c r="C418">
        <v>31.226596000000001</v>
      </c>
      <c r="D418" s="46">
        <v>1065033.4423201079</v>
      </c>
      <c r="E418" s="47" t="s">
        <v>76</v>
      </c>
      <c r="F418" s="47">
        <v>0</v>
      </c>
      <c r="G418" s="46">
        <v>1065033.4423201079</v>
      </c>
      <c r="H418" s="1">
        <v>102</v>
      </c>
      <c r="I418" s="48"/>
    </row>
    <row r="419" spans="1:9">
      <c r="A419" s="1">
        <v>102</v>
      </c>
      <c r="B419">
        <v>29.826712000000001</v>
      </c>
      <c r="C419">
        <v>31.320115000000001</v>
      </c>
      <c r="D419" s="46">
        <v>97188.284392356873</v>
      </c>
      <c r="E419" s="47" t="s">
        <v>76</v>
      </c>
      <c r="F419" s="47">
        <v>0</v>
      </c>
      <c r="G419" s="46">
        <v>97188.284392356873</v>
      </c>
      <c r="H419" s="1">
        <v>102</v>
      </c>
      <c r="I419" s="48"/>
    </row>
    <row r="420" spans="1:9">
      <c r="A420" s="1">
        <v>102</v>
      </c>
      <c r="B420">
        <v>29.863292999999999</v>
      </c>
      <c r="C420">
        <v>31.373201999999999</v>
      </c>
      <c r="D420" s="46">
        <v>96263.415107607841</v>
      </c>
      <c r="E420" s="47" t="s">
        <v>76</v>
      </c>
      <c r="F420" s="47">
        <v>0</v>
      </c>
      <c r="G420" s="46">
        <v>96263.415107607841</v>
      </c>
      <c r="H420" s="1">
        <v>102</v>
      </c>
      <c r="I420" s="48"/>
    </row>
    <row r="421" spans="1:9">
      <c r="A421" s="1">
        <v>102</v>
      </c>
      <c r="B421">
        <v>29.843904999999999</v>
      </c>
      <c r="C421">
        <v>31.326298999999999</v>
      </c>
      <c r="D421" s="46">
        <v>20713.976692199711</v>
      </c>
      <c r="E421" s="47" t="s">
        <v>76</v>
      </c>
      <c r="F421" s="47">
        <v>0</v>
      </c>
      <c r="G421" s="46">
        <v>20713.976692199711</v>
      </c>
      <c r="H421" s="1">
        <v>102</v>
      </c>
      <c r="I421" s="48"/>
    </row>
    <row r="422" spans="1:9">
      <c r="A422" s="1">
        <v>102</v>
      </c>
      <c r="B422">
        <v>29.848264</v>
      </c>
      <c r="C422">
        <v>31.328643</v>
      </c>
      <c r="D422" s="46">
        <v>13689.62884521484</v>
      </c>
      <c r="E422" s="47" t="s">
        <v>76</v>
      </c>
      <c r="F422" s="47">
        <v>0</v>
      </c>
      <c r="G422" s="46">
        <v>13689.62884521484</v>
      </c>
      <c r="H422" s="1">
        <v>102</v>
      </c>
      <c r="I422" s="48"/>
    </row>
    <row r="423" spans="1:9">
      <c r="A423" s="1">
        <v>102</v>
      </c>
      <c r="B423">
        <v>29.870356999999998</v>
      </c>
      <c r="C423">
        <v>31.328623</v>
      </c>
      <c r="D423" s="46">
        <v>125475.325268209</v>
      </c>
      <c r="E423" s="47" t="s">
        <v>76</v>
      </c>
      <c r="F423" s="47">
        <v>0</v>
      </c>
      <c r="G423" s="46">
        <v>125475.325268209</v>
      </c>
      <c r="H423" s="1">
        <v>102</v>
      </c>
      <c r="I423" s="48"/>
    </row>
    <row r="424" spans="1:9">
      <c r="A424" s="1">
        <v>102</v>
      </c>
      <c r="B424">
        <v>29.881428</v>
      </c>
      <c r="C424">
        <v>31.363492999999998</v>
      </c>
      <c r="D424" s="46">
        <v>30352.77859300375</v>
      </c>
      <c r="E424" s="47" t="s">
        <v>76</v>
      </c>
      <c r="F424" s="47">
        <v>0</v>
      </c>
      <c r="G424" s="46">
        <v>30352.77859300375</v>
      </c>
      <c r="H424" s="1">
        <v>102</v>
      </c>
      <c r="I424" s="48"/>
    </row>
    <row r="425" spans="1:9">
      <c r="A425" s="1">
        <v>102</v>
      </c>
      <c r="B425">
        <v>29.744046000000001</v>
      </c>
      <c r="C425">
        <v>31.050069000000001</v>
      </c>
      <c r="D425" s="46">
        <v>0</v>
      </c>
      <c r="E425" s="47" t="s">
        <v>76</v>
      </c>
      <c r="F425" s="47">
        <v>0</v>
      </c>
      <c r="G425" s="46">
        <v>0</v>
      </c>
      <c r="H425" s="1">
        <v>102</v>
      </c>
      <c r="I425" s="48"/>
    </row>
    <row r="426" spans="1:9">
      <c r="A426" s="1">
        <v>102</v>
      </c>
      <c r="B426">
        <v>29.776820000000001</v>
      </c>
      <c r="C426">
        <v>30.807786</v>
      </c>
      <c r="D426" s="46">
        <v>64038.553011417389</v>
      </c>
      <c r="E426" s="47" t="s">
        <v>76</v>
      </c>
      <c r="F426" s="47">
        <v>0</v>
      </c>
      <c r="G426" s="46">
        <v>64038.553011417389</v>
      </c>
      <c r="H426" s="1">
        <v>102</v>
      </c>
      <c r="I426" s="48"/>
    </row>
    <row r="427" spans="1:9">
      <c r="A427" s="1">
        <v>102</v>
      </c>
      <c r="B427">
        <v>29.912987999999999</v>
      </c>
      <c r="C427">
        <v>31.25468</v>
      </c>
      <c r="D427" s="46">
        <v>105691.80712413789</v>
      </c>
      <c r="E427" s="47" t="s">
        <v>76</v>
      </c>
      <c r="F427" s="47">
        <v>0</v>
      </c>
      <c r="G427" s="46">
        <v>105691.80712413789</v>
      </c>
      <c r="H427" s="1">
        <v>102</v>
      </c>
      <c r="I427" s="48"/>
    </row>
    <row r="428" spans="1:9">
      <c r="A428" s="1">
        <v>102</v>
      </c>
      <c r="B428">
        <v>29.926369999999999</v>
      </c>
      <c r="C428">
        <v>31.277913999999999</v>
      </c>
      <c r="D428" s="46">
        <v>56304.334512710571</v>
      </c>
      <c r="E428" s="47" t="s">
        <v>76</v>
      </c>
      <c r="F428" s="47">
        <v>0</v>
      </c>
      <c r="G428" s="46">
        <v>56304.334512710571</v>
      </c>
      <c r="H428" s="1">
        <v>102</v>
      </c>
      <c r="I428" s="48"/>
    </row>
    <row r="429" spans="1:9">
      <c r="A429" s="1">
        <v>102</v>
      </c>
      <c r="B429">
        <v>29.950583000000002</v>
      </c>
      <c r="C429">
        <v>31.267498</v>
      </c>
      <c r="D429" s="46">
        <v>56.434832458850067</v>
      </c>
      <c r="E429" s="47" t="s">
        <v>76</v>
      </c>
      <c r="F429" s="47">
        <v>0</v>
      </c>
      <c r="G429" s="46">
        <v>56.434832458850067</v>
      </c>
      <c r="H429" s="1">
        <v>102</v>
      </c>
      <c r="I429" s="48"/>
    </row>
    <row r="430" spans="1:9">
      <c r="A430" s="1">
        <v>102</v>
      </c>
      <c r="B430">
        <v>29.932725999999999</v>
      </c>
      <c r="C430">
        <v>31.255286000000002</v>
      </c>
      <c r="D430" s="46">
        <v>6607.7666301727286</v>
      </c>
      <c r="E430" s="47" t="s">
        <v>76</v>
      </c>
      <c r="F430" s="47">
        <v>0</v>
      </c>
      <c r="G430" s="46">
        <v>6607.7666301727286</v>
      </c>
      <c r="H430" s="1">
        <v>102</v>
      </c>
      <c r="I430" s="48"/>
    </row>
    <row r="431" spans="1:9">
      <c r="A431" s="1">
        <v>102</v>
      </c>
      <c r="B431">
        <v>29.943864000000001</v>
      </c>
      <c r="C431">
        <v>31.279184000000001</v>
      </c>
      <c r="D431" s="46">
        <v>9725.6467056274414</v>
      </c>
      <c r="E431" s="47" t="s">
        <v>76</v>
      </c>
      <c r="F431" s="47">
        <v>0</v>
      </c>
      <c r="G431" s="46">
        <v>9725.6467056274414</v>
      </c>
      <c r="H431" s="1">
        <v>102</v>
      </c>
      <c r="I431" s="48"/>
    </row>
    <row r="432" spans="1:9">
      <c r="A432" s="1">
        <v>102</v>
      </c>
      <c r="B432">
        <v>29.951242000000001</v>
      </c>
      <c r="C432">
        <v>31.260318999999999</v>
      </c>
      <c r="D432" s="46">
        <v>197.343132019043</v>
      </c>
      <c r="E432" s="47" t="s">
        <v>76</v>
      </c>
      <c r="F432" s="47">
        <v>0</v>
      </c>
      <c r="G432" s="46">
        <v>197.343132019043</v>
      </c>
      <c r="H432" s="1">
        <v>102</v>
      </c>
      <c r="I432" s="48"/>
    </row>
    <row r="433" spans="1:9">
      <c r="A433" s="1">
        <v>102</v>
      </c>
      <c r="B433">
        <v>29.954118999999999</v>
      </c>
      <c r="C433">
        <v>31.264488</v>
      </c>
      <c r="D433" s="46">
        <v>243.43902587890619</v>
      </c>
      <c r="E433" s="47" t="s">
        <v>76</v>
      </c>
      <c r="F433" s="47">
        <v>0</v>
      </c>
      <c r="G433" s="46">
        <v>243.43902587890619</v>
      </c>
      <c r="H433" s="1">
        <v>102</v>
      </c>
      <c r="I433" s="48"/>
    </row>
    <row r="434" spans="1:9">
      <c r="A434" s="1">
        <v>102</v>
      </c>
      <c r="B434">
        <v>29.954508000000001</v>
      </c>
      <c r="C434">
        <v>31.266500000000001</v>
      </c>
      <c r="D434" s="46">
        <v>774.43675994873047</v>
      </c>
      <c r="E434" s="47" t="s">
        <v>76</v>
      </c>
      <c r="F434" s="47">
        <v>0</v>
      </c>
      <c r="G434" s="46">
        <v>774.43675994873047</v>
      </c>
      <c r="H434" s="1">
        <v>102</v>
      </c>
      <c r="I434" s="48"/>
    </row>
    <row r="435" spans="1:9">
      <c r="A435" s="1">
        <v>102</v>
      </c>
      <c r="B435">
        <v>29.940605000000001</v>
      </c>
      <c r="C435">
        <v>31.258655000000001</v>
      </c>
      <c r="D435" s="46">
        <v>2513.4401359558101</v>
      </c>
      <c r="E435" s="47" t="s">
        <v>76</v>
      </c>
      <c r="F435" s="47">
        <v>0</v>
      </c>
      <c r="G435" s="46">
        <v>2513.4401359558101</v>
      </c>
      <c r="H435" s="1">
        <v>102</v>
      </c>
      <c r="I435" s="48"/>
    </row>
    <row r="436" spans="1:9">
      <c r="A436" s="1">
        <v>102</v>
      </c>
      <c r="B436">
        <v>29.945264999999999</v>
      </c>
      <c r="C436">
        <v>30.9343</v>
      </c>
      <c r="D436" s="46">
        <v>8858.099365234375</v>
      </c>
      <c r="E436" s="47" t="s">
        <v>76</v>
      </c>
      <c r="F436" s="47">
        <v>0</v>
      </c>
      <c r="G436" s="46">
        <v>8858.099365234375</v>
      </c>
      <c r="H436" s="1">
        <v>102</v>
      </c>
      <c r="I436" s="48"/>
    </row>
    <row r="437" spans="1:9">
      <c r="A437" s="1">
        <v>102</v>
      </c>
      <c r="B437">
        <v>29.940073000000002</v>
      </c>
      <c r="C437">
        <v>31.256274000000001</v>
      </c>
      <c r="D437" s="46">
        <v>6046.7108955383292</v>
      </c>
      <c r="E437" s="47" t="s">
        <v>76</v>
      </c>
      <c r="F437" s="47">
        <v>0</v>
      </c>
      <c r="G437" s="46">
        <v>6046.7108955383292</v>
      </c>
      <c r="H437" s="1">
        <v>102</v>
      </c>
      <c r="I437" s="48"/>
    </row>
    <row r="438" spans="1:9">
      <c r="A438" s="1">
        <v>102</v>
      </c>
      <c r="B438">
        <v>29.955103999999999</v>
      </c>
      <c r="C438">
        <v>31.268139000000001</v>
      </c>
      <c r="D438" s="46">
        <v>1207.382446289062</v>
      </c>
      <c r="E438" s="47" t="s">
        <v>76</v>
      </c>
      <c r="F438" s="47">
        <v>0</v>
      </c>
      <c r="G438" s="46">
        <v>1207.382446289062</v>
      </c>
      <c r="H438" s="1">
        <v>102</v>
      </c>
      <c r="I438" s="48"/>
    </row>
    <row r="439" spans="1:9">
      <c r="A439" s="1">
        <v>102</v>
      </c>
      <c r="B439">
        <v>29.948086</v>
      </c>
      <c r="C439">
        <v>31.258856999999999</v>
      </c>
      <c r="D439" s="46">
        <v>1508.589054107666</v>
      </c>
      <c r="E439" s="47" t="s">
        <v>76</v>
      </c>
      <c r="F439" s="47">
        <v>0</v>
      </c>
      <c r="G439" s="46">
        <v>1508.589054107666</v>
      </c>
      <c r="H439" s="1">
        <v>102</v>
      </c>
      <c r="I439" s="48"/>
    </row>
    <row r="440" spans="1:9">
      <c r="A440" s="1">
        <v>102</v>
      </c>
      <c r="B440">
        <v>29.908919999999998</v>
      </c>
      <c r="C440">
        <v>31.046963000000002</v>
      </c>
      <c r="D440" s="46">
        <v>0</v>
      </c>
      <c r="E440" s="47" t="s">
        <v>76</v>
      </c>
      <c r="F440" s="47">
        <v>0</v>
      </c>
      <c r="G440" s="46">
        <v>0</v>
      </c>
      <c r="H440" s="1">
        <v>102</v>
      </c>
      <c r="I440" s="48"/>
    </row>
    <row r="441" spans="1:9">
      <c r="A441" s="1">
        <v>102</v>
      </c>
      <c r="B441">
        <v>29.931749</v>
      </c>
      <c r="C441">
        <v>31.104215</v>
      </c>
      <c r="D441" s="46">
        <v>0</v>
      </c>
      <c r="E441" s="47" t="s">
        <v>76</v>
      </c>
      <c r="F441" s="47">
        <v>0</v>
      </c>
      <c r="G441" s="46">
        <v>0</v>
      </c>
      <c r="H441" s="1">
        <v>102</v>
      </c>
      <c r="I441" s="48"/>
    </row>
    <row r="442" spans="1:9">
      <c r="A442" s="1">
        <v>102</v>
      </c>
      <c r="B442">
        <v>29.900759999999998</v>
      </c>
      <c r="C442">
        <v>31.184735</v>
      </c>
      <c r="D442" s="46">
        <v>184840.2699093819</v>
      </c>
      <c r="E442" s="47" t="s">
        <v>76</v>
      </c>
      <c r="F442" s="47">
        <v>0</v>
      </c>
      <c r="G442" s="46">
        <v>184840.2699093819</v>
      </c>
      <c r="H442" s="1">
        <v>102</v>
      </c>
      <c r="I442" s="48"/>
    </row>
    <row r="443" spans="1:9">
      <c r="A443" s="1">
        <v>102</v>
      </c>
      <c r="B443">
        <v>29.893542</v>
      </c>
      <c r="C443">
        <v>31.302790999999999</v>
      </c>
      <c r="D443" s="46">
        <v>380902.8612293601</v>
      </c>
      <c r="E443" s="47" t="s">
        <v>76</v>
      </c>
      <c r="F443" s="47">
        <v>0</v>
      </c>
      <c r="G443" s="46">
        <v>380902.8612293601</v>
      </c>
      <c r="H443" s="1">
        <v>102</v>
      </c>
      <c r="I443" s="48"/>
    </row>
    <row r="444" spans="1:9">
      <c r="A444" s="1">
        <v>102</v>
      </c>
      <c r="B444">
        <v>29.929734</v>
      </c>
      <c r="C444">
        <v>31.238665000000001</v>
      </c>
      <c r="D444" s="46">
        <v>62714.024032115944</v>
      </c>
      <c r="E444" s="47" t="s">
        <v>76</v>
      </c>
      <c r="F444" s="47">
        <v>0</v>
      </c>
      <c r="G444" s="46">
        <v>62714.024032115944</v>
      </c>
      <c r="H444" s="1">
        <v>102</v>
      </c>
      <c r="I444" s="48"/>
    </row>
    <row r="445" spans="1:9">
      <c r="A445" s="1">
        <v>102</v>
      </c>
      <c r="B445">
        <v>29.949328999999999</v>
      </c>
      <c r="C445">
        <v>31.279782000000001</v>
      </c>
      <c r="D445" s="46">
        <v>11424.801309585569</v>
      </c>
      <c r="E445" s="47" t="s">
        <v>76</v>
      </c>
      <c r="F445" s="47">
        <v>0</v>
      </c>
      <c r="G445" s="46">
        <v>11424.801309585569</v>
      </c>
      <c r="H445" s="1">
        <v>102</v>
      </c>
      <c r="I445" s="48"/>
    </row>
    <row r="446" spans="1:9">
      <c r="A446" s="1">
        <v>102</v>
      </c>
      <c r="B446">
        <v>29.956679999999999</v>
      </c>
      <c r="C446">
        <v>31.26295</v>
      </c>
      <c r="D446" s="46">
        <v>1202.819648742676</v>
      </c>
      <c r="E446" s="47" t="s">
        <v>76</v>
      </c>
      <c r="F446" s="47">
        <v>0</v>
      </c>
      <c r="G446" s="46">
        <v>1202.819648742676</v>
      </c>
      <c r="H446" s="1">
        <v>102</v>
      </c>
      <c r="I446" s="48"/>
    </row>
    <row r="447" spans="1:9">
      <c r="A447" s="1">
        <v>102</v>
      </c>
      <c r="B447">
        <v>29.953600999999999</v>
      </c>
      <c r="C447">
        <v>31.258832999999999</v>
      </c>
      <c r="D447" s="46">
        <v>873.05530548095703</v>
      </c>
      <c r="E447" s="47" t="s">
        <v>76</v>
      </c>
      <c r="F447" s="47">
        <v>0</v>
      </c>
      <c r="G447" s="46">
        <v>873.05530548095703</v>
      </c>
      <c r="H447" s="1">
        <v>102</v>
      </c>
      <c r="I447" s="48"/>
    </row>
    <row r="448" spans="1:9">
      <c r="A448" s="1">
        <v>102</v>
      </c>
      <c r="B448">
        <v>29.956658999999998</v>
      </c>
      <c r="C448">
        <v>31.260985999999999</v>
      </c>
      <c r="D448" s="46">
        <v>0.62565560254881503</v>
      </c>
      <c r="E448" s="47" t="s">
        <v>76</v>
      </c>
      <c r="F448" s="47">
        <v>0</v>
      </c>
      <c r="G448" s="46">
        <v>0.62565560254881503</v>
      </c>
      <c r="H448" s="1">
        <v>102</v>
      </c>
      <c r="I448" s="48"/>
    </row>
    <row r="449" spans="1:9">
      <c r="A449" s="1">
        <v>102</v>
      </c>
      <c r="B449">
        <v>29.956714000000002</v>
      </c>
      <c r="C449">
        <v>31.261061000000002</v>
      </c>
      <c r="D449" s="46">
        <v>0.128289149996268</v>
      </c>
      <c r="E449" s="47" t="s">
        <v>76</v>
      </c>
      <c r="F449" s="47">
        <v>0</v>
      </c>
      <c r="G449" s="46">
        <v>0.128289149996268</v>
      </c>
      <c r="H449" s="1">
        <v>102</v>
      </c>
      <c r="I449" s="48"/>
    </row>
    <row r="450" spans="1:9">
      <c r="A450" s="1">
        <v>102</v>
      </c>
      <c r="B450">
        <v>29.956520999999999</v>
      </c>
      <c r="C450">
        <v>31.261095999999998</v>
      </c>
      <c r="D450" s="46">
        <v>6.2700468942135519</v>
      </c>
      <c r="E450" s="47" t="s">
        <v>76</v>
      </c>
      <c r="F450" s="47">
        <v>0</v>
      </c>
      <c r="G450" s="46">
        <v>6.2700468942135519</v>
      </c>
      <c r="H450" s="1">
        <v>102</v>
      </c>
      <c r="I450" s="48"/>
    </row>
    <row r="451" spans="1:9">
      <c r="A451" s="1">
        <v>102</v>
      </c>
      <c r="B451">
        <v>29.956623</v>
      </c>
      <c r="C451">
        <v>31.261165999999999</v>
      </c>
      <c r="D451" s="46">
        <v>1.202549268481623</v>
      </c>
      <c r="E451" s="47" t="s">
        <v>76</v>
      </c>
      <c r="F451" s="47">
        <v>0</v>
      </c>
      <c r="G451" s="46">
        <v>1.202549268481623</v>
      </c>
      <c r="H451" s="1">
        <v>102</v>
      </c>
      <c r="I451" s="48"/>
    </row>
    <row r="452" spans="1:9">
      <c r="A452" s="1">
        <v>102</v>
      </c>
      <c r="B452">
        <v>29.956724999999999</v>
      </c>
      <c r="C452">
        <v>31.261099000000002</v>
      </c>
      <c r="D452" s="46">
        <v>5.8045191568995E-2</v>
      </c>
      <c r="E452" s="47" t="s">
        <v>76</v>
      </c>
      <c r="F452" s="47">
        <v>0</v>
      </c>
      <c r="G452" s="46">
        <v>5.8045191568995E-2</v>
      </c>
      <c r="H452" s="1">
        <v>102</v>
      </c>
      <c r="I452" s="48"/>
    </row>
    <row r="453" spans="1:9">
      <c r="A453" s="1">
        <v>102</v>
      </c>
      <c r="B453">
        <v>29.956755999999999</v>
      </c>
      <c r="C453">
        <v>31.261302000000001</v>
      </c>
      <c r="D453" s="46">
        <v>7.1844528750607024</v>
      </c>
      <c r="E453" s="47" t="s">
        <v>76</v>
      </c>
      <c r="F453" s="47">
        <v>0</v>
      </c>
      <c r="G453" s="46">
        <v>7.1844528750607024</v>
      </c>
      <c r="H453" s="1">
        <v>102</v>
      </c>
      <c r="I453" s="48"/>
    </row>
    <row r="454" spans="1:9">
      <c r="A454" s="1">
        <v>102</v>
      </c>
      <c r="B454">
        <v>29.956735999999999</v>
      </c>
      <c r="C454">
        <v>31.261095000000001</v>
      </c>
      <c r="D454" s="46">
        <v>6.0987208127971003E-2</v>
      </c>
      <c r="E454" s="47" t="s">
        <v>76</v>
      </c>
      <c r="F454" s="47">
        <v>0</v>
      </c>
      <c r="G454" s="46">
        <v>6.0987208127971003E-2</v>
      </c>
      <c r="H454" s="1">
        <v>102</v>
      </c>
      <c r="I454" s="48"/>
    </row>
    <row r="455" spans="1:9">
      <c r="A455" s="1">
        <v>102</v>
      </c>
      <c r="B455">
        <v>29.956757</v>
      </c>
      <c r="C455">
        <v>31.261133000000001</v>
      </c>
      <c r="D455" s="46">
        <v>9.8093723286233003E-2</v>
      </c>
      <c r="E455" s="47" t="s">
        <v>76</v>
      </c>
      <c r="F455" s="47">
        <v>0</v>
      </c>
      <c r="G455" s="46">
        <v>9.8093723286233003E-2</v>
      </c>
      <c r="H455" s="1">
        <v>102</v>
      </c>
      <c r="I455" s="48"/>
    </row>
    <row r="456" spans="1:9">
      <c r="A456" s="1">
        <v>102</v>
      </c>
      <c r="B456">
        <v>29.956716</v>
      </c>
      <c r="C456">
        <v>31.261025</v>
      </c>
      <c r="D456" s="46">
        <v>0.21829895390873699</v>
      </c>
      <c r="E456" s="47" t="s">
        <v>76</v>
      </c>
      <c r="F456" s="47">
        <v>0</v>
      </c>
      <c r="G456" s="46">
        <v>0.21829895390873699</v>
      </c>
      <c r="H456" s="1">
        <v>102</v>
      </c>
      <c r="I456" s="48"/>
    </row>
    <row r="457" spans="1:9">
      <c r="A457" s="1">
        <v>102</v>
      </c>
      <c r="B457">
        <v>29.956748000000001</v>
      </c>
      <c r="C457">
        <v>31.261088999999998</v>
      </c>
      <c r="D457" s="46">
        <v>7.2384209212294007E-2</v>
      </c>
      <c r="E457" s="47" t="s">
        <v>76</v>
      </c>
      <c r="F457" s="47">
        <v>0</v>
      </c>
      <c r="G457" s="46">
        <v>7.2384209212294007E-2</v>
      </c>
      <c r="H457" s="1">
        <v>102</v>
      </c>
      <c r="I457" s="48"/>
    </row>
    <row r="458" spans="1:9">
      <c r="A458" s="1">
        <v>102</v>
      </c>
      <c r="B458">
        <v>29.956757</v>
      </c>
      <c r="C458">
        <v>31.261064000000001</v>
      </c>
      <c r="D458" s="46">
        <v>7.2655881912560005E-2</v>
      </c>
      <c r="E458" s="47" t="s">
        <v>76</v>
      </c>
      <c r="F458" s="47">
        <v>0</v>
      </c>
      <c r="G458" s="46">
        <v>7.2655881912560005E-2</v>
      </c>
      <c r="H458" s="1">
        <v>102</v>
      </c>
      <c r="I458" s="48"/>
    </row>
    <row r="459" spans="1:9">
      <c r="A459" s="1">
        <v>102</v>
      </c>
      <c r="B459">
        <v>29.956726</v>
      </c>
      <c r="C459">
        <v>31.260961000000002</v>
      </c>
      <c r="D459" s="46">
        <v>1.511964595594155</v>
      </c>
      <c r="E459" s="47" t="s">
        <v>76</v>
      </c>
      <c r="F459" s="47">
        <v>0</v>
      </c>
      <c r="G459" s="46">
        <v>1.511964595594155</v>
      </c>
      <c r="H459" s="1">
        <v>102</v>
      </c>
      <c r="I459" s="48"/>
    </row>
    <row r="460" spans="1:9">
      <c r="A460" s="1">
        <v>102</v>
      </c>
      <c r="B460">
        <v>29.956768</v>
      </c>
      <c r="C460">
        <v>31.261050999999998</v>
      </c>
      <c r="D460" s="46">
        <v>6.2418459426932998E-2</v>
      </c>
      <c r="E460" s="47" t="s">
        <v>76</v>
      </c>
      <c r="F460" s="47">
        <v>0</v>
      </c>
      <c r="G460" s="46">
        <v>6.2418459426932998E-2</v>
      </c>
      <c r="H460" s="1">
        <v>102</v>
      </c>
      <c r="I460" s="48"/>
    </row>
    <row r="461" spans="1:9">
      <c r="A461" s="1">
        <v>102</v>
      </c>
      <c r="B461">
        <v>29.957381999999999</v>
      </c>
      <c r="C461">
        <v>31.26172</v>
      </c>
      <c r="D461" s="46">
        <v>31.958110960109369</v>
      </c>
      <c r="E461" s="47" t="s">
        <v>76</v>
      </c>
      <c r="F461" s="47">
        <v>0</v>
      </c>
      <c r="G461" s="46">
        <v>31.958110960109369</v>
      </c>
      <c r="H461" s="1">
        <v>102</v>
      </c>
      <c r="I461" s="48"/>
    </row>
    <row r="462" spans="1:9">
      <c r="A462" s="1">
        <v>102</v>
      </c>
      <c r="B462">
        <v>29.956762000000001</v>
      </c>
      <c r="C462">
        <v>31.261081000000001</v>
      </c>
      <c r="D462" s="46">
        <v>5.647479083819E-2</v>
      </c>
      <c r="E462" s="47" t="s">
        <v>76</v>
      </c>
      <c r="F462" s="47">
        <v>0</v>
      </c>
      <c r="G462" s="46">
        <v>5.647479083819E-2</v>
      </c>
      <c r="H462" s="1">
        <v>102</v>
      </c>
      <c r="I462" s="48"/>
    </row>
    <row r="463" spans="1:9">
      <c r="A463" s="1">
        <v>102</v>
      </c>
      <c r="B463">
        <v>29.956795</v>
      </c>
      <c r="C463">
        <v>31.261119999999998</v>
      </c>
      <c r="D463" s="46">
        <v>0.10980215405134799</v>
      </c>
      <c r="E463" s="47" t="s">
        <v>76</v>
      </c>
      <c r="F463" s="47">
        <v>0</v>
      </c>
      <c r="G463" s="46">
        <v>0.10980215405134799</v>
      </c>
      <c r="H463" s="1">
        <v>102</v>
      </c>
      <c r="I463" s="48"/>
    </row>
    <row r="464" spans="1:9">
      <c r="A464" s="1">
        <v>102</v>
      </c>
      <c r="B464">
        <v>29.956786999999998</v>
      </c>
      <c r="C464">
        <v>31.261101</v>
      </c>
      <c r="D464" s="46">
        <v>5.5871809966867997E-2</v>
      </c>
      <c r="E464" s="47" t="s">
        <v>76</v>
      </c>
      <c r="F464" s="47">
        <v>0</v>
      </c>
      <c r="G464" s="46">
        <v>5.5871809966867997E-2</v>
      </c>
      <c r="H464" s="1">
        <v>102</v>
      </c>
      <c r="I464" s="48"/>
    </row>
    <row r="465" spans="1:9">
      <c r="A465" s="1">
        <v>102</v>
      </c>
      <c r="B465">
        <v>29.956790000000002</v>
      </c>
      <c r="C465">
        <v>31.261087</v>
      </c>
      <c r="D465" s="46">
        <v>4.4852500197549001E-2</v>
      </c>
      <c r="E465" s="47" t="s">
        <v>76</v>
      </c>
      <c r="F465" s="47">
        <v>0</v>
      </c>
      <c r="G465" s="46">
        <v>4.4852500197549001E-2</v>
      </c>
      <c r="H465" s="1">
        <v>102</v>
      </c>
      <c r="I465" s="48"/>
    </row>
    <row r="466" spans="1:9">
      <c r="A466" s="1">
        <v>102</v>
      </c>
      <c r="B466">
        <v>29.956821000000001</v>
      </c>
      <c r="C466">
        <v>31.261023999999999</v>
      </c>
      <c r="D466" s="46">
        <v>0.66026405409731503</v>
      </c>
      <c r="E466" s="47" t="s">
        <v>76</v>
      </c>
      <c r="F466" s="47">
        <v>0</v>
      </c>
      <c r="G466" s="46">
        <v>0.66026405409731503</v>
      </c>
      <c r="H466" s="1">
        <v>102</v>
      </c>
      <c r="I466" s="48"/>
    </row>
    <row r="467" spans="1:9">
      <c r="A467" s="1">
        <v>102</v>
      </c>
      <c r="B467">
        <v>29.957497</v>
      </c>
      <c r="C467">
        <v>31.261548999999999</v>
      </c>
      <c r="D467" s="46">
        <v>55.318984647982447</v>
      </c>
      <c r="E467" s="47" t="s">
        <v>76</v>
      </c>
      <c r="F467" s="47">
        <v>0</v>
      </c>
      <c r="G467" s="46">
        <v>55.318984647982447</v>
      </c>
      <c r="H467" s="1">
        <v>102</v>
      </c>
      <c r="I467" s="48"/>
    </row>
    <row r="468" spans="1:9">
      <c r="A468" s="1">
        <v>102</v>
      </c>
      <c r="B468">
        <v>29.955742999999998</v>
      </c>
      <c r="C468">
        <v>31.259058</v>
      </c>
      <c r="D468" s="46">
        <v>455.56932067871088</v>
      </c>
      <c r="E468" s="47" t="s">
        <v>76</v>
      </c>
      <c r="F468" s="47">
        <v>0</v>
      </c>
      <c r="G468" s="46">
        <v>455.56932067871088</v>
      </c>
      <c r="H468" s="1">
        <v>102</v>
      </c>
      <c r="I468" s="48"/>
    </row>
    <row r="469" spans="1:9">
      <c r="A469" s="1">
        <v>102</v>
      </c>
      <c r="B469">
        <v>29.956896</v>
      </c>
      <c r="C469">
        <v>31.260897</v>
      </c>
      <c r="D469" s="46">
        <v>8.4113046880435007</v>
      </c>
      <c r="E469" s="47" t="s">
        <v>76</v>
      </c>
      <c r="F469" s="47">
        <v>0</v>
      </c>
      <c r="G469" s="46">
        <v>8.4113046880435007</v>
      </c>
      <c r="H469" s="1">
        <v>102</v>
      </c>
      <c r="I469" s="48"/>
    </row>
    <row r="470" spans="1:9">
      <c r="A470" s="1">
        <v>102</v>
      </c>
      <c r="B470">
        <v>29.955922000000001</v>
      </c>
      <c r="C470">
        <v>31.270778</v>
      </c>
      <c r="D470" s="46">
        <v>317.42430877685553</v>
      </c>
      <c r="E470" s="47" t="s">
        <v>76</v>
      </c>
      <c r="F470" s="47">
        <v>0</v>
      </c>
      <c r="G470" s="46">
        <v>317.42430877685553</v>
      </c>
      <c r="H470" s="1">
        <v>102</v>
      </c>
      <c r="I470" s="48"/>
    </row>
    <row r="471" spans="1:9">
      <c r="A471" s="1">
        <v>102</v>
      </c>
      <c r="B471">
        <v>29.953040000000001</v>
      </c>
      <c r="C471">
        <v>31.261078999999999</v>
      </c>
      <c r="D471" s="46">
        <v>1158.851757049561</v>
      </c>
      <c r="E471" s="47" t="s">
        <v>76</v>
      </c>
      <c r="F471" s="47">
        <v>0</v>
      </c>
      <c r="G471" s="46">
        <v>1158.851757049561</v>
      </c>
      <c r="H471" s="1">
        <v>102</v>
      </c>
      <c r="I471" s="48"/>
    </row>
    <row r="472" spans="1:9">
      <c r="A472" s="1">
        <v>102</v>
      </c>
      <c r="B472">
        <v>29.957388999999999</v>
      </c>
      <c r="C472">
        <v>31.260587000000001</v>
      </c>
      <c r="D472" s="46">
        <v>187.54503366171099</v>
      </c>
      <c r="E472" s="47" t="s">
        <v>76</v>
      </c>
      <c r="F472" s="47">
        <v>0</v>
      </c>
      <c r="G472" s="46">
        <v>187.54503366171099</v>
      </c>
      <c r="H472" s="1">
        <v>102</v>
      </c>
      <c r="I472" s="48"/>
    </row>
    <row r="473" spans="1:9">
      <c r="A473" s="1">
        <v>102</v>
      </c>
      <c r="B473">
        <v>29.958915000000001</v>
      </c>
      <c r="C473">
        <v>31.268730000000001</v>
      </c>
      <c r="D473" s="46">
        <v>2505.3485908508301</v>
      </c>
      <c r="E473" s="47" t="s">
        <v>76</v>
      </c>
      <c r="F473" s="47">
        <v>0</v>
      </c>
      <c r="G473" s="46">
        <v>2505.3485908508301</v>
      </c>
      <c r="H473" s="1">
        <v>102</v>
      </c>
      <c r="I473" s="48"/>
    </row>
    <row r="474" spans="1:9">
      <c r="A474" s="1">
        <v>102</v>
      </c>
      <c r="B474">
        <v>29.959613999999998</v>
      </c>
      <c r="C474">
        <v>31.272051000000001</v>
      </c>
      <c r="D474" s="46">
        <v>2100.3774528503418</v>
      </c>
      <c r="E474" s="47" t="s">
        <v>76</v>
      </c>
      <c r="F474" s="47">
        <v>0</v>
      </c>
      <c r="G474" s="46">
        <v>2100.3774528503418</v>
      </c>
      <c r="H474" s="1">
        <v>102</v>
      </c>
      <c r="I474" s="48"/>
    </row>
    <row r="475" spans="1:9">
      <c r="A475" s="1">
        <v>102</v>
      </c>
      <c r="B475">
        <v>29.952798000000001</v>
      </c>
      <c r="C475">
        <v>30.920178</v>
      </c>
      <c r="D475" s="46">
        <v>1595.4629287719731</v>
      </c>
      <c r="E475" s="47" t="s">
        <v>76</v>
      </c>
      <c r="F475" s="47">
        <v>0</v>
      </c>
      <c r="G475" s="46">
        <v>1595.4629287719731</v>
      </c>
      <c r="H475" s="1">
        <v>102</v>
      </c>
      <c r="I475" s="48"/>
    </row>
    <row r="476" spans="1:9">
      <c r="A476" s="1">
        <v>102</v>
      </c>
      <c r="B476">
        <v>29.907544000000001</v>
      </c>
      <c r="C476">
        <v>30.634540000000001</v>
      </c>
      <c r="D476" s="46">
        <v>52044.247560501099</v>
      </c>
      <c r="E476" s="47" t="s">
        <v>76</v>
      </c>
      <c r="F476" s="47">
        <v>0</v>
      </c>
      <c r="G476" s="46">
        <v>52044.247560501099</v>
      </c>
      <c r="H476" s="1">
        <v>102</v>
      </c>
      <c r="I476" s="48"/>
    </row>
    <row r="477" spans="1:9">
      <c r="A477" s="1">
        <v>102</v>
      </c>
      <c r="B477">
        <v>29.957561999999999</v>
      </c>
      <c r="C477">
        <v>31.256743</v>
      </c>
      <c r="D477" s="46">
        <v>2239.2626342773442</v>
      </c>
      <c r="E477" s="47" t="s">
        <v>76</v>
      </c>
      <c r="F477" s="47">
        <v>0</v>
      </c>
      <c r="G477" s="46">
        <v>2239.2626342773442</v>
      </c>
      <c r="H477" s="1">
        <v>102</v>
      </c>
      <c r="I477" s="48"/>
    </row>
    <row r="478" spans="1:9">
      <c r="A478" s="1">
        <v>102</v>
      </c>
      <c r="B478">
        <v>29.957816000000001</v>
      </c>
      <c r="C478">
        <v>31.259730000000001</v>
      </c>
      <c r="D478" s="46">
        <v>266.51734924316412</v>
      </c>
      <c r="E478" s="47" t="s">
        <v>76</v>
      </c>
      <c r="F478" s="47">
        <v>0</v>
      </c>
      <c r="G478" s="46">
        <v>266.51734924316412</v>
      </c>
      <c r="H478" s="1">
        <v>102</v>
      </c>
      <c r="I478" s="48"/>
    </row>
    <row r="479" spans="1:9">
      <c r="A479" s="1">
        <v>102</v>
      </c>
      <c r="B479">
        <v>29.955717</v>
      </c>
      <c r="C479">
        <v>31.097747999999999</v>
      </c>
      <c r="D479" s="46">
        <v>0</v>
      </c>
      <c r="E479" s="47" t="s">
        <v>76</v>
      </c>
      <c r="F479" s="47">
        <v>0</v>
      </c>
      <c r="G479" s="46">
        <v>0</v>
      </c>
      <c r="H479" s="1">
        <v>102</v>
      </c>
      <c r="I479" s="48"/>
    </row>
    <row r="480" spans="1:9">
      <c r="A480" s="1">
        <v>102</v>
      </c>
      <c r="B480">
        <v>29.957954000000001</v>
      </c>
      <c r="C480">
        <v>31.083272999999998</v>
      </c>
      <c r="D480" s="46">
        <v>0</v>
      </c>
      <c r="E480" s="47" t="s">
        <v>76</v>
      </c>
      <c r="F480" s="47">
        <v>0</v>
      </c>
      <c r="G480" s="46">
        <v>0</v>
      </c>
      <c r="H480" s="1">
        <v>102</v>
      </c>
      <c r="I480" s="48"/>
    </row>
    <row r="481" spans="1:9">
      <c r="A481" s="1">
        <v>102</v>
      </c>
      <c r="B481">
        <v>29.958836999999999</v>
      </c>
      <c r="C481">
        <v>31.259817000000002</v>
      </c>
      <c r="D481" s="46">
        <v>37.230112914822023</v>
      </c>
      <c r="E481" s="47" t="s">
        <v>76</v>
      </c>
      <c r="F481" s="47">
        <v>0</v>
      </c>
      <c r="G481" s="46">
        <v>37.230112914822023</v>
      </c>
      <c r="H481" s="1">
        <v>102</v>
      </c>
      <c r="I481" s="48"/>
    </row>
    <row r="482" spans="1:9">
      <c r="A482" s="1">
        <v>102</v>
      </c>
      <c r="B482">
        <v>29.958659999999998</v>
      </c>
      <c r="C482">
        <v>31.259450999999999</v>
      </c>
      <c r="D482" s="46">
        <v>21.216894633401971</v>
      </c>
      <c r="E482" s="47" t="s">
        <v>76</v>
      </c>
      <c r="F482" s="47">
        <v>0</v>
      </c>
      <c r="G482" s="46">
        <v>21.216894633401971</v>
      </c>
      <c r="H482" s="1">
        <v>102</v>
      </c>
      <c r="I482" s="48"/>
    </row>
    <row r="483" spans="1:9">
      <c r="A483" s="1">
        <v>102</v>
      </c>
      <c r="B483">
        <v>29.959083</v>
      </c>
      <c r="C483">
        <v>31.258763999999999</v>
      </c>
      <c r="D483" s="46">
        <v>283.00300598144531</v>
      </c>
      <c r="E483" s="47" t="s">
        <v>76</v>
      </c>
      <c r="F483" s="47">
        <v>0</v>
      </c>
      <c r="G483" s="46">
        <v>283.00300598144531</v>
      </c>
      <c r="H483" s="1">
        <v>102</v>
      </c>
      <c r="I483" s="48"/>
    </row>
    <row r="484" spans="1:9">
      <c r="A484" s="1">
        <v>102</v>
      </c>
      <c r="B484">
        <v>29.958496</v>
      </c>
      <c r="C484">
        <v>31.260607</v>
      </c>
      <c r="D484" s="46">
        <v>26.897246864454662</v>
      </c>
      <c r="E484" s="47" t="s">
        <v>76</v>
      </c>
      <c r="F484" s="47">
        <v>0</v>
      </c>
      <c r="G484" s="46">
        <v>26.897246864454662</v>
      </c>
      <c r="H484" s="1">
        <v>102</v>
      </c>
      <c r="I484" s="48"/>
    </row>
    <row r="485" spans="1:9">
      <c r="A485" s="1">
        <v>102</v>
      </c>
      <c r="B485">
        <v>29.940574999999999</v>
      </c>
      <c r="C485">
        <v>30.91554</v>
      </c>
      <c r="D485" s="46">
        <v>15597.80670166016</v>
      </c>
      <c r="E485" s="47" t="s">
        <v>76</v>
      </c>
      <c r="F485" s="47">
        <v>0</v>
      </c>
      <c r="G485" s="46">
        <v>15597.80670166016</v>
      </c>
      <c r="H485" s="1">
        <v>102</v>
      </c>
      <c r="I485" s="48"/>
    </row>
    <row r="486" spans="1:9">
      <c r="A486" s="1">
        <v>102</v>
      </c>
      <c r="B486">
        <v>29.958991000000001</v>
      </c>
      <c r="C486">
        <v>31.260339999999999</v>
      </c>
      <c r="D486" s="46">
        <v>63.782896075415842</v>
      </c>
      <c r="E486" s="47" t="s">
        <v>76</v>
      </c>
      <c r="F486" s="47">
        <v>0</v>
      </c>
      <c r="G486" s="46">
        <v>63.782896075415842</v>
      </c>
      <c r="H486" s="1">
        <v>102</v>
      </c>
      <c r="I486" s="48"/>
    </row>
    <row r="487" spans="1:9">
      <c r="A487" s="1">
        <v>102</v>
      </c>
      <c r="B487">
        <v>29.958950999999999</v>
      </c>
      <c r="C487">
        <v>31.261759999999999</v>
      </c>
      <c r="D487" s="46">
        <v>750.61824035644531</v>
      </c>
      <c r="E487" s="47" t="s">
        <v>76</v>
      </c>
      <c r="F487" s="47">
        <v>0</v>
      </c>
      <c r="G487" s="46">
        <v>750.61824035644531</v>
      </c>
      <c r="H487" s="1">
        <v>102</v>
      </c>
      <c r="I487" s="48"/>
    </row>
    <row r="488" spans="1:9">
      <c r="A488" s="1">
        <v>102</v>
      </c>
      <c r="B488">
        <v>29.959479999999999</v>
      </c>
      <c r="C488">
        <v>31.259900999999999</v>
      </c>
      <c r="D488" s="46">
        <v>28.62206234758392</v>
      </c>
      <c r="E488" s="47" t="s">
        <v>76</v>
      </c>
      <c r="F488" s="47">
        <v>0</v>
      </c>
      <c r="G488" s="46">
        <v>28.62206234758392</v>
      </c>
      <c r="H488" s="1">
        <v>102</v>
      </c>
      <c r="I488" s="48"/>
    </row>
    <row r="489" spans="1:9">
      <c r="A489" s="1">
        <v>102</v>
      </c>
      <c r="B489">
        <v>29.959128</v>
      </c>
      <c r="C489">
        <v>31.259591</v>
      </c>
      <c r="D489" s="46">
        <v>16.944172680172841</v>
      </c>
      <c r="E489" s="47" t="s">
        <v>76</v>
      </c>
      <c r="F489" s="47">
        <v>0</v>
      </c>
      <c r="G489" s="46">
        <v>16.944172680172841</v>
      </c>
      <c r="H489" s="1">
        <v>102</v>
      </c>
      <c r="I489" s="48"/>
    </row>
    <row r="490" spans="1:9">
      <c r="A490" s="1">
        <v>102</v>
      </c>
      <c r="B490">
        <v>29.959512</v>
      </c>
      <c r="C490">
        <v>31.260100000000001</v>
      </c>
      <c r="D490" s="46">
        <v>5.9669677035473736</v>
      </c>
      <c r="E490" s="47" t="s">
        <v>76</v>
      </c>
      <c r="F490" s="47">
        <v>0</v>
      </c>
      <c r="G490" s="46">
        <v>5.9669677035473736</v>
      </c>
      <c r="H490" s="1">
        <v>102</v>
      </c>
      <c r="I490" s="48"/>
    </row>
    <row r="491" spans="1:9">
      <c r="A491" s="1">
        <v>102</v>
      </c>
      <c r="B491">
        <v>29.960754000000001</v>
      </c>
      <c r="C491">
        <v>31.259043999999999</v>
      </c>
      <c r="D491" s="46">
        <v>898.01455688476551</v>
      </c>
      <c r="E491" s="47" t="s">
        <v>76</v>
      </c>
      <c r="F491" s="47">
        <v>0</v>
      </c>
      <c r="G491" s="46">
        <v>898.01455688476551</v>
      </c>
      <c r="H491" s="1">
        <v>102</v>
      </c>
      <c r="I491" s="48"/>
    </row>
    <row r="492" spans="1:9">
      <c r="A492" s="1">
        <v>102</v>
      </c>
      <c r="B492">
        <v>29.960526000000002</v>
      </c>
      <c r="C492">
        <v>31.260760000000001</v>
      </c>
      <c r="D492" s="46">
        <v>404.92973327636719</v>
      </c>
      <c r="E492" s="47" t="s">
        <v>76</v>
      </c>
      <c r="F492" s="47">
        <v>0</v>
      </c>
      <c r="G492" s="46">
        <v>404.92973327636719</v>
      </c>
      <c r="H492" s="1">
        <v>102</v>
      </c>
      <c r="I492" s="48"/>
    </row>
    <row r="493" spans="1:9">
      <c r="A493" s="1">
        <v>102</v>
      </c>
      <c r="B493">
        <v>29.958753999999999</v>
      </c>
      <c r="C493">
        <v>30.927994000000002</v>
      </c>
      <c r="D493" s="46">
        <v>2982.1508541107178</v>
      </c>
      <c r="E493" s="47" t="s">
        <v>76</v>
      </c>
      <c r="F493" s="47">
        <v>0</v>
      </c>
      <c r="G493" s="46">
        <v>2982.1508541107178</v>
      </c>
      <c r="H493" s="1">
        <v>102</v>
      </c>
      <c r="I493" s="48"/>
    </row>
    <row r="494" spans="1:9">
      <c r="A494" s="1">
        <v>102</v>
      </c>
      <c r="B494">
        <v>29.944602</v>
      </c>
      <c r="C494">
        <v>31.304960000000001</v>
      </c>
      <c r="D494" s="46">
        <v>51577.871978640564</v>
      </c>
      <c r="E494" s="47" t="s">
        <v>76</v>
      </c>
      <c r="F494" s="47">
        <v>0</v>
      </c>
      <c r="G494" s="46">
        <v>51577.871978640564</v>
      </c>
      <c r="H494" s="1">
        <v>102</v>
      </c>
      <c r="I494" s="48"/>
    </row>
    <row r="495" spans="1:9">
      <c r="A495" s="1">
        <v>102</v>
      </c>
      <c r="B495">
        <v>29.961371</v>
      </c>
      <c r="C495">
        <v>31.264907000000001</v>
      </c>
      <c r="D495" s="46">
        <v>4242.6404800415039</v>
      </c>
      <c r="E495" s="47" t="s">
        <v>76</v>
      </c>
      <c r="F495" s="47">
        <v>0</v>
      </c>
      <c r="G495" s="46">
        <v>4242.6404800415039</v>
      </c>
      <c r="H495" s="1">
        <v>102</v>
      </c>
      <c r="I495" s="48"/>
    </row>
    <row r="496" spans="1:9">
      <c r="A496" s="1">
        <v>102</v>
      </c>
      <c r="B496">
        <v>29.958324000000001</v>
      </c>
      <c r="C496">
        <v>30.936209000000002</v>
      </c>
      <c r="D496" s="46">
        <v>3085.929731369019</v>
      </c>
      <c r="E496" s="47" t="s">
        <v>76</v>
      </c>
      <c r="F496" s="47">
        <v>0</v>
      </c>
      <c r="G496" s="46">
        <v>3085.929731369019</v>
      </c>
      <c r="H496" s="1">
        <v>102</v>
      </c>
      <c r="I496" s="48"/>
    </row>
    <row r="497" spans="1:9">
      <c r="A497" s="1">
        <v>102</v>
      </c>
      <c r="B497">
        <v>29.937801</v>
      </c>
      <c r="C497">
        <v>30.969196</v>
      </c>
      <c r="D497" s="46">
        <v>8650.0160899162292</v>
      </c>
      <c r="E497" s="47" t="s">
        <v>76</v>
      </c>
      <c r="F497" s="47">
        <v>0</v>
      </c>
      <c r="G497" s="46">
        <v>8650.0160899162292</v>
      </c>
      <c r="H497" s="1">
        <v>102</v>
      </c>
      <c r="I497" s="48"/>
    </row>
    <row r="498" spans="1:9">
      <c r="A498" s="1">
        <v>102</v>
      </c>
      <c r="B498">
        <v>29.961998000000001</v>
      </c>
      <c r="C498">
        <v>31.282810999999999</v>
      </c>
      <c r="D498" s="46">
        <v>5967.06467628479</v>
      </c>
      <c r="E498" s="47" t="s">
        <v>76</v>
      </c>
      <c r="F498" s="47">
        <v>0</v>
      </c>
      <c r="G498" s="46">
        <v>5967.06467628479</v>
      </c>
      <c r="H498" s="1">
        <v>102</v>
      </c>
      <c r="I498" s="48"/>
    </row>
    <row r="499" spans="1:9">
      <c r="A499" s="1">
        <v>102</v>
      </c>
      <c r="B499">
        <v>29.963709999999999</v>
      </c>
      <c r="C499">
        <v>31.273288999999998</v>
      </c>
      <c r="D499" s="46">
        <v>2337.4500541687012</v>
      </c>
      <c r="E499" s="47" t="s">
        <v>76</v>
      </c>
      <c r="F499" s="47">
        <v>0</v>
      </c>
      <c r="G499" s="46">
        <v>2337.4500541687012</v>
      </c>
      <c r="H499" s="1">
        <v>102</v>
      </c>
      <c r="I499" s="48"/>
    </row>
    <row r="500" spans="1:9">
      <c r="A500" s="1">
        <v>102</v>
      </c>
      <c r="B500">
        <v>29.960405999999999</v>
      </c>
      <c r="C500">
        <v>30.911259000000001</v>
      </c>
      <c r="D500" s="46">
        <v>6945.730936050415</v>
      </c>
      <c r="E500" s="47" t="s">
        <v>76</v>
      </c>
      <c r="F500" s="47">
        <v>0</v>
      </c>
      <c r="G500" s="46">
        <v>6945.730936050415</v>
      </c>
      <c r="H500" s="1">
        <v>102</v>
      </c>
      <c r="I500" s="48"/>
    </row>
    <row r="501" spans="1:9">
      <c r="A501" s="1">
        <v>102</v>
      </c>
      <c r="B501">
        <v>29.963183000000001</v>
      </c>
      <c r="C501">
        <v>31.26032</v>
      </c>
      <c r="D501" s="46">
        <v>2182.8472061157231</v>
      </c>
      <c r="E501" s="47" t="s">
        <v>76</v>
      </c>
      <c r="F501" s="47">
        <v>0</v>
      </c>
      <c r="G501" s="46">
        <v>2182.8472061157231</v>
      </c>
      <c r="H501" s="1">
        <v>102</v>
      </c>
      <c r="I501" s="48"/>
    </row>
    <row r="502" spans="1:9">
      <c r="A502" s="1">
        <v>102</v>
      </c>
      <c r="B502">
        <v>30.033214999999998</v>
      </c>
      <c r="C502">
        <v>32.359254999999997</v>
      </c>
      <c r="D502" s="46">
        <v>330926.76671700779</v>
      </c>
      <c r="E502" s="47" t="s">
        <v>76</v>
      </c>
      <c r="F502" s="47">
        <v>0</v>
      </c>
      <c r="G502" s="46">
        <v>330926.76671700779</v>
      </c>
      <c r="H502" s="1">
        <v>102</v>
      </c>
      <c r="I502" s="48"/>
    </row>
    <row r="503" spans="1:9">
      <c r="A503" s="1">
        <v>102</v>
      </c>
      <c r="B503">
        <v>29.963016</v>
      </c>
      <c r="C503">
        <v>31.256457999999999</v>
      </c>
      <c r="D503" s="46">
        <v>8455.5812454223633</v>
      </c>
      <c r="E503" s="47" t="s">
        <v>76</v>
      </c>
      <c r="F503" s="47">
        <v>0</v>
      </c>
      <c r="G503" s="46">
        <v>8455.5812454223633</v>
      </c>
      <c r="H503" s="1">
        <v>102</v>
      </c>
      <c r="I503" s="48"/>
    </row>
    <row r="504" spans="1:9">
      <c r="A504" s="1">
        <v>102</v>
      </c>
      <c r="B504">
        <v>29.955926000000002</v>
      </c>
      <c r="C504">
        <v>31.281336</v>
      </c>
      <c r="D504" s="46">
        <v>7331.1506595611572</v>
      </c>
      <c r="E504" s="47" t="s">
        <v>76</v>
      </c>
      <c r="F504" s="47">
        <v>0</v>
      </c>
      <c r="G504" s="46">
        <v>7331.1506595611572</v>
      </c>
      <c r="H504" s="1">
        <v>102</v>
      </c>
      <c r="I504" s="48"/>
    </row>
    <row r="505" spans="1:9">
      <c r="A505" s="1">
        <v>102</v>
      </c>
      <c r="B505">
        <v>29.957021000000001</v>
      </c>
      <c r="C505">
        <v>31.08193</v>
      </c>
      <c r="D505" s="46">
        <v>0</v>
      </c>
      <c r="E505" s="47" t="s">
        <v>76</v>
      </c>
      <c r="F505" s="47">
        <v>0</v>
      </c>
      <c r="G505" s="46">
        <v>0</v>
      </c>
      <c r="H505" s="1">
        <v>102</v>
      </c>
      <c r="I505" s="48"/>
    </row>
    <row r="506" spans="1:9">
      <c r="A506" s="1">
        <v>102</v>
      </c>
      <c r="B506">
        <v>29.959066</v>
      </c>
      <c r="C506">
        <v>31.082184999999999</v>
      </c>
      <c r="D506" s="46">
        <v>0</v>
      </c>
      <c r="E506" s="47" t="s">
        <v>76</v>
      </c>
      <c r="F506" s="47">
        <v>0</v>
      </c>
      <c r="G506" s="46">
        <v>0</v>
      </c>
      <c r="H506" s="1">
        <v>102</v>
      </c>
      <c r="I506" s="48"/>
    </row>
    <row r="507" spans="1:9">
      <c r="A507" s="1">
        <v>102</v>
      </c>
      <c r="B507">
        <v>29.959244000000002</v>
      </c>
      <c r="C507">
        <v>31.093353</v>
      </c>
      <c r="D507" s="46">
        <v>0</v>
      </c>
      <c r="E507" s="47" t="s">
        <v>76</v>
      </c>
      <c r="F507" s="47">
        <v>0</v>
      </c>
      <c r="G507" s="46">
        <v>0</v>
      </c>
      <c r="H507" s="1">
        <v>102</v>
      </c>
      <c r="I507" s="48"/>
    </row>
    <row r="508" spans="1:9">
      <c r="A508" s="1">
        <v>102</v>
      </c>
      <c r="B508">
        <v>29.925090999999998</v>
      </c>
      <c r="C508">
        <v>31.029081000000001</v>
      </c>
      <c r="D508" s="46">
        <v>0</v>
      </c>
      <c r="E508" s="47" t="s">
        <v>76</v>
      </c>
      <c r="F508" s="47">
        <v>0</v>
      </c>
      <c r="G508" s="46">
        <v>0</v>
      </c>
      <c r="H508" s="1">
        <v>102</v>
      </c>
      <c r="I508" s="48"/>
    </row>
    <row r="509" spans="1:9">
      <c r="A509" s="1">
        <v>102</v>
      </c>
      <c r="B509">
        <v>29.962662000000002</v>
      </c>
      <c r="C509">
        <v>31.081662999999999</v>
      </c>
      <c r="D509" s="46">
        <v>0</v>
      </c>
      <c r="E509" s="47" t="s">
        <v>76</v>
      </c>
      <c r="F509" s="47">
        <v>0</v>
      </c>
      <c r="G509" s="46">
        <v>0</v>
      </c>
      <c r="H509" s="1">
        <v>102</v>
      </c>
      <c r="I509" s="48"/>
    </row>
    <row r="510" spans="1:9">
      <c r="A510" s="1">
        <v>102</v>
      </c>
      <c r="B510">
        <v>29.966972999999999</v>
      </c>
      <c r="C510">
        <v>31.260214000000001</v>
      </c>
      <c r="D510" s="46">
        <v>15039.74580383301</v>
      </c>
      <c r="E510" s="47" t="s">
        <v>76</v>
      </c>
      <c r="F510" s="47">
        <v>0</v>
      </c>
      <c r="G510" s="46">
        <v>15039.74580383301</v>
      </c>
      <c r="H510" s="1">
        <v>102</v>
      </c>
      <c r="I510" s="48"/>
    </row>
    <row r="511" spans="1:9">
      <c r="A511" s="1">
        <v>102</v>
      </c>
      <c r="B511">
        <v>29.962364000000001</v>
      </c>
      <c r="C511">
        <v>31.096864</v>
      </c>
      <c r="D511" s="46">
        <v>0</v>
      </c>
      <c r="E511" s="47" t="s">
        <v>76</v>
      </c>
      <c r="F511" s="47">
        <v>0</v>
      </c>
      <c r="G511" s="46">
        <v>0</v>
      </c>
      <c r="H511" s="1">
        <v>102</v>
      </c>
      <c r="I511" s="48"/>
    </row>
    <row r="512" spans="1:9">
      <c r="A512" s="1">
        <v>102</v>
      </c>
      <c r="B512">
        <v>29.967701000000002</v>
      </c>
      <c r="C512">
        <v>31.254511999999998</v>
      </c>
      <c r="D512" s="46">
        <v>27809.068542480469</v>
      </c>
      <c r="E512" s="47" t="s">
        <v>76</v>
      </c>
      <c r="F512" s="47">
        <v>0</v>
      </c>
      <c r="G512" s="46">
        <v>27809.068542480469</v>
      </c>
      <c r="H512" s="1">
        <v>102</v>
      </c>
      <c r="I512" s="48"/>
    </row>
    <row r="513" spans="1:9">
      <c r="A513" s="1">
        <v>102</v>
      </c>
      <c r="B513">
        <v>29.96556</v>
      </c>
      <c r="C513">
        <v>31.24811</v>
      </c>
      <c r="D513" s="46">
        <v>9041.3565635681152</v>
      </c>
      <c r="E513" s="47" t="s">
        <v>76</v>
      </c>
      <c r="F513" s="47">
        <v>0</v>
      </c>
      <c r="G513" s="46">
        <v>9041.3565635681152</v>
      </c>
      <c r="H513" s="1">
        <v>102</v>
      </c>
      <c r="I513" s="48"/>
    </row>
    <row r="514" spans="1:9">
      <c r="A514" s="1">
        <v>102</v>
      </c>
      <c r="B514">
        <v>29.964762</v>
      </c>
      <c r="C514">
        <v>30.923964999999999</v>
      </c>
      <c r="D514" s="46">
        <v>2648.7132968902588</v>
      </c>
      <c r="E514" s="47" t="s">
        <v>76</v>
      </c>
      <c r="F514" s="47">
        <v>0</v>
      </c>
      <c r="G514" s="46">
        <v>2648.7132968902588</v>
      </c>
      <c r="H514" s="1">
        <v>102</v>
      </c>
      <c r="I514" s="48"/>
    </row>
    <row r="515" spans="1:9">
      <c r="A515" s="1">
        <v>102</v>
      </c>
      <c r="B515">
        <v>29.965018000000001</v>
      </c>
      <c r="C515">
        <v>31.275796</v>
      </c>
      <c r="D515" s="46">
        <v>959.47287750244129</v>
      </c>
      <c r="E515" s="47" t="s">
        <v>76</v>
      </c>
      <c r="F515" s="47">
        <v>0</v>
      </c>
      <c r="G515" s="46">
        <v>959.47287750244129</v>
      </c>
      <c r="H515" s="1">
        <v>102</v>
      </c>
      <c r="I515" s="48"/>
    </row>
    <row r="516" spans="1:9">
      <c r="A516" s="1">
        <v>102</v>
      </c>
      <c r="B516">
        <v>29.964397999999999</v>
      </c>
      <c r="C516">
        <v>30.934239000000002</v>
      </c>
      <c r="D516" s="46">
        <v>1473.2003879547119</v>
      </c>
      <c r="E516" s="47" t="s">
        <v>76</v>
      </c>
      <c r="F516" s="47">
        <v>0</v>
      </c>
      <c r="G516" s="46">
        <v>1473.2003879547119</v>
      </c>
      <c r="H516" s="1">
        <v>102</v>
      </c>
      <c r="I516" s="48"/>
    </row>
    <row r="517" spans="1:9">
      <c r="A517" s="1">
        <v>102</v>
      </c>
      <c r="B517">
        <v>29.971177000000001</v>
      </c>
      <c r="C517">
        <v>31.264278000000001</v>
      </c>
      <c r="D517" s="46">
        <v>52159.461887359626</v>
      </c>
      <c r="E517" s="47" t="s">
        <v>76</v>
      </c>
      <c r="F517" s="47">
        <v>0</v>
      </c>
      <c r="G517" s="46">
        <v>52159.461887359626</v>
      </c>
      <c r="H517" s="1">
        <v>102</v>
      </c>
      <c r="I517" s="48"/>
    </row>
    <row r="518" spans="1:9">
      <c r="A518" s="1">
        <v>102</v>
      </c>
      <c r="B518">
        <v>29.968744000000001</v>
      </c>
      <c r="C518">
        <v>30.938856000000001</v>
      </c>
      <c r="D518" s="46">
        <v>1373.6183490753181</v>
      </c>
      <c r="E518" s="47" t="s">
        <v>76</v>
      </c>
      <c r="F518" s="47">
        <v>0</v>
      </c>
      <c r="G518" s="46">
        <v>1373.6183490753181</v>
      </c>
      <c r="H518" s="1">
        <v>102</v>
      </c>
      <c r="I518" s="48"/>
    </row>
    <row r="519" spans="1:9">
      <c r="A519" s="1">
        <v>102</v>
      </c>
      <c r="B519">
        <v>29.966121000000001</v>
      </c>
      <c r="C519">
        <v>30.943087999999999</v>
      </c>
      <c r="D519" s="46">
        <v>1303.9159889221189</v>
      </c>
      <c r="E519" s="47" t="s">
        <v>76</v>
      </c>
      <c r="F519" s="47">
        <v>0</v>
      </c>
      <c r="G519" s="46">
        <v>1303.9159889221189</v>
      </c>
      <c r="H519" s="1">
        <v>102</v>
      </c>
      <c r="I519" s="48"/>
    </row>
    <row r="520" spans="1:9">
      <c r="A520" s="1">
        <v>102</v>
      </c>
      <c r="B520">
        <v>29.949356000000002</v>
      </c>
      <c r="C520">
        <v>31.034022</v>
      </c>
      <c r="D520" s="46">
        <v>0</v>
      </c>
      <c r="E520" s="47" t="s">
        <v>76</v>
      </c>
      <c r="F520" s="47">
        <v>0</v>
      </c>
      <c r="G520" s="46">
        <v>0</v>
      </c>
      <c r="H520" s="1">
        <v>102</v>
      </c>
      <c r="I520" s="48"/>
    </row>
    <row r="521" spans="1:9">
      <c r="A521" s="1">
        <v>102</v>
      </c>
      <c r="B521">
        <v>29.959527999999999</v>
      </c>
      <c r="C521">
        <v>31.11112</v>
      </c>
      <c r="D521" s="46">
        <v>0</v>
      </c>
      <c r="E521" s="47" t="s">
        <v>76</v>
      </c>
      <c r="F521" s="47">
        <v>0</v>
      </c>
      <c r="G521" s="46">
        <v>0</v>
      </c>
      <c r="H521" s="1">
        <v>102</v>
      </c>
      <c r="I521" s="48"/>
    </row>
    <row r="522" spans="1:9">
      <c r="A522" s="1">
        <v>102</v>
      </c>
      <c r="B522">
        <v>29.955127000000001</v>
      </c>
      <c r="C522">
        <v>31.087529</v>
      </c>
      <c r="D522" s="46">
        <v>0</v>
      </c>
      <c r="E522" s="47" t="s">
        <v>76</v>
      </c>
      <c r="F522" s="47">
        <v>0</v>
      </c>
      <c r="G522" s="46">
        <v>0</v>
      </c>
      <c r="H522" s="1">
        <v>102</v>
      </c>
      <c r="I522" s="48"/>
    </row>
    <row r="523" spans="1:9">
      <c r="A523" s="1">
        <v>102</v>
      </c>
      <c r="B523">
        <v>29.968021</v>
      </c>
      <c r="C523">
        <v>31.280307000000001</v>
      </c>
      <c r="D523" s="46">
        <v>17238.557186126709</v>
      </c>
      <c r="E523" s="47" t="s">
        <v>76</v>
      </c>
      <c r="F523" s="47">
        <v>0</v>
      </c>
      <c r="G523" s="46">
        <v>17238.557186126709</v>
      </c>
      <c r="H523" s="1">
        <v>102</v>
      </c>
      <c r="I523" s="48"/>
    </row>
    <row r="524" spans="1:9">
      <c r="A524" s="1">
        <v>102</v>
      </c>
      <c r="B524">
        <v>29.973361000000001</v>
      </c>
      <c r="C524">
        <v>31.272416</v>
      </c>
      <c r="D524" s="46">
        <v>52169.978950500488</v>
      </c>
      <c r="E524" s="47" t="s">
        <v>76</v>
      </c>
      <c r="F524" s="47">
        <v>0</v>
      </c>
      <c r="G524" s="46">
        <v>52169.978950500488</v>
      </c>
      <c r="H524" s="1">
        <v>102</v>
      </c>
      <c r="I524" s="48"/>
    </row>
    <row r="525" spans="1:9">
      <c r="A525" s="1">
        <v>102</v>
      </c>
      <c r="B525">
        <v>29.961507999999998</v>
      </c>
      <c r="C525">
        <v>31.229887000000002</v>
      </c>
      <c r="D525" s="46">
        <v>87627.145771026611</v>
      </c>
      <c r="E525" s="47" t="s">
        <v>76</v>
      </c>
      <c r="F525" s="47">
        <v>0</v>
      </c>
      <c r="G525" s="46">
        <v>87627.145771026611</v>
      </c>
      <c r="H525" s="1">
        <v>102</v>
      </c>
      <c r="I525" s="48"/>
    </row>
    <row r="526" spans="1:9">
      <c r="A526" s="1">
        <v>102</v>
      </c>
      <c r="B526">
        <v>29.969434</v>
      </c>
      <c r="C526">
        <v>30.932282000000001</v>
      </c>
      <c r="D526" s="46">
        <v>1394.6050338745119</v>
      </c>
      <c r="E526" s="47" t="s">
        <v>76</v>
      </c>
      <c r="F526" s="47">
        <v>0</v>
      </c>
      <c r="G526" s="46">
        <v>1394.6050338745119</v>
      </c>
      <c r="H526" s="1">
        <v>102</v>
      </c>
      <c r="I526" s="48"/>
    </row>
    <row r="527" spans="1:9">
      <c r="A527" s="1">
        <v>102</v>
      </c>
      <c r="B527">
        <v>29.971219000000001</v>
      </c>
      <c r="C527">
        <v>30.956143000000001</v>
      </c>
      <c r="D527" s="46">
        <v>6814.3372359275818</v>
      </c>
      <c r="E527" s="47" t="s">
        <v>76</v>
      </c>
      <c r="F527" s="47">
        <v>0</v>
      </c>
      <c r="G527" s="46">
        <v>6814.3372359275818</v>
      </c>
      <c r="H527" s="1">
        <v>102</v>
      </c>
      <c r="I527" s="48"/>
    </row>
    <row r="528" spans="1:9">
      <c r="A528" s="1">
        <v>102</v>
      </c>
      <c r="B528">
        <v>29.971582999999999</v>
      </c>
      <c r="C528">
        <v>30.941541000000001</v>
      </c>
      <c r="D528" s="46">
        <v>156.35520172119141</v>
      </c>
      <c r="E528" s="47" t="s">
        <v>76</v>
      </c>
      <c r="F528" s="47">
        <v>0</v>
      </c>
      <c r="G528" s="46">
        <v>156.35520172119141</v>
      </c>
      <c r="H528" s="1">
        <v>102</v>
      </c>
      <c r="I528" s="48"/>
    </row>
    <row r="529" spans="1:9">
      <c r="A529" s="1">
        <v>102</v>
      </c>
      <c r="B529">
        <v>29.973071999999998</v>
      </c>
      <c r="C529">
        <v>30.944330999999998</v>
      </c>
      <c r="D529" s="46">
        <v>346.88181686401367</v>
      </c>
      <c r="E529" s="47" t="s">
        <v>76</v>
      </c>
      <c r="F529" s="47">
        <v>0</v>
      </c>
      <c r="G529" s="46">
        <v>346.88181686401367</v>
      </c>
      <c r="H529" s="1">
        <v>102</v>
      </c>
      <c r="I529" s="48"/>
    </row>
    <row r="530" spans="1:9">
      <c r="A530" s="1">
        <v>102</v>
      </c>
      <c r="B530">
        <v>29.966453999999999</v>
      </c>
      <c r="C530">
        <v>31.063480999999999</v>
      </c>
      <c r="D530" s="46">
        <v>0</v>
      </c>
      <c r="E530" s="47" t="s">
        <v>76</v>
      </c>
      <c r="F530" s="47">
        <v>0</v>
      </c>
      <c r="G530" s="46">
        <v>0</v>
      </c>
      <c r="H530" s="1">
        <v>102</v>
      </c>
      <c r="I530" s="48"/>
    </row>
    <row r="531" spans="1:9">
      <c r="A531" s="1">
        <v>102</v>
      </c>
      <c r="B531">
        <v>29.974656</v>
      </c>
      <c r="C531">
        <v>30.939412000000001</v>
      </c>
      <c r="D531" s="46">
        <v>787.4379997253418</v>
      </c>
      <c r="E531" s="47" t="s">
        <v>76</v>
      </c>
      <c r="F531" s="47">
        <v>0</v>
      </c>
      <c r="G531" s="46">
        <v>787.4379997253418</v>
      </c>
      <c r="H531" s="1">
        <v>102</v>
      </c>
      <c r="I531" s="48"/>
    </row>
    <row r="532" spans="1:9">
      <c r="A532" s="1">
        <v>102</v>
      </c>
      <c r="B532">
        <v>29.974547999999999</v>
      </c>
      <c r="C532">
        <v>31.243023999999998</v>
      </c>
      <c r="D532" s="46">
        <v>33342.399551391602</v>
      </c>
      <c r="E532" s="47" t="s">
        <v>76</v>
      </c>
      <c r="F532" s="47">
        <v>0</v>
      </c>
      <c r="G532" s="46">
        <v>33342.399551391602</v>
      </c>
      <c r="H532" s="1">
        <v>102</v>
      </c>
      <c r="I532" s="48"/>
    </row>
    <row r="533" spans="1:9">
      <c r="A533" s="1">
        <v>102</v>
      </c>
      <c r="B533">
        <v>29.975418999999999</v>
      </c>
      <c r="C533">
        <v>31.082159999999998</v>
      </c>
      <c r="D533" s="46">
        <v>0</v>
      </c>
      <c r="E533" s="47" t="s">
        <v>76</v>
      </c>
      <c r="F533" s="47">
        <v>0</v>
      </c>
      <c r="G533" s="46">
        <v>0</v>
      </c>
      <c r="H533" s="1">
        <v>102</v>
      </c>
      <c r="I533" s="48"/>
    </row>
    <row r="534" spans="1:9">
      <c r="A534" s="1">
        <v>102</v>
      </c>
      <c r="B534">
        <v>29.983792999999999</v>
      </c>
      <c r="C534">
        <v>31.248543000000002</v>
      </c>
      <c r="D534" s="46">
        <v>226580.93743133539</v>
      </c>
      <c r="E534" s="47" t="s">
        <v>76</v>
      </c>
      <c r="F534" s="47">
        <v>0</v>
      </c>
      <c r="G534" s="46">
        <v>226580.93743133539</v>
      </c>
      <c r="H534" s="1">
        <v>102</v>
      </c>
      <c r="I534" s="48"/>
    </row>
    <row r="535" spans="1:9">
      <c r="A535" s="1">
        <v>102</v>
      </c>
      <c r="B535">
        <v>29.944185000000001</v>
      </c>
      <c r="C535">
        <v>31.34592</v>
      </c>
      <c r="D535" s="46">
        <v>29756.308518707749</v>
      </c>
      <c r="E535" s="47" t="s">
        <v>76</v>
      </c>
      <c r="F535" s="47">
        <v>0</v>
      </c>
      <c r="G535" s="46">
        <v>29756.308518707749</v>
      </c>
      <c r="H535" s="1">
        <v>102</v>
      </c>
      <c r="I535" s="48"/>
    </row>
    <row r="536" spans="1:9">
      <c r="A536" s="1">
        <v>102</v>
      </c>
      <c r="B536">
        <v>29.947849999999999</v>
      </c>
      <c r="C536">
        <v>31.141213</v>
      </c>
      <c r="D536" s="46">
        <v>59142.654748916633</v>
      </c>
      <c r="E536" s="47" t="s">
        <v>76</v>
      </c>
      <c r="F536" s="47">
        <v>0</v>
      </c>
      <c r="G536" s="46">
        <v>59142.654748916633</v>
      </c>
      <c r="H536" s="1">
        <v>102</v>
      </c>
      <c r="I536" s="48"/>
    </row>
    <row r="537" spans="1:9">
      <c r="A537" s="1">
        <v>102</v>
      </c>
      <c r="B537">
        <v>29.976119000000001</v>
      </c>
      <c r="C537">
        <v>31.287483999999999</v>
      </c>
      <c r="D537" s="46">
        <v>70891.037948608398</v>
      </c>
      <c r="E537" s="47" t="s">
        <v>76</v>
      </c>
      <c r="F537" s="47">
        <v>0</v>
      </c>
      <c r="G537" s="46">
        <v>70891.037948608398</v>
      </c>
      <c r="H537" s="1">
        <v>102</v>
      </c>
      <c r="I537" s="48"/>
    </row>
    <row r="538" spans="1:9">
      <c r="A538" s="1">
        <v>102</v>
      </c>
      <c r="B538">
        <v>29.966569</v>
      </c>
      <c r="C538">
        <v>31.178984</v>
      </c>
      <c r="D538" s="46">
        <v>116889.21557235721</v>
      </c>
      <c r="E538" s="47" t="s">
        <v>76</v>
      </c>
      <c r="F538" s="47">
        <v>0</v>
      </c>
      <c r="G538" s="46">
        <v>116889.21557235721</v>
      </c>
      <c r="H538" s="1">
        <v>102</v>
      </c>
      <c r="I538" s="48"/>
    </row>
    <row r="539" spans="1:9">
      <c r="A539" s="1">
        <v>102</v>
      </c>
      <c r="B539">
        <v>29.976261999999998</v>
      </c>
      <c r="C539">
        <v>30.946725000000001</v>
      </c>
      <c r="D539" s="46">
        <v>1025.2561416625981</v>
      </c>
      <c r="E539" s="47" t="s">
        <v>76</v>
      </c>
      <c r="F539" s="47">
        <v>0</v>
      </c>
      <c r="G539" s="46">
        <v>1025.2561416625981</v>
      </c>
      <c r="H539" s="1">
        <v>102</v>
      </c>
      <c r="I539" s="48"/>
    </row>
    <row r="540" spans="1:9">
      <c r="A540" s="1">
        <v>102</v>
      </c>
      <c r="B540">
        <v>30.060267</v>
      </c>
      <c r="C540">
        <v>30.876541</v>
      </c>
      <c r="D540" s="46">
        <v>4023.2787146568298</v>
      </c>
      <c r="E540" s="47" t="s">
        <v>76</v>
      </c>
      <c r="F540" s="47">
        <v>0</v>
      </c>
      <c r="G540" s="46">
        <v>4023.2787146568298</v>
      </c>
      <c r="H540" s="1">
        <v>102</v>
      </c>
      <c r="I540" s="48"/>
    </row>
    <row r="541" spans="1:9">
      <c r="A541" s="1">
        <v>102</v>
      </c>
      <c r="B541">
        <v>29.965499000000001</v>
      </c>
      <c r="C541">
        <v>31.317532</v>
      </c>
      <c r="D541" s="46">
        <v>19792.924620628361</v>
      </c>
      <c r="E541" s="47" t="s">
        <v>76</v>
      </c>
      <c r="F541" s="47">
        <v>0</v>
      </c>
      <c r="G541" s="46">
        <v>19792.924620628361</v>
      </c>
      <c r="H541" s="1">
        <v>102</v>
      </c>
      <c r="I541" s="48"/>
    </row>
    <row r="542" spans="1:9">
      <c r="A542" s="1">
        <v>102</v>
      </c>
      <c r="B542">
        <v>29.971080000000001</v>
      </c>
      <c r="C542">
        <v>31.119615</v>
      </c>
      <c r="D542" s="46">
        <v>1961.1841354370119</v>
      </c>
      <c r="E542" s="47" t="s">
        <v>76</v>
      </c>
      <c r="F542" s="47">
        <v>0</v>
      </c>
      <c r="G542" s="46">
        <v>1961.1841354370119</v>
      </c>
      <c r="H542" s="1">
        <v>102</v>
      </c>
      <c r="I542" s="48"/>
    </row>
    <row r="543" spans="1:9">
      <c r="A543" s="1">
        <v>102</v>
      </c>
      <c r="B543">
        <v>29.975966</v>
      </c>
      <c r="C543">
        <v>31.306279</v>
      </c>
      <c r="D543" s="46">
        <v>15271.377239227289</v>
      </c>
      <c r="E543" s="47" t="s">
        <v>76</v>
      </c>
      <c r="F543" s="47">
        <v>0</v>
      </c>
      <c r="G543" s="46">
        <v>15271.377239227289</v>
      </c>
      <c r="H543" s="1">
        <v>102</v>
      </c>
      <c r="I543" s="48"/>
    </row>
    <row r="544" spans="1:9">
      <c r="A544" s="1">
        <v>102</v>
      </c>
      <c r="B544">
        <v>30.060652000000001</v>
      </c>
      <c r="C544">
        <v>30.752790000000001</v>
      </c>
      <c r="D544" s="46">
        <v>15068.067828178409</v>
      </c>
      <c r="E544" s="47" t="s">
        <v>76</v>
      </c>
      <c r="F544" s="47">
        <v>0</v>
      </c>
      <c r="G544" s="46">
        <v>15068.067828178409</v>
      </c>
      <c r="H544" s="1">
        <v>102</v>
      </c>
      <c r="I544" s="48"/>
    </row>
    <row r="545" spans="1:9">
      <c r="A545" s="1">
        <v>102</v>
      </c>
      <c r="B545">
        <v>30.024739</v>
      </c>
      <c r="C545">
        <v>30.920494000000001</v>
      </c>
      <c r="D545" s="46">
        <v>3079.6687798500061</v>
      </c>
      <c r="E545" s="47" t="s">
        <v>76</v>
      </c>
      <c r="F545" s="47">
        <v>0</v>
      </c>
      <c r="G545" s="46">
        <v>3079.6687798500061</v>
      </c>
      <c r="H545" s="1">
        <v>102</v>
      </c>
      <c r="I545" s="48"/>
    </row>
    <row r="546" spans="1:9">
      <c r="A546" s="1">
        <v>102</v>
      </c>
      <c r="B546">
        <v>29.995804</v>
      </c>
      <c r="C546">
        <v>30.950514999999999</v>
      </c>
      <c r="D546" s="46">
        <v>12189.388579368589</v>
      </c>
      <c r="E546" s="47" t="s">
        <v>76</v>
      </c>
      <c r="F546" s="47">
        <v>0</v>
      </c>
      <c r="G546" s="46">
        <v>12189.388579368589</v>
      </c>
      <c r="H546" s="1">
        <v>102</v>
      </c>
      <c r="I546" s="48"/>
    </row>
    <row r="547" spans="1:9">
      <c r="A547" s="1">
        <v>102</v>
      </c>
      <c r="B547">
        <v>29.981017000000001</v>
      </c>
      <c r="C547">
        <v>31.315728</v>
      </c>
      <c r="D547" s="46">
        <v>3224.7711639404301</v>
      </c>
      <c r="E547" s="47" t="s">
        <v>76</v>
      </c>
      <c r="F547" s="47">
        <v>0</v>
      </c>
      <c r="G547" s="46">
        <v>3224.7711639404301</v>
      </c>
      <c r="H547" s="1">
        <v>102</v>
      </c>
      <c r="I547" s="48"/>
    </row>
    <row r="548" spans="1:9">
      <c r="A548" s="1">
        <v>102</v>
      </c>
      <c r="B548">
        <v>30.014030000000002</v>
      </c>
      <c r="C548">
        <v>31.088296</v>
      </c>
      <c r="D548" s="46">
        <v>5540.3888931274414</v>
      </c>
      <c r="E548" s="47" t="s">
        <v>76</v>
      </c>
      <c r="F548" s="47">
        <v>0</v>
      </c>
      <c r="G548" s="46">
        <v>5540.3888931274414</v>
      </c>
      <c r="H548" s="1">
        <v>102</v>
      </c>
      <c r="I548" s="48"/>
    </row>
    <row r="549" spans="1:9">
      <c r="A549" s="1">
        <v>102</v>
      </c>
      <c r="B549">
        <v>30.000810000000001</v>
      </c>
      <c r="C549">
        <v>31.108968999999998</v>
      </c>
      <c r="D549" s="46">
        <v>14591.67663192749</v>
      </c>
      <c r="E549" s="47" t="s">
        <v>76</v>
      </c>
      <c r="F549" s="47">
        <v>0</v>
      </c>
      <c r="G549" s="46">
        <v>14591.67663192749</v>
      </c>
      <c r="H549" s="1">
        <v>102</v>
      </c>
      <c r="I549" s="48"/>
    </row>
    <row r="550" spans="1:9">
      <c r="A550" s="1">
        <v>102</v>
      </c>
      <c r="B550">
        <v>29.983574000000001</v>
      </c>
      <c r="C550">
        <v>31.32386</v>
      </c>
      <c r="D550" s="46">
        <v>10743.614351272579</v>
      </c>
      <c r="E550" s="47" t="s">
        <v>76</v>
      </c>
      <c r="F550" s="47">
        <v>0</v>
      </c>
      <c r="G550" s="46">
        <v>10743.614351272579</v>
      </c>
      <c r="H550" s="1">
        <v>102</v>
      </c>
      <c r="I550" s="48"/>
    </row>
    <row r="551" spans="1:9">
      <c r="A551" s="1">
        <v>102</v>
      </c>
      <c r="B551">
        <v>29.968716000000001</v>
      </c>
      <c r="C551">
        <v>30.982116999999999</v>
      </c>
      <c r="D551" s="46">
        <v>13806.639058589941</v>
      </c>
      <c r="E551" s="47" t="s">
        <v>76</v>
      </c>
      <c r="F551" s="47">
        <v>0</v>
      </c>
      <c r="G551" s="46">
        <v>13806.639058589941</v>
      </c>
      <c r="H551" s="1">
        <v>102</v>
      </c>
      <c r="I551" s="48"/>
    </row>
    <row r="552" spans="1:9">
      <c r="A552" s="1">
        <v>102</v>
      </c>
      <c r="B552">
        <v>29.988568000000001</v>
      </c>
      <c r="C552">
        <v>31.265000000000001</v>
      </c>
      <c r="D552" s="46">
        <v>161961.26647949219</v>
      </c>
      <c r="E552" s="47" t="s">
        <v>76</v>
      </c>
      <c r="F552" s="47">
        <v>0</v>
      </c>
      <c r="G552" s="46">
        <v>161961.26647949219</v>
      </c>
      <c r="H552" s="1">
        <v>102</v>
      </c>
      <c r="I552" s="48"/>
    </row>
    <row r="553" spans="1:9">
      <c r="A553" s="1">
        <v>102</v>
      </c>
      <c r="B553">
        <v>29.972358</v>
      </c>
      <c r="C553">
        <v>31.160516000000001</v>
      </c>
      <c r="D553" s="46">
        <v>83975.774127960205</v>
      </c>
      <c r="E553" s="47" t="s">
        <v>76</v>
      </c>
      <c r="F553" s="47">
        <v>0</v>
      </c>
      <c r="G553" s="46">
        <v>83975.774127960205</v>
      </c>
      <c r="H553" s="1">
        <v>102</v>
      </c>
      <c r="I553" s="48"/>
    </row>
    <row r="554" spans="1:9">
      <c r="A554" s="1">
        <v>102</v>
      </c>
      <c r="B554">
        <v>29.987217999999999</v>
      </c>
      <c r="C554">
        <v>31.304091</v>
      </c>
      <c r="D554" s="46">
        <v>27474.793199539181</v>
      </c>
      <c r="E554" s="47" t="s">
        <v>76</v>
      </c>
      <c r="F554" s="47">
        <v>0</v>
      </c>
      <c r="G554" s="46">
        <v>27474.793199539181</v>
      </c>
      <c r="H554" s="1">
        <v>102</v>
      </c>
      <c r="I554" s="48"/>
    </row>
    <row r="555" spans="1:9">
      <c r="A555" s="1">
        <v>102</v>
      </c>
      <c r="B555">
        <v>29.974032000000001</v>
      </c>
      <c r="C555">
        <v>31.134929</v>
      </c>
      <c r="D555" s="46">
        <v>17802.025672912601</v>
      </c>
      <c r="E555" s="47" t="s">
        <v>76</v>
      </c>
      <c r="F555" s="47">
        <v>0</v>
      </c>
      <c r="G555" s="46">
        <v>17802.025672912601</v>
      </c>
      <c r="H555" s="1">
        <v>102</v>
      </c>
      <c r="I555" s="48"/>
    </row>
    <row r="556" spans="1:9">
      <c r="A556" s="1">
        <v>102</v>
      </c>
      <c r="B556">
        <v>29.98583</v>
      </c>
      <c r="C556">
        <v>31.155550000000002</v>
      </c>
      <c r="D556" s="46">
        <v>58861.399169921882</v>
      </c>
      <c r="E556" s="47" t="s">
        <v>76</v>
      </c>
      <c r="F556" s="47">
        <v>0</v>
      </c>
      <c r="G556" s="46">
        <v>58861.399169921882</v>
      </c>
      <c r="H556" s="1">
        <v>102</v>
      </c>
      <c r="I556" s="48"/>
    </row>
    <row r="557" spans="1:9">
      <c r="A557" s="1">
        <v>102</v>
      </c>
      <c r="B557">
        <v>29.988351999999999</v>
      </c>
      <c r="C557">
        <v>31.147245999999999</v>
      </c>
      <c r="D557" s="46">
        <v>27096.950347900391</v>
      </c>
      <c r="E557" s="47" t="s">
        <v>76</v>
      </c>
      <c r="F557" s="47">
        <v>0</v>
      </c>
      <c r="G557" s="46">
        <v>27096.950347900391</v>
      </c>
      <c r="H557" s="1">
        <v>102</v>
      </c>
      <c r="I557" s="48"/>
    </row>
    <row r="558" spans="1:9">
      <c r="A558" s="1">
        <v>102</v>
      </c>
      <c r="B558">
        <v>29.979322</v>
      </c>
      <c r="C558">
        <v>31.213809999999999</v>
      </c>
      <c r="D558" s="46">
        <v>246656.67408370969</v>
      </c>
      <c r="E558" s="47" t="s">
        <v>76</v>
      </c>
      <c r="F558" s="47">
        <v>0</v>
      </c>
      <c r="G558" s="46">
        <v>246656.67408370969</v>
      </c>
      <c r="H558" s="1">
        <v>102</v>
      </c>
      <c r="I558" s="48"/>
    </row>
    <row r="559" spans="1:9">
      <c r="A559" s="1">
        <v>102</v>
      </c>
      <c r="B559">
        <v>29.898319999999998</v>
      </c>
      <c r="C559">
        <v>31.505541000000001</v>
      </c>
      <c r="D559" s="46">
        <v>35900.297179222107</v>
      </c>
      <c r="E559" s="47" t="s">
        <v>76</v>
      </c>
      <c r="F559" s="47">
        <v>0</v>
      </c>
      <c r="G559" s="46">
        <v>35900.297179222107</v>
      </c>
      <c r="H559" s="1">
        <v>102</v>
      </c>
      <c r="I559" s="48"/>
    </row>
    <row r="560" spans="1:9">
      <c r="A560" s="1">
        <v>102</v>
      </c>
      <c r="B560">
        <v>29.990721000000001</v>
      </c>
      <c r="C560">
        <v>31.315995999999998</v>
      </c>
      <c r="D560" s="46">
        <v>2702.9542827606201</v>
      </c>
      <c r="E560" s="47" t="s">
        <v>76</v>
      </c>
      <c r="F560" s="47">
        <v>0</v>
      </c>
      <c r="G560" s="46">
        <v>2702.9542827606201</v>
      </c>
      <c r="H560" s="1">
        <v>102</v>
      </c>
      <c r="I560" s="48"/>
    </row>
    <row r="561" spans="1:9">
      <c r="A561" s="1">
        <v>102</v>
      </c>
      <c r="B561">
        <v>29.988826</v>
      </c>
      <c r="C561">
        <v>31.165254000000001</v>
      </c>
      <c r="D561" s="46">
        <v>63961.38557434082</v>
      </c>
      <c r="E561" s="47" t="s">
        <v>76</v>
      </c>
      <c r="F561" s="47">
        <v>0</v>
      </c>
      <c r="G561" s="46">
        <v>63961.38557434082</v>
      </c>
      <c r="H561" s="1">
        <v>102</v>
      </c>
      <c r="I561" s="48"/>
    </row>
    <row r="562" spans="1:9">
      <c r="A562" s="1">
        <v>102</v>
      </c>
      <c r="B562">
        <v>29.987936999999999</v>
      </c>
      <c r="C562">
        <v>31.176946999999998</v>
      </c>
      <c r="D562" s="46">
        <v>107162.89788818359</v>
      </c>
      <c r="E562" s="47" t="s">
        <v>76</v>
      </c>
      <c r="F562" s="47">
        <v>0</v>
      </c>
      <c r="G562" s="46">
        <v>107162.89788818359</v>
      </c>
      <c r="H562" s="1">
        <v>102</v>
      </c>
      <c r="I562" s="48"/>
    </row>
    <row r="563" spans="1:9">
      <c r="A563" s="1">
        <v>102</v>
      </c>
      <c r="B563">
        <v>29.994097</v>
      </c>
      <c r="C563">
        <v>31.327829000000001</v>
      </c>
      <c r="D563" s="46">
        <v>6770.9128170013428</v>
      </c>
      <c r="E563" s="47" t="s">
        <v>76</v>
      </c>
      <c r="F563" s="47">
        <v>0</v>
      </c>
      <c r="G563" s="46">
        <v>6770.9128170013428</v>
      </c>
      <c r="H563" s="1">
        <v>102</v>
      </c>
      <c r="I563" s="48"/>
    </row>
    <row r="564" spans="1:9">
      <c r="A564" s="1">
        <v>102</v>
      </c>
      <c r="B564">
        <v>30.026878</v>
      </c>
      <c r="C564">
        <v>31.119050999999999</v>
      </c>
      <c r="D564" s="46">
        <v>292828.78595161438</v>
      </c>
      <c r="E564" s="47" t="s">
        <v>76</v>
      </c>
      <c r="F564" s="47">
        <v>0</v>
      </c>
      <c r="G564" s="46">
        <v>292828.78595161438</v>
      </c>
      <c r="H564" s="1">
        <v>102</v>
      </c>
      <c r="I564" s="48"/>
    </row>
    <row r="565" spans="1:9">
      <c r="A565" s="1">
        <v>102</v>
      </c>
      <c r="B565">
        <v>29.991212999999998</v>
      </c>
      <c r="C565">
        <v>31.152004000000002</v>
      </c>
      <c r="D565" s="46">
        <v>13591.634613037109</v>
      </c>
      <c r="E565" s="47" t="s">
        <v>76</v>
      </c>
      <c r="F565" s="47">
        <v>0</v>
      </c>
      <c r="G565" s="46">
        <v>13591.634613037109</v>
      </c>
      <c r="H565" s="1">
        <v>102</v>
      </c>
      <c r="I565" s="48"/>
    </row>
    <row r="566" spans="1:9">
      <c r="A566" s="1">
        <v>102</v>
      </c>
      <c r="B566">
        <v>30.008782</v>
      </c>
      <c r="C566">
        <v>31.152809000000001</v>
      </c>
      <c r="D566" s="46">
        <v>84123.337944030762</v>
      </c>
      <c r="E566" s="47" t="s">
        <v>76</v>
      </c>
      <c r="F566" s="47">
        <v>0</v>
      </c>
      <c r="G566" s="46">
        <v>84123.337944030762</v>
      </c>
      <c r="H566" s="1">
        <v>102</v>
      </c>
      <c r="I566" s="48"/>
    </row>
    <row r="567" spans="1:9">
      <c r="A567" s="1">
        <v>102</v>
      </c>
      <c r="B567">
        <v>29.96782</v>
      </c>
      <c r="C567">
        <v>31.369440999999998</v>
      </c>
      <c r="D567" s="46">
        <v>66770.279522418976</v>
      </c>
      <c r="E567" s="47" t="s">
        <v>76</v>
      </c>
      <c r="F567" s="47">
        <v>0</v>
      </c>
      <c r="G567" s="46">
        <v>66770.279522418976</v>
      </c>
      <c r="H567" s="1">
        <v>102</v>
      </c>
      <c r="I567" s="48"/>
    </row>
    <row r="568" spans="1:9">
      <c r="A568" s="1">
        <v>102</v>
      </c>
      <c r="B568">
        <v>30.012278999999999</v>
      </c>
      <c r="C568">
        <v>31.142999</v>
      </c>
      <c r="D568" s="46">
        <v>88845.355062484741</v>
      </c>
      <c r="E568" s="47" t="s">
        <v>76</v>
      </c>
      <c r="F568" s="47">
        <v>0</v>
      </c>
      <c r="G568" s="46">
        <v>88845.355062484741</v>
      </c>
      <c r="H568" s="1">
        <v>102</v>
      </c>
      <c r="I568" s="48"/>
    </row>
    <row r="569" spans="1:9">
      <c r="A569" s="1">
        <v>102</v>
      </c>
      <c r="B569">
        <v>29.997592999999998</v>
      </c>
      <c r="C569">
        <v>31.164161</v>
      </c>
      <c r="D569" s="46">
        <v>65126.913421630859</v>
      </c>
      <c r="E569" s="47" t="s">
        <v>76</v>
      </c>
      <c r="F569" s="47">
        <v>0</v>
      </c>
      <c r="G569" s="46">
        <v>65126.913421630859</v>
      </c>
      <c r="H569" s="1">
        <v>102</v>
      </c>
      <c r="I569" s="48"/>
    </row>
    <row r="570" spans="1:9">
      <c r="A570" s="1">
        <v>102</v>
      </c>
      <c r="B570">
        <v>29.981712999999999</v>
      </c>
      <c r="C570">
        <v>30.997208000000001</v>
      </c>
      <c r="D570" s="46">
        <v>13015.129356384279</v>
      </c>
      <c r="E570" s="47" t="s">
        <v>76</v>
      </c>
      <c r="F570" s="47">
        <v>0</v>
      </c>
      <c r="G570" s="46">
        <v>13015.129356384279</v>
      </c>
      <c r="H570" s="1">
        <v>102</v>
      </c>
      <c r="I570" s="48"/>
    </row>
    <row r="571" spans="1:9">
      <c r="A571" s="1">
        <v>102</v>
      </c>
      <c r="B571">
        <v>29.987228000000002</v>
      </c>
      <c r="C571">
        <v>31.048826999999999</v>
      </c>
      <c r="D571" s="46">
        <v>0</v>
      </c>
      <c r="E571" s="47" t="s">
        <v>76</v>
      </c>
      <c r="F571" s="47">
        <v>0</v>
      </c>
      <c r="G571" s="46">
        <v>0</v>
      </c>
      <c r="H571" s="1">
        <v>102</v>
      </c>
      <c r="I571" s="48"/>
    </row>
    <row r="572" spans="1:9">
      <c r="A572" s="1">
        <v>102</v>
      </c>
      <c r="B572">
        <v>30.136827</v>
      </c>
      <c r="C572">
        <v>32.884464999999999</v>
      </c>
      <c r="D572" s="46">
        <v>332820.54043014452</v>
      </c>
      <c r="E572" s="47" t="s">
        <v>76</v>
      </c>
      <c r="F572" s="47">
        <v>0</v>
      </c>
      <c r="G572" s="46">
        <v>332820.54043014452</v>
      </c>
      <c r="H572" s="1">
        <v>102</v>
      </c>
      <c r="I572" s="48"/>
    </row>
    <row r="573" spans="1:9">
      <c r="A573" s="1">
        <v>102</v>
      </c>
      <c r="B573">
        <v>29.992774000000001</v>
      </c>
      <c r="C573">
        <v>31.279854</v>
      </c>
      <c r="D573" s="46">
        <v>121284.71549224851</v>
      </c>
      <c r="E573" s="47" t="s">
        <v>76</v>
      </c>
      <c r="F573" s="47">
        <v>0</v>
      </c>
      <c r="G573" s="46">
        <v>121284.71549224851</v>
      </c>
      <c r="H573" s="1">
        <v>102</v>
      </c>
      <c r="I573" s="48"/>
    </row>
    <row r="574" spans="1:9">
      <c r="A574" s="1">
        <v>102</v>
      </c>
      <c r="B574">
        <v>30.005469999999999</v>
      </c>
      <c r="C574">
        <v>31.169466</v>
      </c>
      <c r="D574" s="46">
        <v>117571.4919281006</v>
      </c>
      <c r="E574" s="47" t="s">
        <v>76</v>
      </c>
      <c r="F574" s="47">
        <v>0</v>
      </c>
      <c r="G574" s="46">
        <v>117571.4919281006</v>
      </c>
      <c r="H574" s="1">
        <v>102</v>
      </c>
      <c r="I574" s="48"/>
    </row>
    <row r="575" spans="1:9">
      <c r="A575" s="1">
        <v>102</v>
      </c>
      <c r="B575">
        <v>29.991997000000001</v>
      </c>
      <c r="C575">
        <v>31.183941000000001</v>
      </c>
      <c r="D575" s="46">
        <v>132524.76150512701</v>
      </c>
      <c r="E575" s="47" t="s">
        <v>76</v>
      </c>
      <c r="F575" s="47">
        <v>0</v>
      </c>
      <c r="G575" s="46">
        <v>132524.76150512701</v>
      </c>
      <c r="H575" s="1">
        <v>102</v>
      </c>
      <c r="I575" s="48"/>
    </row>
    <row r="576" spans="1:9">
      <c r="A576" s="1">
        <v>102</v>
      </c>
      <c r="B576">
        <v>29.996198</v>
      </c>
      <c r="C576">
        <v>31.206813</v>
      </c>
      <c r="D576" s="46">
        <v>190314.25050354001</v>
      </c>
      <c r="E576" s="47" t="s">
        <v>76</v>
      </c>
      <c r="F576" s="47">
        <v>0</v>
      </c>
      <c r="G576" s="46">
        <v>190314.25050354001</v>
      </c>
      <c r="H576" s="1">
        <v>102</v>
      </c>
      <c r="I576" s="48"/>
    </row>
    <row r="577" spans="1:9">
      <c r="A577" s="1">
        <v>102</v>
      </c>
      <c r="B577">
        <v>29.996822000000002</v>
      </c>
      <c r="C577">
        <v>31.192378000000001</v>
      </c>
      <c r="D577" s="46">
        <v>122748.3598327637</v>
      </c>
      <c r="E577" s="47" t="s">
        <v>76</v>
      </c>
      <c r="F577" s="47">
        <v>0</v>
      </c>
      <c r="G577" s="46">
        <v>122748.3598327637</v>
      </c>
      <c r="H577" s="1">
        <v>102</v>
      </c>
      <c r="I577" s="48"/>
    </row>
    <row r="578" spans="1:9">
      <c r="A578" s="1">
        <v>102</v>
      </c>
      <c r="B578">
        <v>29.999234000000001</v>
      </c>
      <c r="C578">
        <v>31.315483</v>
      </c>
      <c r="D578" s="46">
        <v>6963.7913208007813</v>
      </c>
      <c r="E578" s="47" t="s">
        <v>76</v>
      </c>
      <c r="F578" s="47">
        <v>0</v>
      </c>
      <c r="G578" s="46">
        <v>6963.7913208007813</v>
      </c>
      <c r="H578" s="1">
        <v>102</v>
      </c>
      <c r="I578" s="48"/>
    </row>
    <row r="579" spans="1:9">
      <c r="A579" s="1">
        <v>102</v>
      </c>
      <c r="B579">
        <v>30.002813</v>
      </c>
      <c r="C579">
        <v>31.183752999999999</v>
      </c>
      <c r="D579" s="46">
        <v>72462.723175048828</v>
      </c>
      <c r="E579" s="47" t="s">
        <v>76</v>
      </c>
      <c r="F579" s="47">
        <v>0</v>
      </c>
      <c r="G579" s="46">
        <v>72462.723175048828</v>
      </c>
      <c r="H579" s="1">
        <v>102</v>
      </c>
      <c r="I579" s="48"/>
    </row>
    <row r="580" spans="1:9">
      <c r="A580" s="1">
        <v>102</v>
      </c>
      <c r="B580">
        <v>30.006450000000001</v>
      </c>
      <c r="C580">
        <v>31.192618</v>
      </c>
      <c r="D580" s="46">
        <v>17135.514556884769</v>
      </c>
      <c r="E580" s="47" t="s">
        <v>76</v>
      </c>
      <c r="F580" s="47">
        <v>0</v>
      </c>
      <c r="G580" s="46">
        <v>17135.514556884769</v>
      </c>
      <c r="H580" s="1">
        <v>102</v>
      </c>
      <c r="I580" s="48"/>
    </row>
    <row r="581" spans="1:9">
      <c r="A581" s="1">
        <v>102</v>
      </c>
      <c r="B581">
        <v>30.008551000000001</v>
      </c>
      <c r="C581">
        <v>31.190999000000001</v>
      </c>
      <c r="D581" s="46">
        <v>12611.102905273439</v>
      </c>
      <c r="E581" s="47" t="s">
        <v>76</v>
      </c>
      <c r="F581" s="47">
        <v>0</v>
      </c>
      <c r="G581" s="46">
        <v>12611.102905273439</v>
      </c>
      <c r="H581" s="1">
        <v>102</v>
      </c>
      <c r="I581" s="48"/>
    </row>
    <row r="582" spans="1:9">
      <c r="A582" s="1">
        <v>102</v>
      </c>
      <c r="B582">
        <v>30.008664</v>
      </c>
      <c r="C582">
        <v>31.185316</v>
      </c>
      <c r="D582" s="46">
        <v>16247.244995117189</v>
      </c>
      <c r="E582" s="47" t="s">
        <v>76</v>
      </c>
      <c r="F582" s="47">
        <v>0</v>
      </c>
      <c r="G582" s="46">
        <v>16247.244995117189</v>
      </c>
      <c r="H582" s="1">
        <v>102</v>
      </c>
      <c r="I582" s="48"/>
    </row>
    <row r="583" spans="1:9">
      <c r="A583" s="1">
        <v>102</v>
      </c>
      <c r="B583">
        <v>29.999614000000001</v>
      </c>
      <c r="C583">
        <v>31.234577000000002</v>
      </c>
      <c r="D583" s="46">
        <v>102996.9678001404</v>
      </c>
      <c r="E583" s="47" t="s">
        <v>76</v>
      </c>
      <c r="F583" s="47">
        <v>0</v>
      </c>
      <c r="G583" s="46">
        <v>102996.9678001404</v>
      </c>
      <c r="H583" s="1">
        <v>102</v>
      </c>
      <c r="I583" s="48"/>
    </row>
    <row r="584" spans="1:9">
      <c r="A584" s="1">
        <v>102</v>
      </c>
      <c r="B584">
        <v>30.006429000000001</v>
      </c>
      <c r="C584">
        <v>31.200710000000001</v>
      </c>
      <c r="D584" s="46">
        <v>96001.5224609375</v>
      </c>
      <c r="E584" s="47" t="s">
        <v>76</v>
      </c>
      <c r="F584" s="47">
        <v>0</v>
      </c>
      <c r="G584" s="46">
        <v>96001.5224609375</v>
      </c>
      <c r="H584" s="1">
        <v>102</v>
      </c>
      <c r="I584" s="48"/>
    </row>
    <row r="585" spans="1:9">
      <c r="A585" s="1">
        <v>102</v>
      </c>
      <c r="B585">
        <v>30.008545999999999</v>
      </c>
      <c r="C585">
        <v>31.301603</v>
      </c>
      <c r="D585" s="46">
        <v>13212.519587516779</v>
      </c>
      <c r="E585" s="47" t="s">
        <v>76</v>
      </c>
      <c r="F585" s="47">
        <v>0</v>
      </c>
      <c r="G585" s="46">
        <v>13212.519587516779</v>
      </c>
      <c r="H585" s="1">
        <v>102</v>
      </c>
      <c r="I585" s="48"/>
    </row>
    <row r="586" spans="1:9">
      <c r="A586" s="1">
        <v>102</v>
      </c>
      <c r="B586">
        <v>30.014258999999999</v>
      </c>
      <c r="C586">
        <v>31.337382000000002</v>
      </c>
      <c r="D586" s="46">
        <v>45995.680742740631</v>
      </c>
      <c r="E586" s="47" t="s">
        <v>76</v>
      </c>
      <c r="F586" s="47">
        <v>0</v>
      </c>
      <c r="G586" s="46">
        <v>45995.680742740631</v>
      </c>
      <c r="H586" s="1">
        <v>102</v>
      </c>
      <c r="I586" s="48"/>
    </row>
    <row r="587" spans="1:9">
      <c r="A587" s="1">
        <v>102</v>
      </c>
      <c r="B587">
        <v>30.011337999999999</v>
      </c>
      <c r="C587">
        <v>31.190211000000001</v>
      </c>
      <c r="D587" s="46">
        <v>27597.19732666016</v>
      </c>
      <c r="E587" s="47" t="s">
        <v>76</v>
      </c>
      <c r="F587" s="47">
        <v>0</v>
      </c>
      <c r="G587" s="46">
        <v>27597.19732666016</v>
      </c>
      <c r="H587" s="1">
        <v>102</v>
      </c>
      <c r="I587" s="48"/>
    </row>
    <row r="588" spans="1:9">
      <c r="A588" s="1">
        <v>102</v>
      </c>
      <c r="B588">
        <v>30.015371999999999</v>
      </c>
      <c r="C588">
        <v>31.187836000000001</v>
      </c>
      <c r="D588" s="46">
        <v>72743.067169189453</v>
      </c>
      <c r="E588" s="47" t="s">
        <v>76</v>
      </c>
      <c r="F588" s="47">
        <v>0</v>
      </c>
      <c r="G588" s="46">
        <v>72743.067169189453</v>
      </c>
      <c r="H588" s="1">
        <v>102</v>
      </c>
      <c r="I588" s="48"/>
    </row>
    <row r="589" spans="1:9">
      <c r="A589" s="1">
        <v>102</v>
      </c>
      <c r="B589">
        <v>30.009172</v>
      </c>
      <c r="C589">
        <v>31.216249999999999</v>
      </c>
      <c r="D589" s="46">
        <v>13720.32823181152</v>
      </c>
      <c r="E589" s="47" t="s">
        <v>76</v>
      </c>
      <c r="F589" s="47">
        <v>0</v>
      </c>
      <c r="G589" s="46">
        <v>13720.32823181152</v>
      </c>
      <c r="H589" s="1">
        <v>102</v>
      </c>
      <c r="I589" s="48"/>
    </row>
    <row r="590" spans="1:9">
      <c r="A590" s="1">
        <v>102</v>
      </c>
      <c r="B590">
        <v>30.014545999999999</v>
      </c>
      <c r="C590">
        <v>31.210028999999999</v>
      </c>
      <c r="D590" s="46">
        <v>73289.068511962891</v>
      </c>
      <c r="E590" s="47" t="s">
        <v>76</v>
      </c>
      <c r="F590" s="47">
        <v>0</v>
      </c>
      <c r="G590" s="46">
        <v>73289.068511962891</v>
      </c>
      <c r="H590" s="1">
        <v>102</v>
      </c>
      <c r="I590" s="48"/>
    </row>
    <row r="591" spans="1:9">
      <c r="A591" s="1">
        <v>102</v>
      </c>
      <c r="B591">
        <v>30.016667999999999</v>
      </c>
      <c r="C591">
        <v>31.182223</v>
      </c>
      <c r="D591" s="46">
        <v>101254.962097168</v>
      </c>
      <c r="E591" s="47" t="s">
        <v>76</v>
      </c>
      <c r="F591" s="47">
        <v>0</v>
      </c>
      <c r="G591" s="46">
        <v>101254.962097168</v>
      </c>
      <c r="H591" s="1">
        <v>102</v>
      </c>
      <c r="I591" s="48"/>
    </row>
    <row r="592" spans="1:9">
      <c r="A592" s="1">
        <v>102</v>
      </c>
      <c r="B592">
        <v>30.011092999999999</v>
      </c>
      <c r="C592">
        <v>31.279513999999999</v>
      </c>
      <c r="D592" s="46">
        <v>39071.327205657959</v>
      </c>
      <c r="E592" s="47" t="s">
        <v>76</v>
      </c>
      <c r="F592" s="47">
        <v>0</v>
      </c>
      <c r="G592" s="46">
        <v>39071.327205657959</v>
      </c>
      <c r="H592" s="1">
        <v>102</v>
      </c>
      <c r="I592" s="48"/>
    </row>
    <row r="593" spans="1:9">
      <c r="A593" s="1">
        <v>102</v>
      </c>
      <c r="B593">
        <v>30.018903999999999</v>
      </c>
      <c r="C593">
        <v>31.214418999999999</v>
      </c>
      <c r="D593" s="46">
        <v>10021.311569213871</v>
      </c>
      <c r="E593" s="47" t="s">
        <v>76</v>
      </c>
      <c r="F593" s="47">
        <v>0</v>
      </c>
      <c r="G593" s="46">
        <v>10021.311569213871</v>
      </c>
      <c r="H593" s="1">
        <v>102</v>
      </c>
      <c r="I593" s="48"/>
    </row>
    <row r="594" spans="1:9">
      <c r="A594" s="1">
        <v>102</v>
      </c>
      <c r="B594">
        <v>30.015152</v>
      </c>
      <c r="C594">
        <v>31.218436000000001</v>
      </c>
      <c r="D594" s="46">
        <v>11650.3191986084</v>
      </c>
      <c r="E594" s="47" t="s">
        <v>76</v>
      </c>
      <c r="F594" s="47">
        <v>0</v>
      </c>
      <c r="G594" s="46">
        <v>11650.3191986084</v>
      </c>
      <c r="H594" s="1">
        <v>102</v>
      </c>
      <c r="I594" s="48"/>
    </row>
    <row r="595" spans="1:9">
      <c r="A595" s="1">
        <v>102</v>
      </c>
      <c r="B595">
        <v>30.013231999999999</v>
      </c>
      <c r="C595">
        <v>31.223711000000002</v>
      </c>
      <c r="D595" s="46">
        <v>3886.4452209472661</v>
      </c>
      <c r="E595" s="47" t="s">
        <v>76</v>
      </c>
      <c r="F595" s="47">
        <v>0</v>
      </c>
      <c r="G595" s="46">
        <v>3886.4452209472661</v>
      </c>
      <c r="H595" s="1">
        <v>102</v>
      </c>
      <c r="I595" s="48"/>
    </row>
    <row r="596" spans="1:9">
      <c r="A596" s="1">
        <v>102</v>
      </c>
      <c r="B596">
        <v>30.018879999999999</v>
      </c>
      <c r="C596">
        <v>31.313047999999998</v>
      </c>
      <c r="D596" s="46">
        <v>16254.89815616608</v>
      </c>
      <c r="E596" s="47" t="s">
        <v>76</v>
      </c>
      <c r="F596" s="47">
        <v>0</v>
      </c>
      <c r="G596" s="46">
        <v>16254.89815616608</v>
      </c>
      <c r="H596" s="1">
        <v>102</v>
      </c>
      <c r="I596" s="48"/>
    </row>
    <row r="597" spans="1:9">
      <c r="A597" s="1">
        <v>102</v>
      </c>
      <c r="B597">
        <v>29.989322000000001</v>
      </c>
      <c r="C597">
        <v>31.411366000000001</v>
      </c>
      <c r="D597" s="46">
        <v>19819.234983205799</v>
      </c>
      <c r="E597" s="47" t="s">
        <v>76</v>
      </c>
      <c r="F597" s="47">
        <v>0</v>
      </c>
      <c r="G597" s="46">
        <v>19819.234983205799</v>
      </c>
      <c r="H597" s="1">
        <v>102</v>
      </c>
      <c r="I597" s="48"/>
    </row>
    <row r="598" spans="1:9">
      <c r="A598" s="1">
        <v>102</v>
      </c>
      <c r="B598">
        <v>30.010169999999999</v>
      </c>
      <c r="C598">
        <v>31.416187999999998</v>
      </c>
      <c r="D598" s="46">
        <v>376.23304557800287</v>
      </c>
      <c r="E598" s="47" t="s">
        <v>76</v>
      </c>
      <c r="F598" s="47">
        <v>0</v>
      </c>
      <c r="G598" s="46">
        <v>376.23304557800287</v>
      </c>
      <c r="H598" s="1">
        <v>102</v>
      </c>
      <c r="I598" s="48"/>
    </row>
    <row r="599" spans="1:9">
      <c r="A599" s="1">
        <v>102</v>
      </c>
      <c r="B599">
        <v>30.017372999999999</v>
      </c>
      <c r="C599">
        <v>31.199380999999999</v>
      </c>
      <c r="D599" s="46">
        <v>120061.10887146</v>
      </c>
      <c r="E599" s="47" t="s">
        <v>76</v>
      </c>
      <c r="F599" s="47">
        <v>0</v>
      </c>
      <c r="G599" s="46">
        <v>120061.10887146</v>
      </c>
      <c r="H599" s="1">
        <v>102</v>
      </c>
      <c r="I599" s="48"/>
    </row>
    <row r="600" spans="1:9">
      <c r="A600" s="1">
        <v>102</v>
      </c>
      <c r="B600">
        <v>30.014312</v>
      </c>
      <c r="C600">
        <v>31.396163000000001</v>
      </c>
      <c r="D600" s="46">
        <v>22124.872952580448</v>
      </c>
      <c r="E600" s="47" t="s">
        <v>76</v>
      </c>
      <c r="F600" s="47">
        <v>0</v>
      </c>
      <c r="G600" s="46">
        <v>22124.872952580448</v>
      </c>
      <c r="H600" s="1">
        <v>102</v>
      </c>
      <c r="I600" s="48"/>
    </row>
    <row r="601" spans="1:9">
      <c r="A601" s="1">
        <v>102</v>
      </c>
      <c r="B601">
        <v>30.014682000000001</v>
      </c>
      <c r="C601">
        <v>31.420793</v>
      </c>
      <c r="D601" s="46">
        <v>262.96400022506708</v>
      </c>
      <c r="E601" s="47" t="s">
        <v>76</v>
      </c>
      <c r="F601" s="47">
        <v>0</v>
      </c>
      <c r="G601" s="46">
        <v>262.96400022506708</v>
      </c>
      <c r="H601" s="1">
        <v>102</v>
      </c>
      <c r="I601" s="48"/>
    </row>
    <row r="602" spans="1:9">
      <c r="A602" s="1">
        <v>102</v>
      </c>
      <c r="B602">
        <v>30.012540999999999</v>
      </c>
      <c r="C602">
        <v>31.231677999999999</v>
      </c>
      <c r="D602" s="46">
        <v>30228.830520629879</v>
      </c>
      <c r="E602" s="47" t="s">
        <v>76</v>
      </c>
      <c r="F602" s="47">
        <v>0</v>
      </c>
      <c r="G602" s="46">
        <v>30228.830520629879</v>
      </c>
      <c r="H602" s="1">
        <v>102</v>
      </c>
      <c r="I602" s="48"/>
    </row>
    <row r="603" spans="1:9">
      <c r="A603" s="1">
        <v>102</v>
      </c>
      <c r="B603">
        <v>30.017396999999999</v>
      </c>
      <c r="C603">
        <v>31.225562</v>
      </c>
      <c r="D603" s="46">
        <v>3511.68041229248</v>
      </c>
      <c r="E603" s="47" t="s">
        <v>76</v>
      </c>
      <c r="F603" s="47">
        <v>0</v>
      </c>
      <c r="G603" s="46">
        <v>3511.68041229248</v>
      </c>
      <c r="H603" s="1">
        <v>102</v>
      </c>
      <c r="I603" s="48"/>
    </row>
    <row r="604" spans="1:9">
      <c r="A604" s="1">
        <v>102</v>
      </c>
      <c r="B604">
        <v>30.026391</v>
      </c>
      <c r="C604">
        <v>31.445361999999999</v>
      </c>
      <c r="D604" s="46">
        <v>6891.4959415197372</v>
      </c>
      <c r="E604" s="47" t="s">
        <v>76</v>
      </c>
      <c r="F604" s="47">
        <v>0</v>
      </c>
      <c r="G604" s="46">
        <v>6891.4959415197372</v>
      </c>
      <c r="H604" s="1">
        <v>102</v>
      </c>
      <c r="I604" s="48"/>
    </row>
    <row r="605" spans="1:9">
      <c r="A605" s="1">
        <v>102</v>
      </c>
      <c r="B605">
        <v>30.030805999999998</v>
      </c>
      <c r="C605">
        <v>31.416494</v>
      </c>
      <c r="D605" s="46">
        <v>1341.590304970741</v>
      </c>
      <c r="E605" s="47" t="s">
        <v>76</v>
      </c>
      <c r="F605" s="47">
        <v>0</v>
      </c>
      <c r="G605" s="46">
        <v>1341.590304970741</v>
      </c>
      <c r="H605" s="1">
        <v>102</v>
      </c>
      <c r="I605" s="48"/>
    </row>
    <row r="606" spans="1:9">
      <c r="A606" s="1">
        <v>102</v>
      </c>
      <c r="B606">
        <v>30.015070000000001</v>
      </c>
      <c r="C606">
        <v>31.244422</v>
      </c>
      <c r="D606" s="46">
        <v>64655.795959472649</v>
      </c>
      <c r="E606" s="47" t="s">
        <v>76</v>
      </c>
      <c r="F606" s="47">
        <v>0</v>
      </c>
      <c r="G606" s="46">
        <v>64655.795959472649</v>
      </c>
      <c r="H606" s="1">
        <v>102</v>
      </c>
      <c r="I606" s="48"/>
    </row>
    <row r="607" spans="1:9">
      <c r="A607" s="1">
        <v>102</v>
      </c>
      <c r="B607">
        <v>30.011268000000001</v>
      </c>
      <c r="C607">
        <v>31.035384000000001</v>
      </c>
      <c r="D607" s="46">
        <v>0</v>
      </c>
      <c r="E607" s="47" t="s">
        <v>76</v>
      </c>
      <c r="F607" s="47">
        <v>0</v>
      </c>
      <c r="G607" s="46">
        <v>0</v>
      </c>
      <c r="H607" s="1">
        <v>102</v>
      </c>
      <c r="I607" s="48"/>
    </row>
    <row r="608" spans="1:9">
      <c r="A608" s="1">
        <v>102</v>
      </c>
      <c r="B608">
        <v>30.016936000000001</v>
      </c>
      <c r="C608">
        <v>31.007182</v>
      </c>
      <c r="D608" s="46">
        <v>1351.4276676177981</v>
      </c>
      <c r="E608" s="47" t="s">
        <v>76</v>
      </c>
      <c r="F608" s="47">
        <v>0</v>
      </c>
      <c r="G608" s="46">
        <v>1351.4276676177981</v>
      </c>
      <c r="H608" s="1">
        <v>102</v>
      </c>
      <c r="I608" s="48"/>
    </row>
    <row r="609" spans="1:9">
      <c r="A609" s="1">
        <v>102</v>
      </c>
      <c r="B609">
        <v>30.020987999999999</v>
      </c>
      <c r="C609">
        <v>31.222925</v>
      </c>
      <c r="D609" s="46">
        <v>4530.7472686767578</v>
      </c>
      <c r="E609" s="47" t="s">
        <v>76</v>
      </c>
      <c r="F609" s="47">
        <v>0</v>
      </c>
      <c r="G609" s="46">
        <v>4530.7472686767578</v>
      </c>
      <c r="H609" s="1">
        <v>102</v>
      </c>
      <c r="I609" s="48"/>
    </row>
    <row r="610" spans="1:9">
      <c r="A610" s="1">
        <v>102</v>
      </c>
      <c r="B610">
        <v>30.022348999999998</v>
      </c>
      <c r="C610">
        <v>31.232617999999999</v>
      </c>
      <c r="D610" s="46">
        <v>22088.898696899421</v>
      </c>
      <c r="E610" s="47" t="s">
        <v>76</v>
      </c>
      <c r="F610" s="47">
        <v>0</v>
      </c>
      <c r="G610" s="46">
        <v>22088.898696899421</v>
      </c>
      <c r="H610" s="1">
        <v>102</v>
      </c>
      <c r="I610" s="48"/>
    </row>
    <row r="611" spans="1:9">
      <c r="A611" s="1">
        <v>102</v>
      </c>
      <c r="B611">
        <v>30.020087</v>
      </c>
      <c r="C611">
        <v>31.259117</v>
      </c>
      <c r="D611" s="46">
        <v>130204.1596794128</v>
      </c>
      <c r="E611" s="47" t="s">
        <v>76</v>
      </c>
      <c r="F611" s="47">
        <v>0</v>
      </c>
      <c r="G611" s="46">
        <v>130204.1596794128</v>
      </c>
      <c r="H611" s="1">
        <v>102</v>
      </c>
      <c r="I611" s="48"/>
    </row>
    <row r="612" spans="1:9">
      <c r="A612" s="1">
        <v>102</v>
      </c>
      <c r="B612">
        <v>30.022895999999999</v>
      </c>
      <c r="C612">
        <v>31.225860000000001</v>
      </c>
      <c r="D612" s="46">
        <v>2631.3376922607422</v>
      </c>
      <c r="E612" s="47" t="s">
        <v>76</v>
      </c>
      <c r="F612" s="47">
        <v>0</v>
      </c>
      <c r="G612" s="46">
        <v>2631.3376922607422</v>
      </c>
      <c r="H612" s="1">
        <v>102</v>
      </c>
      <c r="I612" s="48"/>
    </row>
    <row r="613" spans="1:9">
      <c r="A613" s="1">
        <v>102</v>
      </c>
      <c r="B613">
        <v>30.025154000000001</v>
      </c>
      <c r="C613">
        <v>31.223223999999998</v>
      </c>
      <c r="D613" s="46">
        <v>2599.3652496337891</v>
      </c>
      <c r="E613" s="47" t="s">
        <v>76</v>
      </c>
      <c r="F613" s="47">
        <v>0</v>
      </c>
      <c r="G613" s="46">
        <v>2599.3652496337891</v>
      </c>
      <c r="H613" s="1">
        <v>102</v>
      </c>
      <c r="I613" s="48"/>
    </row>
    <row r="614" spans="1:9">
      <c r="A614" s="1">
        <v>102</v>
      </c>
      <c r="B614">
        <v>30.033151</v>
      </c>
      <c r="C614">
        <v>31.151934000000001</v>
      </c>
      <c r="D614" s="46">
        <v>242989.20655441281</v>
      </c>
      <c r="E614" s="47" t="s">
        <v>76</v>
      </c>
      <c r="F614" s="47">
        <v>0</v>
      </c>
      <c r="G614" s="46">
        <v>242989.20655441281</v>
      </c>
      <c r="H614" s="1">
        <v>102</v>
      </c>
      <c r="I614" s="48"/>
    </row>
    <row r="615" spans="1:9">
      <c r="A615" s="1">
        <v>102</v>
      </c>
      <c r="B615">
        <v>30.015226999999999</v>
      </c>
      <c r="C615">
        <v>30.992536999999999</v>
      </c>
      <c r="D615" s="46">
        <v>4416.0706677436829</v>
      </c>
      <c r="E615" s="47" t="s">
        <v>76</v>
      </c>
      <c r="F615" s="47">
        <v>0</v>
      </c>
      <c r="G615" s="46">
        <v>4416.0706677436829</v>
      </c>
      <c r="H615" s="1">
        <v>102</v>
      </c>
      <c r="I615" s="48"/>
    </row>
    <row r="616" spans="1:9">
      <c r="A616" s="1">
        <v>102</v>
      </c>
      <c r="B616">
        <v>30.027190999999998</v>
      </c>
      <c r="C616">
        <v>31.210726000000001</v>
      </c>
      <c r="D616" s="46">
        <v>47781.890396118157</v>
      </c>
      <c r="E616" s="47" t="s">
        <v>76</v>
      </c>
      <c r="F616" s="47">
        <v>0</v>
      </c>
      <c r="G616" s="46">
        <v>47781.890396118157</v>
      </c>
      <c r="H616" s="1">
        <v>102</v>
      </c>
      <c r="I616" s="48"/>
    </row>
    <row r="617" spans="1:9">
      <c r="A617" s="1">
        <v>102</v>
      </c>
      <c r="B617">
        <v>30.030207999999998</v>
      </c>
      <c r="C617">
        <v>31.003325</v>
      </c>
      <c r="D617" s="46">
        <v>1134.1348247528081</v>
      </c>
      <c r="E617" s="47" t="s">
        <v>76</v>
      </c>
      <c r="F617" s="47">
        <v>0</v>
      </c>
      <c r="G617" s="46">
        <v>1134.1348247528081</v>
      </c>
      <c r="H617" s="1">
        <v>102</v>
      </c>
      <c r="I617" s="48"/>
    </row>
    <row r="618" spans="1:9">
      <c r="A618" s="1">
        <v>102</v>
      </c>
      <c r="B618">
        <v>30.029717999999999</v>
      </c>
      <c r="C618">
        <v>31.237712999999999</v>
      </c>
      <c r="D618" s="46">
        <v>36827.745193481453</v>
      </c>
      <c r="E618" s="47" t="s">
        <v>76</v>
      </c>
      <c r="F618" s="47">
        <v>0</v>
      </c>
      <c r="G618" s="46">
        <v>36827.745193481453</v>
      </c>
      <c r="H618" s="1">
        <v>102</v>
      </c>
      <c r="I618" s="48"/>
    </row>
    <row r="619" spans="1:9">
      <c r="A619" s="1">
        <v>102</v>
      </c>
      <c r="B619">
        <v>30.027387000000001</v>
      </c>
      <c r="C619">
        <v>31.226006999999999</v>
      </c>
      <c r="D619" s="46">
        <v>4661.6889038085938</v>
      </c>
      <c r="E619" s="47" t="s">
        <v>76</v>
      </c>
      <c r="F619" s="47">
        <v>0</v>
      </c>
      <c r="G619" s="46">
        <v>4661.6889038085938</v>
      </c>
      <c r="H619" s="1">
        <v>102</v>
      </c>
      <c r="I619" s="48"/>
    </row>
    <row r="620" spans="1:9">
      <c r="A620" s="1">
        <v>102</v>
      </c>
      <c r="B620">
        <v>30.034018</v>
      </c>
      <c r="C620">
        <v>31.231493</v>
      </c>
      <c r="D620" s="46">
        <v>8254.4090843200684</v>
      </c>
      <c r="E620" s="47" t="s">
        <v>76</v>
      </c>
      <c r="F620" s="47">
        <v>0</v>
      </c>
      <c r="G620" s="46">
        <v>8254.4090843200684</v>
      </c>
      <c r="H620" s="1">
        <v>102</v>
      </c>
      <c r="I620" s="48"/>
    </row>
    <row r="621" spans="1:9">
      <c r="A621" s="1">
        <v>102</v>
      </c>
      <c r="B621">
        <v>30.02684</v>
      </c>
      <c r="C621">
        <v>31.189337999999999</v>
      </c>
      <c r="D621" s="46">
        <v>40357.191680908203</v>
      </c>
      <c r="E621" s="47" t="s">
        <v>76</v>
      </c>
      <c r="F621" s="47">
        <v>0</v>
      </c>
      <c r="G621" s="46">
        <v>40357.191680908203</v>
      </c>
      <c r="H621" s="1">
        <v>102</v>
      </c>
      <c r="I621" s="48"/>
    </row>
    <row r="622" spans="1:9">
      <c r="A622" s="1">
        <v>102</v>
      </c>
      <c r="B622">
        <v>30.035986000000001</v>
      </c>
      <c r="C622">
        <v>31.175827000000002</v>
      </c>
      <c r="D622" s="46">
        <v>215966.9143447876</v>
      </c>
      <c r="E622" s="47" t="s">
        <v>76</v>
      </c>
      <c r="F622" s="47">
        <v>0</v>
      </c>
      <c r="G622" s="46">
        <v>215966.9143447876</v>
      </c>
      <c r="H622" s="1">
        <v>102</v>
      </c>
      <c r="I622" s="48"/>
    </row>
    <row r="623" spans="1:9">
      <c r="A623" s="1">
        <v>102</v>
      </c>
      <c r="B623">
        <v>30.033124000000001</v>
      </c>
      <c r="C623">
        <v>31.218019000000002</v>
      </c>
      <c r="D623" s="46">
        <v>9138.0096130371094</v>
      </c>
      <c r="E623" s="47" t="s">
        <v>76</v>
      </c>
      <c r="F623" s="47">
        <v>0</v>
      </c>
      <c r="G623" s="46">
        <v>9138.0096130371094</v>
      </c>
      <c r="H623" s="1">
        <v>102</v>
      </c>
      <c r="I623" s="48"/>
    </row>
    <row r="624" spans="1:9">
      <c r="A624" s="1">
        <v>102</v>
      </c>
      <c r="B624">
        <v>30.033006</v>
      </c>
      <c r="C624">
        <v>31.224498000000001</v>
      </c>
      <c r="D624" s="46">
        <v>2844.928157806396</v>
      </c>
      <c r="E624" s="47" t="s">
        <v>76</v>
      </c>
      <c r="F624" s="47">
        <v>0</v>
      </c>
      <c r="G624" s="46">
        <v>2844.928157806396</v>
      </c>
      <c r="H624" s="1">
        <v>102</v>
      </c>
      <c r="I624" s="48"/>
    </row>
    <row r="625" spans="1:9">
      <c r="A625" s="1">
        <v>102</v>
      </c>
      <c r="B625">
        <v>30.031416</v>
      </c>
      <c r="C625">
        <v>31.197717999999998</v>
      </c>
      <c r="D625" s="46">
        <v>127162.6371765137</v>
      </c>
      <c r="E625" s="47" t="s">
        <v>76</v>
      </c>
      <c r="F625" s="47">
        <v>0</v>
      </c>
      <c r="G625" s="46">
        <v>127162.6371765137</v>
      </c>
      <c r="H625" s="1">
        <v>102</v>
      </c>
      <c r="I625" s="48"/>
    </row>
    <row r="626" spans="1:9">
      <c r="A626" s="1">
        <v>102</v>
      </c>
      <c r="B626">
        <v>30.036097000000002</v>
      </c>
      <c r="C626">
        <v>31.18976</v>
      </c>
      <c r="D626" s="46">
        <v>59891.103302001953</v>
      </c>
      <c r="E626" s="47" t="s">
        <v>76</v>
      </c>
      <c r="F626" s="47">
        <v>0</v>
      </c>
      <c r="G626" s="46">
        <v>59891.103302001953</v>
      </c>
      <c r="H626" s="1">
        <v>102</v>
      </c>
      <c r="I626" s="48"/>
    </row>
    <row r="627" spans="1:9">
      <c r="A627" s="1">
        <v>102</v>
      </c>
      <c r="B627">
        <v>30.116778</v>
      </c>
      <c r="C627">
        <v>31.035005000000002</v>
      </c>
      <c r="D627" s="46">
        <v>253940.17230248451</v>
      </c>
      <c r="E627" s="47" t="s">
        <v>76</v>
      </c>
      <c r="F627" s="47">
        <v>0</v>
      </c>
      <c r="G627" s="46">
        <v>253940.17230248451</v>
      </c>
      <c r="H627" s="1">
        <v>102</v>
      </c>
      <c r="I627" s="48"/>
    </row>
    <row r="628" spans="1:9">
      <c r="A628" s="1">
        <v>102</v>
      </c>
      <c r="B628">
        <v>30.147379999999998</v>
      </c>
      <c r="C628">
        <v>30.906969</v>
      </c>
      <c r="D628" s="46">
        <v>66175.662925720215</v>
      </c>
      <c r="E628" s="47" t="s">
        <v>76</v>
      </c>
      <c r="F628" s="47">
        <v>0</v>
      </c>
      <c r="G628" s="46">
        <v>66175.662925720215</v>
      </c>
      <c r="H628" s="1">
        <v>102</v>
      </c>
      <c r="I628" s="48"/>
    </row>
    <row r="629" spans="1:9">
      <c r="A629" s="1">
        <v>102</v>
      </c>
      <c r="B629">
        <v>30.043405</v>
      </c>
      <c r="C629">
        <v>30.997765999999999</v>
      </c>
      <c r="D629" s="46">
        <v>5257.2605295181274</v>
      </c>
      <c r="E629" s="47" t="s">
        <v>76</v>
      </c>
      <c r="F629" s="47">
        <v>0</v>
      </c>
      <c r="G629" s="46">
        <v>5257.2605295181274</v>
      </c>
      <c r="H629" s="1">
        <v>102</v>
      </c>
      <c r="I629" s="48"/>
    </row>
    <row r="630" spans="1:9">
      <c r="A630" s="1">
        <v>102</v>
      </c>
      <c r="B630">
        <v>30.033902999999999</v>
      </c>
      <c r="C630">
        <v>31.210294999999999</v>
      </c>
      <c r="D630" s="46">
        <v>6430.848388671875</v>
      </c>
      <c r="E630" s="47" t="s">
        <v>76</v>
      </c>
      <c r="F630" s="47">
        <v>0</v>
      </c>
      <c r="G630" s="46">
        <v>6430.848388671875</v>
      </c>
      <c r="H630" s="1">
        <v>102</v>
      </c>
      <c r="I630" s="48"/>
    </row>
    <row r="631" spans="1:9">
      <c r="A631" s="1">
        <v>102</v>
      </c>
      <c r="B631">
        <v>28.959444000000001</v>
      </c>
      <c r="C631">
        <v>34.989511999999998</v>
      </c>
      <c r="D631" s="46">
        <v>1343.86877966579</v>
      </c>
      <c r="E631" s="47" t="s">
        <v>76</v>
      </c>
      <c r="F631" s="47">
        <v>0</v>
      </c>
      <c r="G631" s="46">
        <v>1343.86877966579</v>
      </c>
      <c r="H631" s="1">
        <v>102</v>
      </c>
      <c r="I631" s="48"/>
    </row>
    <row r="632" spans="1:9">
      <c r="A632" s="1">
        <v>102</v>
      </c>
      <c r="B632">
        <v>29.482752000000001</v>
      </c>
      <c r="C632">
        <v>34.417774999999999</v>
      </c>
      <c r="D632" s="46">
        <v>3201.9041497823782</v>
      </c>
      <c r="E632" s="47" t="s">
        <v>76</v>
      </c>
      <c r="F632" s="47">
        <v>0</v>
      </c>
      <c r="G632" s="46">
        <v>3201.9041497823782</v>
      </c>
      <c r="H632" s="1">
        <v>102</v>
      </c>
      <c r="I632" s="48"/>
    </row>
    <row r="633" spans="1:9">
      <c r="A633" s="1">
        <v>102</v>
      </c>
      <c r="B633">
        <v>30.035267000000001</v>
      </c>
      <c r="C633">
        <v>31.204827999999999</v>
      </c>
      <c r="D633" s="46">
        <v>14448.595748901371</v>
      </c>
      <c r="E633" s="47" t="s">
        <v>76</v>
      </c>
      <c r="F633" s="47">
        <v>0</v>
      </c>
      <c r="G633" s="46">
        <v>14448.595748901371</v>
      </c>
      <c r="H633" s="1">
        <v>102</v>
      </c>
      <c r="I633" s="48"/>
    </row>
    <row r="634" spans="1:9">
      <c r="A634" s="1">
        <v>102</v>
      </c>
      <c r="B634">
        <v>30.037372999999999</v>
      </c>
      <c r="C634">
        <v>31.215716</v>
      </c>
      <c r="D634" s="46">
        <v>4296.0289535522461</v>
      </c>
      <c r="E634" s="47" t="s">
        <v>76</v>
      </c>
      <c r="F634" s="47">
        <v>0</v>
      </c>
      <c r="G634" s="46">
        <v>4296.0289535522461</v>
      </c>
      <c r="H634" s="1">
        <v>102</v>
      </c>
      <c r="I634" s="48"/>
    </row>
    <row r="635" spans="1:9">
      <c r="A635" s="1">
        <v>102</v>
      </c>
      <c r="B635">
        <v>30.037338999999999</v>
      </c>
      <c r="C635">
        <v>31.209530999999998</v>
      </c>
      <c r="D635" s="46">
        <v>7032.8714294433594</v>
      </c>
      <c r="E635" s="47" t="s">
        <v>76</v>
      </c>
      <c r="F635" s="47">
        <v>0</v>
      </c>
      <c r="G635" s="46">
        <v>7032.8714294433594</v>
      </c>
      <c r="H635" s="1">
        <v>102</v>
      </c>
      <c r="I635" s="48"/>
    </row>
    <row r="636" spans="1:9">
      <c r="A636" s="1">
        <v>102</v>
      </c>
      <c r="B636">
        <v>30.039155999999998</v>
      </c>
      <c r="C636">
        <v>31.212938999999999</v>
      </c>
      <c r="D636" s="46">
        <v>3044.2655944824219</v>
      </c>
      <c r="E636" s="47" t="s">
        <v>76</v>
      </c>
      <c r="F636" s="47">
        <v>0</v>
      </c>
      <c r="G636" s="46">
        <v>3044.2655944824219</v>
      </c>
      <c r="H636" s="1">
        <v>102</v>
      </c>
      <c r="I636" s="48"/>
    </row>
    <row r="637" spans="1:9">
      <c r="A637" s="1">
        <v>102</v>
      </c>
      <c r="B637">
        <v>30.036802000000002</v>
      </c>
      <c r="C637">
        <v>31.242867</v>
      </c>
      <c r="D637" s="46">
        <v>28771.97532653809</v>
      </c>
      <c r="E637" s="47" t="s">
        <v>76</v>
      </c>
      <c r="F637" s="47">
        <v>0</v>
      </c>
      <c r="G637" s="46">
        <v>28771.97532653809</v>
      </c>
      <c r="H637" s="1">
        <v>102</v>
      </c>
      <c r="I637" s="48"/>
    </row>
    <row r="638" spans="1:9">
      <c r="A638" s="1">
        <v>102</v>
      </c>
      <c r="B638">
        <v>30.038948999999999</v>
      </c>
      <c r="C638">
        <v>31.203869000000001</v>
      </c>
      <c r="D638" s="46">
        <v>3035.4691925048828</v>
      </c>
      <c r="E638" s="47" t="s">
        <v>76</v>
      </c>
      <c r="F638" s="47">
        <v>0</v>
      </c>
      <c r="G638" s="46">
        <v>3035.4691925048828</v>
      </c>
      <c r="H638" s="1">
        <v>102</v>
      </c>
      <c r="I638" s="48"/>
    </row>
    <row r="639" spans="1:9">
      <c r="A639" s="1">
        <v>102</v>
      </c>
      <c r="B639">
        <v>30.039031999999999</v>
      </c>
      <c r="C639">
        <v>31.200279999999999</v>
      </c>
      <c r="D639" s="46">
        <v>6936.1096801757813</v>
      </c>
      <c r="E639" s="47" t="s">
        <v>76</v>
      </c>
      <c r="F639" s="47">
        <v>0</v>
      </c>
      <c r="G639" s="46">
        <v>6936.1096801757813</v>
      </c>
      <c r="H639" s="1">
        <v>102</v>
      </c>
      <c r="I639" s="48"/>
    </row>
    <row r="640" spans="1:9">
      <c r="A640" s="1">
        <v>102</v>
      </c>
      <c r="B640">
        <v>30.041931999999999</v>
      </c>
      <c r="C640">
        <v>31.213640000000002</v>
      </c>
      <c r="D640" s="46">
        <v>4733.7765350341797</v>
      </c>
      <c r="E640" s="47" t="s">
        <v>76</v>
      </c>
      <c r="F640" s="47">
        <v>0</v>
      </c>
      <c r="G640" s="46">
        <v>4733.7765350341797</v>
      </c>
      <c r="H640" s="1">
        <v>102</v>
      </c>
      <c r="I640" s="48"/>
    </row>
    <row r="641" spans="1:9">
      <c r="A641" s="1">
        <v>102</v>
      </c>
      <c r="B641">
        <v>30.041405999999998</v>
      </c>
      <c r="C641">
        <v>31.208369999999999</v>
      </c>
      <c r="D641" s="46">
        <v>10405.962615966801</v>
      </c>
      <c r="E641" s="47" t="s">
        <v>76</v>
      </c>
      <c r="F641" s="47">
        <v>0</v>
      </c>
      <c r="G641" s="46">
        <v>10405.962615966801</v>
      </c>
      <c r="H641" s="1">
        <v>102</v>
      </c>
      <c r="I641" s="48"/>
    </row>
    <row r="642" spans="1:9">
      <c r="A642" s="1">
        <v>102</v>
      </c>
      <c r="B642">
        <v>30.040786000000001</v>
      </c>
      <c r="C642">
        <v>31.217103999999999</v>
      </c>
      <c r="D642" s="46">
        <v>2263.1039657592769</v>
      </c>
      <c r="E642" s="47" t="s">
        <v>76</v>
      </c>
      <c r="F642" s="47">
        <v>0</v>
      </c>
      <c r="G642" s="46">
        <v>2263.1039657592769</v>
      </c>
      <c r="H642" s="1">
        <v>102</v>
      </c>
      <c r="I642" s="48"/>
    </row>
    <row r="643" spans="1:9">
      <c r="A643" s="1">
        <v>102</v>
      </c>
      <c r="B643">
        <v>30.041927999999999</v>
      </c>
      <c r="C643">
        <v>31.222328000000001</v>
      </c>
      <c r="D643" s="46">
        <v>5706.3450622558594</v>
      </c>
      <c r="E643" s="47" t="s">
        <v>76</v>
      </c>
      <c r="F643" s="47">
        <v>0</v>
      </c>
      <c r="G643" s="46">
        <v>5706.3450622558594</v>
      </c>
      <c r="H643" s="1">
        <v>102</v>
      </c>
      <c r="I643" s="48"/>
    </row>
    <row r="644" spans="1:9">
      <c r="A644" s="1">
        <v>102</v>
      </c>
      <c r="B644">
        <v>30.042110000000001</v>
      </c>
      <c r="C644">
        <v>31.232673999999999</v>
      </c>
      <c r="D644" s="46">
        <v>9891.3936614990234</v>
      </c>
      <c r="E644" s="47" t="s">
        <v>76</v>
      </c>
      <c r="F644" s="47">
        <v>0</v>
      </c>
      <c r="G644" s="46">
        <v>9891.3936614990234</v>
      </c>
      <c r="H644" s="1">
        <v>102</v>
      </c>
      <c r="I644" s="48"/>
    </row>
    <row r="645" spans="1:9">
      <c r="A645" s="1">
        <v>102</v>
      </c>
      <c r="B645">
        <v>30.041329000000001</v>
      </c>
      <c r="C645">
        <v>31.202411000000001</v>
      </c>
      <c r="D645" s="46">
        <v>3396.7496643066402</v>
      </c>
      <c r="E645" s="47" t="s">
        <v>76</v>
      </c>
      <c r="F645" s="47">
        <v>0</v>
      </c>
      <c r="G645" s="46">
        <v>3396.7496643066402</v>
      </c>
      <c r="H645" s="1">
        <v>102</v>
      </c>
      <c r="I645" s="48"/>
    </row>
    <row r="646" spans="1:9">
      <c r="A646" s="1">
        <v>102</v>
      </c>
      <c r="B646">
        <v>30.038271000000002</v>
      </c>
      <c r="C646">
        <v>31.257169000000001</v>
      </c>
      <c r="D646" s="46">
        <v>97992.648971557617</v>
      </c>
      <c r="E646" s="47" t="s">
        <v>76</v>
      </c>
      <c r="F646" s="47">
        <v>0</v>
      </c>
      <c r="G646" s="46">
        <v>97992.648971557617</v>
      </c>
      <c r="H646" s="1">
        <v>102</v>
      </c>
      <c r="I646" s="48"/>
    </row>
    <row r="647" spans="1:9">
      <c r="A647" s="1">
        <v>102</v>
      </c>
      <c r="B647">
        <v>30.046365999999999</v>
      </c>
      <c r="C647">
        <v>31.252739999999999</v>
      </c>
      <c r="D647" s="46">
        <v>24047.44818115234</v>
      </c>
      <c r="E647" s="47" t="s">
        <v>76</v>
      </c>
      <c r="F647" s="47">
        <v>0</v>
      </c>
      <c r="G647" s="46">
        <v>24047.44818115234</v>
      </c>
      <c r="H647" s="1">
        <v>102</v>
      </c>
      <c r="I647" s="48"/>
    </row>
    <row r="648" spans="1:9">
      <c r="A648" s="1">
        <v>102</v>
      </c>
      <c r="B648">
        <v>30.044015000000002</v>
      </c>
      <c r="C648">
        <v>31.242322000000001</v>
      </c>
      <c r="D648" s="46">
        <v>6997.0230560302734</v>
      </c>
      <c r="E648" s="47" t="s">
        <v>76</v>
      </c>
      <c r="F648" s="47">
        <v>0</v>
      </c>
      <c r="G648" s="46">
        <v>6997.0230560302734</v>
      </c>
      <c r="H648" s="1">
        <v>102</v>
      </c>
      <c r="I648" s="48"/>
    </row>
    <row r="649" spans="1:9">
      <c r="A649" s="1">
        <v>102</v>
      </c>
      <c r="B649">
        <v>30.047988</v>
      </c>
      <c r="C649">
        <v>31.219940999999999</v>
      </c>
      <c r="D649" s="46">
        <v>9529.705982208252</v>
      </c>
      <c r="E649" s="47" t="s">
        <v>76</v>
      </c>
      <c r="F649" s="47">
        <v>0</v>
      </c>
      <c r="G649" s="46">
        <v>9529.705982208252</v>
      </c>
      <c r="H649" s="1">
        <v>102</v>
      </c>
      <c r="I649" s="48"/>
    </row>
    <row r="650" spans="1:9">
      <c r="A650" s="1">
        <v>102</v>
      </c>
      <c r="B650">
        <v>30.043994999999999</v>
      </c>
      <c r="C650">
        <v>31.202514000000001</v>
      </c>
      <c r="D650" s="46">
        <v>9325.8296966552734</v>
      </c>
      <c r="E650" s="47" t="s">
        <v>76</v>
      </c>
      <c r="F650" s="47">
        <v>0</v>
      </c>
      <c r="G650" s="46">
        <v>9325.8296966552734</v>
      </c>
      <c r="H650" s="1">
        <v>102</v>
      </c>
      <c r="I650" s="48"/>
    </row>
    <row r="651" spans="1:9">
      <c r="A651" s="1">
        <v>102</v>
      </c>
      <c r="B651">
        <v>30.045072999999999</v>
      </c>
      <c r="C651">
        <v>31.197292999999998</v>
      </c>
      <c r="D651" s="46">
        <v>20024.079406738281</v>
      </c>
      <c r="E651" s="47" t="s">
        <v>76</v>
      </c>
      <c r="F651" s="47">
        <v>0</v>
      </c>
      <c r="G651" s="46">
        <v>20024.079406738281</v>
      </c>
      <c r="H651" s="1">
        <v>102</v>
      </c>
      <c r="I651" s="48"/>
    </row>
    <row r="652" spans="1:9">
      <c r="A652" s="1">
        <v>102</v>
      </c>
      <c r="B652">
        <v>30.046426</v>
      </c>
      <c r="C652">
        <v>31.212561000000001</v>
      </c>
      <c r="D652" s="46">
        <v>8902.6316070556641</v>
      </c>
      <c r="E652" s="47" t="s">
        <v>76</v>
      </c>
      <c r="F652" s="47">
        <v>0</v>
      </c>
      <c r="G652" s="46">
        <v>8902.6316070556641</v>
      </c>
      <c r="H652" s="1">
        <v>102</v>
      </c>
      <c r="I652" s="48"/>
    </row>
    <row r="653" spans="1:9">
      <c r="A653" s="1">
        <v>102</v>
      </c>
      <c r="B653">
        <v>30.038076</v>
      </c>
      <c r="C653">
        <v>31.347664000000002</v>
      </c>
      <c r="D653" s="46">
        <v>22739.832790374759</v>
      </c>
      <c r="E653" s="47" t="s">
        <v>76</v>
      </c>
      <c r="F653" s="47">
        <v>0</v>
      </c>
      <c r="G653" s="46">
        <v>22739.832790374759</v>
      </c>
      <c r="H653" s="1">
        <v>102</v>
      </c>
      <c r="I653" s="48"/>
    </row>
    <row r="654" spans="1:9">
      <c r="A654" s="1">
        <v>102</v>
      </c>
      <c r="B654">
        <v>30.031262999999999</v>
      </c>
      <c r="C654">
        <v>31.360099000000002</v>
      </c>
      <c r="D654" s="46">
        <v>40730.893255233757</v>
      </c>
      <c r="E654" s="47" t="s">
        <v>76</v>
      </c>
      <c r="F654" s="47">
        <v>0</v>
      </c>
      <c r="G654" s="46">
        <v>40730.893255233757</v>
      </c>
      <c r="H654" s="1">
        <v>102</v>
      </c>
      <c r="I654" s="48"/>
    </row>
    <row r="655" spans="1:9">
      <c r="A655" s="1">
        <v>102</v>
      </c>
      <c r="B655">
        <v>30.045441</v>
      </c>
      <c r="C655">
        <v>31.191421999999999</v>
      </c>
      <c r="D655" s="46">
        <v>56776.877716064453</v>
      </c>
      <c r="E655" s="47" t="s">
        <v>76</v>
      </c>
      <c r="F655" s="47">
        <v>0</v>
      </c>
      <c r="G655" s="46">
        <v>56776.877716064453</v>
      </c>
      <c r="H655" s="1">
        <v>102</v>
      </c>
      <c r="I655" s="48"/>
    </row>
    <row r="656" spans="1:9">
      <c r="A656" s="1">
        <v>102</v>
      </c>
      <c r="B656">
        <v>30.046717000000001</v>
      </c>
      <c r="C656">
        <v>31.239080000000001</v>
      </c>
      <c r="D656" s="46">
        <v>4668.9922332763672</v>
      </c>
      <c r="E656" s="47" t="s">
        <v>76</v>
      </c>
      <c r="F656" s="47">
        <v>0</v>
      </c>
      <c r="G656" s="46">
        <v>4668.9922332763672</v>
      </c>
      <c r="H656" s="1">
        <v>102</v>
      </c>
      <c r="I656" s="48"/>
    </row>
    <row r="657" spans="1:9">
      <c r="A657" s="1">
        <v>102</v>
      </c>
      <c r="B657">
        <v>30.047968000000001</v>
      </c>
      <c r="C657">
        <v>31.207205999999999</v>
      </c>
      <c r="D657" s="46">
        <v>11545.461441040041</v>
      </c>
      <c r="E657" s="47" t="s">
        <v>76</v>
      </c>
      <c r="F657" s="47">
        <v>0</v>
      </c>
      <c r="G657" s="46">
        <v>11545.461441040041</v>
      </c>
      <c r="H657" s="1">
        <v>102</v>
      </c>
      <c r="I657" s="48"/>
    </row>
    <row r="658" spans="1:9">
      <c r="A658" s="1">
        <v>102</v>
      </c>
      <c r="B658">
        <v>30.033763</v>
      </c>
      <c r="C658">
        <v>31.376038000000001</v>
      </c>
      <c r="D658" s="46">
        <v>36527.933416366577</v>
      </c>
      <c r="E658" s="47" t="s">
        <v>76</v>
      </c>
      <c r="F658" s="47">
        <v>0</v>
      </c>
      <c r="G658" s="46">
        <v>36527.933416366577</v>
      </c>
      <c r="H658" s="1">
        <v>102</v>
      </c>
      <c r="I658" s="48"/>
    </row>
    <row r="659" spans="1:9">
      <c r="A659" s="1">
        <v>102</v>
      </c>
      <c r="B659">
        <v>30.037198</v>
      </c>
      <c r="C659">
        <v>31.336893</v>
      </c>
      <c r="D659" s="46">
        <v>32806.656184196472</v>
      </c>
      <c r="E659" s="47" t="s">
        <v>76</v>
      </c>
      <c r="F659" s="47">
        <v>0</v>
      </c>
      <c r="G659" s="46">
        <v>32806.656184196472</v>
      </c>
      <c r="H659" s="1">
        <v>102</v>
      </c>
      <c r="I659" s="48"/>
    </row>
    <row r="660" spans="1:9">
      <c r="A660" s="1">
        <v>102</v>
      </c>
      <c r="B660">
        <v>30.062868000000002</v>
      </c>
      <c r="C660">
        <v>31.141251</v>
      </c>
      <c r="D660" s="46">
        <v>335098.28263568878</v>
      </c>
      <c r="E660" s="47" t="s">
        <v>76</v>
      </c>
      <c r="F660" s="47">
        <v>0</v>
      </c>
      <c r="G660" s="46">
        <v>335098.28263568878</v>
      </c>
      <c r="H660" s="1">
        <v>102</v>
      </c>
      <c r="I660" s="48"/>
    </row>
    <row r="661" spans="1:9">
      <c r="A661" s="1">
        <v>102</v>
      </c>
      <c r="B661">
        <v>30.025807</v>
      </c>
      <c r="C661">
        <v>31.290766999999999</v>
      </c>
      <c r="D661" s="46">
        <v>24206.870386123661</v>
      </c>
      <c r="E661" s="47" t="s">
        <v>76</v>
      </c>
      <c r="F661" s="47">
        <v>0</v>
      </c>
      <c r="G661" s="46">
        <v>24206.870386123661</v>
      </c>
      <c r="H661" s="1">
        <v>102</v>
      </c>
      <c r="I661" s="48"/>
    </row>
    <row r="662" spans="1:9">
      <c r="A662" s="1">
        <v>102</v>
      </c>
      <c r="B662">
        <v>30.046734000000001</v>
      </c>
      <c r="C662">
        <v>31.246396000000001</v>
      </c>
      <c r="D662" s="46">
        <v>4406.4748992919922</v>
      </c>
      <c r="E662" s="47" t="s">
        <v>76</v>
      </c>
      <c r="F662" s="47">
        <v>0</v>
      </c>
      <c r="G662" s="46">
        <v>4406.4748992919922</v>
      </c>
      <c r="H662" s="1">
        <v>102</v>
      </c>
      <c r="I662" s="48"/>
    </row>
    <row r="663" spans="1:9">
      <c r="A663" s="1">
        <v>102</v>
      </c>
      <c r="B663">
        <v>30.049707000000001</v>
      </c>
      <c r="C663">
        <v>31.24334</v>
      </c>
      <c r="D663" s="46">
        <v>5696.8203277587891</v>
      </c>
      <c r="E663" s="47" t="s">
        <v>76</v>
      </c>
      <c r="F663" s="47">
        <v>0</v>
      </c>
      <c r="G663" s="46">
        <v>5696.8203277587891</v>
      </c>
      <c r="H663" s="1">
        <v>102</v>
      </c>
      <c r="I663" s="48"/>
    </row>
    <row r="664" spans="1:9">
      <c r="A664" s="1">
        <v>102</v>
      </c>
      <c r="B664">
        <v>30.043762000000001</v>
      </c>
      <c r="C664">
        <v>31.313542999999999</v>
      </c>
      <c r="D664" s="46">
        <v>25107.507124900822</v>
      </c>
      <c r="E664" s="47" t="s">
        <v>76</v>
      </c>
      <c r="F664" s="47">
        <v>0</v>
      </c>
      <c r="G664" s="46">
        <v>25107.507124900822</v>
      </c>
      <c r="H664" s="1">
        <v>102</v>
      </c>
      <c r="I664" s="48"/>
    </row>
    <row r="665" spans="1:9">
      <c r="A665" s="1">
        <v>102</v>
      </c>
      <c r="B665">
        <v>30.043786999999998</v>
      </c>
      <c r="C665">
        <v>31.327535999999998</v>
      </c>
      <c r="D665" s="46">
        <v>9607.2535219192505</v>
      </c>
      <c r="E665" s="47" t="s">
        <v>76</v>
      </c>
      <c r="F665" s="47">
        <v>0</v>
      </c>
      <c r="G665" s="46">
        <v>9607.2535219192505</v>
      </c>
      <c r="H665" s="1">
        <v>102</v>
      </c>
      <c r="I665" s="48"/>
    </row>
    <row r="666" spans="1:9">
      <c r="A666" s="1">
        <v>102</v>
      </c>
      <c r="B666">
        <v>30.050312000000002</v>
      </c>
      <c r="C666">
        <v>31.231269999999999</v>
      </c>
      <c r="D666" s="46">
        <v>5992.8123817443848</v>
      </c>
      <c r="E666" s="47" t="s">
        <v>76</v>
      </c>
      <c r="F666" s="47">
        <v>0</v>
      </c>
      <c r="G666" s="46">
        <v>5992.8123817443848</v>
      </c>
      <c r="H666" s="1">
        <v>102</v>
      </c>
      <c r="I666" s="48"/>
    </row>
    <row r="667" spans="1:9">
      <c r="A667" s="1">
        <v>102</v>
      </c>
      <c r="B667">
        <v>30.049461999999998</v>
      </c>
      <c r="C667">
        <v>31.196093000000001</v>
      </c>
      <c r="D667" s="46">
        <v>5787.1899719238281</v>
      </c>
      <c r="E667" s="47" t="s">
        <v>76</v>
      </c>
      <c r="F667" s="47">
        <v>0</v>
      </c>
      <c r="G667" s="46">
        <v>5787.1899719238281</v>
      </c>
      <c r="H667" s="1">
        <v>102</v>
      </c>
      <c r="I667" s="48"/>
    </row>
    <row r="668" spans="1:9">
      <c r="A668" s="1">
        <v>102</v>
      </c>
      <c r="B668">
        <v>30.050906000000001</v>
      </c>
      <c r="C668">
        <v>31.202259000000002</v>
      </c>
      <c r="D668" s="46">
        <v>9257.6565399169922</v>
      </c>
      <c r="E668" s="47" t="s">
        <v>76</v>
      </c>
      <c r="F668" s="47">
        <v>0</v>
      </c>
      <c r="G668" s="46">
        <v>9257.6565399169922</v>
      </c>
      <c r="H668" s="1">
        <v>102</v>
      </c>
      <c r="I668" s="48"/>
    </row>
    <row r="669" spans="1:9">
      <c r="A669" s="1">
        <v>102</v>
      </c>
      <c r="B669">
        <v>30.055305000000001</v>
      </c>
      <c r="C669">
        <v>31.236170000000001</v>
      </c>
      <c r="D669" s="46">
        <v>21498.401313781738</v>
      </c>
      <c r="E669" s="47" t="s">
        <v>76</v>
      </c>
      <c r="F669" s="47">
        <v>0</v>
      </c>
      <c r="G669" s="46">
        <v>21498.401313781738</v>
      </c>
      <c r="H669" s="1">
        <v>102</v>
      </c>
      <c r="I669" s="48"/>
    </row>
    <row r="670" spans="1:9">
      <c r="A670" s="1">
        <v>102</v>
      </c>
      <c r="B670">
        <v>30.052161999999999</v>
      </c>
      <c r="C670">
        <v>31.193794</v>
      </c>
      <c r="D670" s="46">
        <v>6809.2097778320313</v>
      </c>
      <c r="E670" s="47" t="s">
        <v>76</v>
      </c>
      <c r="F670" s="47">
        <v>0</v>
      </c>
      <c r="G670" s="46">
        <v>6809.2097778320313</v>
      </c>
      <c r="H670" s="1">
        <v>102</v>
      </c>
      <c r="I670" s="48"/>
    </row>
    <row r="671" spans="1:9">
      <c r="A671" s="1">
        <v>102</v>
      </c>
      <c r="B671">
        <v>30.052333999999998</v>
      </c>
      <c r="C671">
        <v>31.196546999999999</v>
      </c>
      <c r="D671" s="46">
        <v>2349.0254516601558</v>
      </c>
      <c r="E671" s="47" t="s">
        <v>76</v>
      </c>
      <c r="F671" s="47">
        <v>0</v>
      </c>
      <c r="G671" s="46">
        <v>2349.0254516601558</v>
      </c>
      <c r="H671" s="1">
        <v>102</v>
      </c>
      <c r="I671" s="48"/>
    </row>
    <row r="672" spans="1:9">
      <c r="A672" s="1">
        <v>102</v>
      </c>
      <c r="B672">
        <v>30.049713000000001</v>
      </c>
      <c r="C672">
        <v>31.339931</v>
      </c>
      <c r="D672" s="46">
        <v>5878.9721527099609</v>
      </c>
      <c r="E672" s="47" t="s">
        <v>76</v>
      </c>
      <c r="F672" s="47">
        <v>0</v>
      </c>
      <c r="G672" s="46">
        <v>5878.9721527099609</v>
      </c>
      <c r="H672" s="1">
        <v>102</v>
      </c>
      <c r="I672" s="48"/>
    </row>
    <row r="673" spans="1:9">
      <c r="A673" s="1">
        <v>102</v>
      </c>
      <c r="B673">
        <v>30.053563</v>
      </c>
      <c r="C673">
        <v>31.198457999999999</v>
      </c>
      <c r="D673" s="46">
        <v>7236.5068359375</v>
      </c>
      <c r="E673" s="47" t="s">
        <v>76</v>
      </c>
      <c r="F673" s="47">
        <v>0</v>
      </c>
      <c r="G673" s="46">
        <v>7236.5068359375</v>
      </c>
      <c r="H673" s="1">
        <v>102</v>
      </c>
      <c r="I673" s="48"/>
    </row>
    <row r="674" spans="1:9">
      <c r="A674" s="1">
        <v>102</v>
      </c>
      <c r="B674">
        <v>30.052227999999999</v>
      </c>
      <c r="C674">
        <v>31.333559999999999</v>
      </c>
      <c r="D674" s="46">
        <v>6027.4670486450204</v>
      </c>
      <c r="E674" s="47" t="s">
        <v>76</v>
      </c>
      <c r="F674" s="47">
        <v>0</v>
      </c>
      <c r="G674" s="46">
        <v>6027.4670486450204</v>
      </c>
      <c r="H674" s="1">
        <v>102</v>
      </c>
      <c r="I674" s="48"/>
    </row>
    <row r="675" spans="1:9">
      <c r="A675" s="1">
        <v>102</v>
      </c>
      <c r="B675">
        <v>30.052724999999999</v>
      </c>
      <c r="C675">
        <v>31.189810999999999</v>
      </c>
      <c r="D675" s="46">
        <v>4703.1920928955078</v>
      </c>
      <c r="E675" s="47" t="s">
        <v>76</v>
      </c>
      <c r="F675" s="47">
        <v>0</v>
      </c>
      <c r="G675" s="46">
        <v>4703.1920928955078</v>
      </c>
      <c r="H675" s="1">
        <v>102</v>
      </c>
      <c r="I675" s="48"/>
    </row>
    <row r="676" spans="1:9">
      <c r="A676" s="1">
        <v>102</v>
      </c>
      <c r="B676">
        <v>30.054801000000001</v>
      </c>
      <c r="C676">
        <v>31.206980999999999</v>
      </c>
      <c r="D676" s="46">
        <v>11959.08226013184</v>
      </c>
      <c r="E676" s="47" t="s">
        <v>76</v>
      </c>
      <c r="F676" s="47">
        <v>0</v>
      </c>
      <c r="G676" s="46">
        <v>11959.08226013184</v>
      </c>
      <c r="H676" s="1">
        <v>102</v>
      </c>
      <c r="I676" s="48"/>
    </row>
    <row r="677" spans="1:9">
      <c r="A677" s="1">
        <v>102</v>
      </c>
      <c r="B677">
        <v>30.053151</v>
      </c>
      <c r="C677">
        <v>31.243956000000001</v>
      </c>
      <c r="D677" s="46">
        <v>5025.3765716552734</v>
      </c>
      <c r="E677" s="47" t="s">
        <v>76</v>
      </c>
      <c r="F677" s="47">
        <v>0</v>
      </c>
      <c r="G677" s="46">
        <v>5025.3765716552734</v>
      </c>
      <c r="H677" s="1">
        <v>102</v>
      </c>
      <c r="I677" s="48"/>
    </row>
    <row r="678" spans="1:9">
      <c r="A678" s="1">
        <v>102</v>
      </c>
      <c r="B678">
        <v>30.054055000000002</v>
      </c>
      <c r="C678">
        <v>31.251128999999999</v>
      </c>
      <c r="D678" s="46">
        <v>29916.676834106449</v>
      </c>
      <c r="E678" s="47" t="s">
        <v>76</v>
      </c>
      <c r="F678" s="47">
        <v>0</v>
      </c>
      <c r="G678" s="46">
        <v>29916.676834106449</v>
      </c>
      <c r="H678" s="1">
        <v>102</v>
      </c>
      <c r="I678" s="48"/>
    </row>
    <row r="679" spans="1:9">
      <c r="A679" s="1">
        <v>102</v>
      </c>
      <c r="B679">
        <v>30.052067000000001</v>
      </c>
      <c r="C679">
        <v>31.34646</v>
      </c>
      <c r="D679" s="46">
        <v>5593.4005889892578</v>
      </c>
      <c r="E679" s="47" t="s">
        <v>76</v>
      </c>
      <c r="F679" s="47">
        <v>0</v>
      </c>
      <c r="G679" s="46">
        <v>5593.4005889892578</v>
      </c>
      <c r="H679" s="1">
        <v>102</v>
      </c>
      <c r="I679" s="48"/>
    </row>
    <row r="680" spans="1:9">
      <c r="A680" s="1">
        <v>102</v>
      </c>
      <c r="B680">
        <v>30.053124</v>
      </c>
      <c r="C680">
        <v>31.212969999999999</v>
      </c>
      <c r="D680" s="46">
        <v>22420.685050964359</v>
      </c>
      <c r="E680" s="47" t="s">
        <v>76</v>
      </c>
      <c r="F680" s="47">
        <v>0</v>
      </c>
      <c r="G680" s="46">
        <v>22420.685050964359</v>
      </c>
      <c r="H680" s="1">
        <v>102</v>
      </c>
      <c r="I680" s="48"/>
    </row>
    <row r="681" spans="1:9">
      <c r="A681" s="1">
        <v>102</v>
      </c>
      <c r="B681">
        <v>30.058306000000002</v>
      </c>
      <c r="C681">
        <v>31.190349000000001</v>
      </c>
      <c r="D681" s="46">
        <v>18059.30494689941</v>
      </c>
      <c r="E681" s="47" t="s">
        <v>76</v>
      </c>
      <c r="F681" s="47">
        <v>0</v>
      </c>
      <c r="G681" s="46">
        <v>18059.30494689941</v>
      </c>
      <c r="H681" s="1">
        <v>102</v>
      </c>
      <c r="I681" s="48"/>
    </row>
    <row r="682" spans="1:9">
      <c r="A682" s="1">
        <v>102</v>
      </c>
      <c r="B682">
        <v>30.066476999999999</v>
      </c>
      <c r="C682">
        <v>31.167272000000001</v>
      </c>
      <c r="D682" s="46">
        <v>102297.1531219482</v>
      </c>
      <c r="E682" s="47" t="s">
        <v>76</v>
      </c>
      <c r="F682" s="47">
        <v>0</v>
      </c>
      <c r="G682" s="46">
        <v>102297.1531219482</v>
      </c>
      <c r="H682" s="1">
        <v>102</v>
      </c>
      <c r="I682" s="48"/>
    </row>
    <row r="683" spans="1:9">
      <c r="A683" s="1">
        <v>102</v>
      </c>
      <c r="B683">
        <v>30.053740000000001</v>
      </c>
      <c r="C683">
        <v>31.360147999999999</v>
      </c>
      <c r="D683" s="46">
        <v>1354.70703125</v>
      </c>
      <c r="E683" s="47" t="s">
        <v>76</v>
      </c>
      <c r="F683" s="47">
        <v>0</v>
      </c>
      <c r="G683" s="46">
        <v>1354.70703125</v>
      </c>
      <c r="H683" s="1">
        <v>102</v>
      </c>
      <c r="I683" s="48"/>
    </row>
    <row r="684" spans="1:9">
      <c r="A684" s="1">
        <v>102</v>
      </c>
      <c r="B684">
        <v>30.054677000000002</v>
      </c>
      <c r="C684">
        <v>31.324916999999999</v>
      </c>
      <c r="D684" s="46">
        <v>4310.469352722168</v>
      </c>
      <c r="E684" s="47" t="s">
        <v>76</v>
      </c>
      <c r="F684" s="47">
        <v>0</v>
      </c>
      <c r="G684" s="46">
        <v>4310.469352722168</v>
      </c>
      <c r="H684" s="1">
        <v>102</v>
      </c>
      <c r="I684" s="48"/>
    </row>
    <row r="685" spans="1:9">
      <c r="A685" s="1">
        <v>102</v>
      </c>
      <c r="B685">
        <v>30.055807999999999</v>
      </c>
      <c r="C685">
        <v>31.352214</v>
      </c>
      <c r="D685" s="46">
        <v>10547.34803009033</v>
      </c>
      <c r="E685" s="47" t="s">
        <v>76</v>
      </c>
      <c r="F685" s="47">
        <v>0</v>
      </c>
      <c r="G685" s="46">
        <v>10547.34803009033</v>
      </c>
      <c r="H685" s="1">
        <v>102</v>
      </c>
      <c r="I685" s="48"/>
    </row>
    <row r="686" spans="1:9">
      <c r="A686" s="1">
        <v>102</v>
      </c>
      <c r="B686">
        <v>30.053115999999999</v>
      </c>
      <c r="C686">
        <v>31.357219000000001</v>
      </c>
      <c r="D686" s="46">
        <v>3359.5566787719731</v>
      </c>
      <c r="E686" s="47" t="s">
        <v>76</v>
      </c>
      <c r="F686" s="47">
        <v>0</v>
      </c>
      <c r="G686" s="46">
        <v>3359.5566787719731</v>
      </c>
      <c r="H686" s="1">
        <v>102</v>
      </c>
      <c r="I686" s="48"/>
    </row>
    <row r="687" spans="1:9">
      <c r="A687" s="1">
        <v>102</v>
      </c>
      <c r="B687">
        <v>30.055069</v>
      </c>
      <c r="C687">
        <v>31.365326</v>
      </c>
      <c r="D687" s="46">
        <v>7682.4331493377686</v>
      </c>
      <c r="E687" s="47" t="s">
        <v>76</v>
      </c>
      <c r="F687" s="47">
        <v>0</v>
      </c>
      <c r="G687" s="46">
        <v>7682.4331493377686</v>
      </c>
      <c r="H687" s="1">
        <v>102</v>
      </c>
      <c r="I687" s="48"/>
    </row>
    <row r="688" spans="1:9">
      <c r="A688" s="1">
        <v>102</v>
      </c>
      <c r="B688">
        <v>30.058416999999999</v>
      </c>
      <c r="C688">
        <v>31.195678999999998</v>
      </c>
      <c r="D688" s="46">
        <v>26178.27288818359</v>
      </c>
      <c r="E688" s="47" t="s">
        <v>76</v>
      </c>
      <c r="F688" s="47">
        <v>0</v>
      </c>
      <c r="G688" s="46">
        <v>26178.27288818359</v>
      </c>
      <c r="H688" s="1">
        <v>102</v>
      </c>
      <c r="I688" s="48"/>
    </row>
    <row r="689" spans="1:9">
      <c r="A689" s="1">
        <v>102</v>
      </c>
      <c r="B689">
        <v>30.057860999999999</v>
      </c>
      <c r="C689">
        <v>31.356414999999998</v>
      </c>
      <c r="D689" s="46">
        <v>1932.959121704102</v>
      </c>
      <c r="E689" s="47" t="s">
        <v>76</v>
      </c>
      <c r="F689" s="47">
        <v>0</v>
      </c>
      <c r="G689" s="46">
        <v>1932.959121704102</v>
      </c>
      <c r="H689" s="1">
        <v>102</v>
      </c>
      <c r="I689" s="48"/>
    </row>
    <row r="690" spans="1:9">
      <c r="A690" s="1">
        <v>102</v>
      </c>
      <c r="B690">
        <v>30.053149000000001</v>
      </c>
      <c r="C690">
        <v>31.342834</v>
      </c>
      <c r="D690" s="46">
        <v>1666.0139465332029</v>
      </c>
      <c r="E690" s="47" t="s">
        <v>76</v>
      </c>
      <c r="F690" s="47">
        <v>0</v>
      </c>
      <c r="G690" s="46">
        <v>1666.0139465332029</v>
      </c>
      <c r="H690" s="1">
        <v>102</v>
      </c>
      <c r="I690" s="48"/>
    </row>
    <row r="691" spans="1:9">
      <c r="A691" s="1">
        <v>102</v>
      </c>
      <c r="B691">
        <v>30.057787000000001</v>
      </c>
      <c r="C691">
        <v>31.359051000000001</v>
      </c>
      <c r="D691" s="46">
        <v>713.91464996337891</v>
      </c>
      <c r="E691" s="47" t="s">
        <v>76</v>
      </c>
      <c r="F691" s="47">
        <v>0</v>
      </c>
      <c r="G691" s="46">
        <v>713.91464996337891</v>
      </c>
      <c r="H691" s="1">
        <v>102</v>
      </c>
      <c r="I691" s="48"/>
    </row>
    <row r="692" spans="1:9">
      <c r="A692" s="1">
        <v>102</v>
      </c>
      <c r="B692">
        <v>30.055924000000001</v>
      </c>
      <c r="C692">
        <v>31.342148000000002</v>
      </c>
      <c r="D692" s="46">
        <v>7366.1599121093759</v>
      </c>
      <c r="E692" s="47" t="s">
        <v>76</v>
      </c>
      <c r="F692" s="47">
        <v>0</v>
      </c>
      <c r="G692" s="46">
        <v>7366.1599121093759</v>
      </c>
      <c r="H692" s="1">
        <v>102</v>
      </c>
      <c r="I692" s="48"/>
    </row>
    <row r="693" spans="1:9">
      <c r="A693" s="1">
        <v>102</v>
      </c>
      <c r="B693">
        <v>30.047599999999999</v>
      </c>
      <c r="C693">
        <v>31.277570000000001</v>
      </c>
      <c r="D693" s="46">
        <v>217694.6430263519</v>
      </c>
      <c r="E693" s="47" t="s">
        <v>76</v>
      </c>
      <c r="F693" s="47">
        <v>0</v>
      </c>
      <c r="G693" s="46">
        <v>217694.6430263519</v>
      </c>
      <c r="H693" s="1">
        <v>102</v>
      </c>
      <c r="I693" s="48"/>
    </row>
    <row r="694" spans="1:9">
      <c r="A694" s="1">
        <v>102</v>
      </c>
      <c r="B694">
        <v>30.055862999999999</v>
      </c>
      <c r="C694">
        <v>31.202742000000001</v>
      </c>
      <c r="D694" s="46">
        <v>10742.061706542971</v>
      </c>
      <c r="E694" s="47" t="s">
        <v>76</v>
      </c>
      <c r="F694" s="47">
        <v>0</v>
      </c>
      <c r="G694" s="46">
        <v>10742.061706542971</v>
      </c>
      <c r="H694" s="1">
        <v>102</v>
      </c>
      <c r="I694" s="48"/>
    </row>
    <row r="695" spans="1:9">
      <c r="A695" s="1">
        <v>102</v>
      </c>
      <c r="B695">
        <v>30.052954</v>
      </c>
      <c r="C695">
        <v>31.295788999999999</v>
      </c>
      <c r="D695" s="46">
        <v>92613.419966697678</v>
      </c>
      <c r="E695" s="47" t="s">
        <v>76</v>
      </c>
      <c r="F695" s="47">
        <v>0</v>
      </c>
      <c r="G695" s="46">
        <v>92613.419966697678</v>
      </c>
      <c r="H695" s="1">
        <v>102</v>
      </c>
      <c r="I695" s="48"/>
    </row>
    <row r="696" spans="1:9">
      <c r="A696" s="1">
        <v>102</v>
      </c>
      <c r="B696">
        <v>30.059059000000001</v>
      </c>
      <c r="C696">
        <v>31.262518</v>
      </c>
      <c r="D696" s="46">
        <v>159840.57280731201</v>
      </c>
      <c r="E696" s="47" t="s">
        <v>76</v>
      </c>
      <c r="F696" s="47">
        <v>0</v>
      </c>
      <c r="G696" s="46">
        <v>159840.57280731201</v>
      </c>
      <c r="H696" s="1">
        <v>102</v>
      </c>
      <c r="I696" s="48"/>
    </row>
    <row r="697" spans="1:9">
      <c r="A697" s="1">
        <v>102</v>
      </c>
      <c r="B697">
        <v>30.057300000000001</v>
      </c>
      <c r="C697">
        <v>31.223590999999999</v>
      </c>
      <c r="D697" s="46">
        <v>12277.25437164307</v>
      </c>
      <c r="E697" s="47" t="s">
        <v>76</v>
      </c>
      <c r="F697" s="47">
        <v>0</v>
      </c>
      <c r="G697" s="46">
        <v>12277.25437164307</v>
      </c>
      <c r="H697" s="1">
        <v>102</v>
      </c>
      <c r="I697" s="48"/>
    </row>
    <row r="698" spans="1:9">
      <c r="A698" s="1">
        <v>102</v>
      </c>
      <c r="B698">
        <v>30.061163000000001</v>
      </c>
      <c r="C698">
        <v>31.239515000000001</v>
      </c>
      <c r="D698" s="46">
        <v>27678.397918701168</v>
      </c>
      <c r="E698" s="47" t="s">
        <v>76</v>
      </c>
      <c r="F698" s="47">
        <v>0</v>
      </c>
      <c r="G698" s="46">
        <v>27678.397918701168</v>
      </c>
      <c r="H698" s="1">
        <v>102</v>
      </c>
      <c r="I698" s="48"/>
    </row>
    <row r="699" spans="1:9">
      <c r="A699" s="1">
        <v>102</v>
      </c>
      <c r="B699">
        <v>29.945958000000001</v>
      </c>
      <c r="C699">
        <v>31.551952</v>
      </c>
      <c r="D699" s="46">
        <v>16304.7237457633</v>
      </c>
      <c r="E699" s="47" t="s">
        <v>76</v>
      </c>
      <c r="F699" s="47">
        <v>0</v>
      </c>
      <c r="G699" s="46">
        <v>16304.7237457633</v>
      </c>
      <c r="H699" s="1">
        <v>102</v>
      </c>
      <c r="I699" s="48"/>
    </row>
    <row r="700" spans="1:9">
      <c r="A700" s="1">
        <v>102</v>
      </c>
      <c r="B700">
        <v>30.04101</v>
      </c>
      <c r="C700">
        <v>31.480291000000001</v>
      </c>
      <c r="D700" s="46">
        <v>3598.7819502651691</v>
      </c>
      <c r="E700" s="47" t="s">
        <v>76</v>
      </c>
      <c r="F700" s="47">
        <v>0</v>
      </c>
      <c r="G700" s="46">
        <v>3598.7819502651691</v>
      </c>
      <c r="H700" s="1">
        <v>102</v>
      </c>
      <c r="I700" s="48"/>
    </row>
    <row r="701" spans="1:9">
      <c r="A701" s="1">
        <v>102</v>
      </c>
      <c r="B701">
        <v>30.059709999999999</v>
      </c>
      <c r="C701">
        <v>31.203797999999999</v>
      </c>
      <c r="D701" s="46">
        <v>21889.963287353519</v>
      </c>
      <c r="E701" s="47" t="s">
        <v>76</v>
      </c>
      <c r="F701" s="47">
        <v>0</v>
      </c>
      <c r="G701" s="46">
        <v>21889.963287353519</v>
      </c>
      <c r="H701" s="1">
        <v>102</v>
      </c>
      <c r="I701" s="48"/>
    </row>
    <row r="702" spans="1:9">
      <c r="A702" s="1">
        <v>102</v>
      </c>
      <c r="B702">
        <v>30.0579</v>
      </c>
      <c r="C702">
        <v>31.332671000000001</v>
      </c>
      <c r="D702" s="46">
        <v>10895.529342651371</v>
      </c>
      <c r="E702" s="47" t="s">
        <v>76</v>
      </c>
      <c r="F702" s="47">
        <v>0</v>
      </c>
      <c r="G702" s="46">
        <v>10895.529342651371</v>
      </c>
      <c r="H702" s="1">
        <v>102</v>
      </c>
      <c r="I702" s="48"/>
    </row>
    <row r="703" spans="1:9">
      <c r="A703" s="1">
        <v>102</v>
      </c>
      <c r="B703">
        <v>30.059322999999999</v>
      </c>
      <c r="C703">
        <v>31.359956</v>
      </c>
      <c r="D703" s="46">
        <v>1071.085083007812</v>
      </c>
      <c r="E703" s="47" t="s">
        <v>76</v>
      </c>
      <c r="F703" s="47">
        <v>0</v>
      </c>
      <c r="G703" s="46">
        <v>1071.085083007812</v>
      </c>
      <c r="H703" s="1">
        <v>102</v>
      </c>
      <c r="I703" s="48"/>
    </row>
    <row r="704" spans="1:9">
      <c r="A704" s="1">
        <v>102</v>
      </c>
      <c r="B704">
        <v>30.059417</v>
      </c>
      <c r="C704">
        <v>31.346015000000001</v>
      </c>
      <c r="D704" s="46">
        <v>4965.4684448242188</v>
      </c>
      <c r="E704" s="47" t="s">
        <v>76</v>
      </c>
      <c r="F704" s="47">
        <v>0</v>
      </c>
      <c r="G704" s="46">
        <v>4965.4684448242188</v>
      </c>
      <c r="H704" s="1">
        <v>102</v>
      </c>
      <c r="I704" s="48"/>
    </row>
    <row r="705" spans="1:9">
      <c r="A705" s="1">
        <v>102</v>
      </c>
      <c r="B705">
        <v>30.062059999999999</v>
      </c>
      <c r="C705">
        <v>31.339392</v>
      </c>
      <c r="D705" s="46">
        <v>9504.5746841430664</v>
      </c>
      <c r="E705" s="47" t="s">
        <v>76</v>
      </c>
      <c r="F705" s="47">
        <v>0</v>
      </c>
      <c r="G705" s="46">
        <v>9504.5746841430664</v>
      </c>
      <c r="H705" s="1">
        <v>102</v>
      </c>
      <c r="I705" s="48"/>
    </row>
    <row r="706" spans="1:9">
      <c r="A706" s="1">
        <v>102</v>
      </c>
      <c r="B706">
        <v>30.064017</v>
      </c>
      <c r="C706">
        <v>31.344394000000001</v>
      </c>
      <c r="D706" s="46">
        <v>520.19743347167969</v>
      </c>
      <c r="E706" s="47" t="s">
        <v>76</v>
      </c>
      <c r="F706" s="47">
        <v>0</v>
      </c>
      <c r="G706" s="46">
        <v>520.19743347167969</v>
      </c>
      <c r="H706" s="1">
        <v>102</v>
      </c>
      <c r="I706" s="48"/>
    </row>
    <row r="707" spans="1:9">
      <c r="A707" s="1">
        <v>102</v>
      </c>
      <c r="B707">
        <v>30.063883000000001</v>
      </c>
      <c r="C707">
        <v>31.345558</v>
      </c>
      <c r="D707" s="46">
        <v>428.86365509033197</v>
      </c>
      <c r="E707" s="47" t="s">
        <v>76</v>
      </c>
      <c r="F707" s="47">
        <v>0</v>
      </c>
      <c r="G707" s="46">
        <v>428.86365509033197</v>
      </c>
      <c r="H707" s="1">
        <v>102</v>
      </c>
      <c r="I707" s="48"/>
    </row>
    <row r="708" spans="1:9">
      <c r="A708" s="1">
        <v>102</v>
      </c>
      <c r="B708">
        <v>30.061812</v>
      </c>
      <c r="C708">
        <v>31.207743000000001</v>
      </c>
      <c r="D708" s="46">
        <v>8145.8441009521484</v>
      </c>
      <c r="E708" s="47" t="s">
        <v>76</v>
      </c>
      <c r="F708" s="47">
        <v>0</v>
      </c>
      <c r="G708" s="46">
        <v>8145.8441009521484</v>
      </c>
      <c r="H708" s="1">
        <v>102</v>
      </c>
      <c r="I708" s="48"/>
    </row>
    <row r="709" spans="1:9">
      <c r="A709" s="1">
        <v>102</v>
      </c>
      <c r="B709">
        <v>30.062418000000001</v>
      </c>
      <c r="C709">
        <v>31.271173999999998</v>
      </c>
      <c r="D709" s="46">
        <v>19466.28271484375</v>
      </c>
      <c r="E709" s="47" t="s">
        <v>76</v>
      </c>
      <c r="F709" s="47">
        <v>0</v>
      </c>
      <c r="G709" s="46">
        <v>19466.28271484375</v>
      </c>
      <c r="H709" s="1">
        <v>102</v>
      </c>
      <c r="I709" s="48"/>
    </row>
    <row r="710" spans="1:9">
      <c r="A710" s="1">
        <v>102</v>
      </c>
      <c r="B710">
        <v>30.062982999999999</v>
      </c>
      <c r="C710">
        <v>31.350092</v>
      </c>
      <c r="D710" s="46">
        <v>3946.612297058105</v>
      </c>
      <c r="E710" s="47" t="s">
        <v>76</v>
      </c>
      <c r="F710" s="47">
        <v>0</v>
      </c>
      <c r="G710" s="46">
        <v>3946.612297058105</v>
      </c>
      <c r="H710" s="1">
        <v>102</v>
      </c>
      <c r="I710" s="48"/>
    </row>
    <row r="711" spans="1:9">
      <c r="A711" s="1">
        <v>102</v>
      </c>
      <c r="B711">
        <v>30.065618000000001</v>
      </c>
      <c r="C711">
        <v>31.345984000000001</v>
      </c>
      <c r="D711" s="46">
        <v>387.64804077148438</v>
      </c>
      <c r="E711" s="47" t="s">
        <v>76</v>
      </c>
      <c r="F711" s="47">
        <v>0</v>
      </c>
      <c r="G711" s="46">
        <v>387.64804077148438</v>
      </c>
      <c r="H711" s="1">
        <v>102</v>
      </c>
      <c r="I711" s="48"/>
    </row>
    <row r="712" spans="1:9">
      <c r="A712" s="1">
        <v>102</v>
      </c>
      <c r="B712">
        <v>30.063725000000002</v>
      </c>
      <c r="C712">
        <v>31.204174999999999</v>
      </c>
      <c r="D712" s="46">
        <v>2548.7899475097661</v>
      </c>
      <c r="E712" s="47" t="s">
        <v>76</v>
      </c>
      <c r="F712" s="47">
        <v>0</v>
      </c>
      <c r="G712" s="46">
        <v>2548.7899475097661</v>
      </c>
      <c r="H712" s="1">
        <v>102</v>
      </c>
      <c r="I712" s="48"/>
    </row>
    <row r="713" spans="1:9">
      <c r="A713" s="1">
        <v>102</v>
      </c>
      <c r="B713">
        <v>30.067722</v>
      </c>
      <c r="C713">
        <v>31.200771</v>
      </c>
      <c r="D713" s="46">
        <v>43102.447052001953</v>
      </c>
      <c r="E713" s="47" t="s">
        <v>76</v>
      </c>
      <c r="F713" s="47">
        <v>0</v>
      </c>
      <c r="G713" s="46">
        <v>43102.447052001953</v>
      </c>
      <c r="H713" s="1">
        <v>102</v>
      </c>
      <c r="I713" s="48"/>
    </row>
    <row r="714" spans="1:9">
      <c r="A714" s="1">
        <v>102</v>
      </c>
      <c r="B714">
        <v>30.063258999999999</v>
      </c>
      <c r="C714">
        <v>31.328913</v>
      </c>
      <c r="D714" s="46">
        <v>16240.789945602421</v>
      </c>
      <c r="E714" s="47" t="s">
        <v>76</v>
      </c>
      <c r="F714" s="47">
        <v>0</v>
      </c>
      <c r="G714" s="46">
        <v>16240.789945602421</v>
      </c>
      <c r="H714" s="1">
        <v>102</v>
      </c>
      <c r="I714" s="48"/>
    </row>
    <row r="715" spans="1:9">
      <c r="A715" s="1">
        <v>102</v>
      </c>
      <c r="B715">
        <v>30.063845000000001</v>
      </c>
      <c r="C715">
        <v>31.317312000000001</v>
      </c>
      <c r="D715" s="46">
        <v>7690.5333499908447</v>
      </c>
      <c r="E715" s="47" t="s">
        <v>76</v>
      </c>
      <c r="F715" s="47">
        <v>0</v>
      </c>
      <c r="G715" s="46">
        <v>7690.5333499908447</v>
      </c>
      <c r="H715" s="1">
        <v>102</v>
      </c>
      <c r="I715" s="48"/>
    </row>
    <row r="716" spans="1:9">
      <c r="A716" s="1">
        <v>102</v>
      </c>
      <c r="B716">
        <v>30.062086000000001</v>
      </c>
      <c r="C716">
        <v>31.218533999999998</v>
      </c>
      <c r="D716" s="46">
        <v>2332.74730682373</v>
      </c>
      <c r="E716" s="47" t="s">
        <v>76</v>
      </c>
      <c r="F716" s="47">
        <v>0</v>
      </c>
      <c r="G716" s="46">
        <v>2332.74730682373</v>
      </c>
      <c r="H716" s="1">
        <v>102</v>
      </c>
      <c r="I716" s="48"/>
    </row>
    <row r="717" spans="1:9">
      <c r="A717" s="1">
        <v>102</v>
      </c>
      <c r="B717">
        <v>30.068280000000001</v>
      </c>
      <c r="C717">
        <v>31.210063999999999</v>
      </c>
      <c r="D717" s="46">
        <v>67754.440338134766</v>
      </c>
      <c r="E717" s="47" t="s">
        <v>76</v>
      </c>
      <c r="F717" s="47">
        <v>0</v>
      </c>
      <c r="G717" s="46">
        <v>67754.440338134766</v>
      </c>
      <c r="H717" s="1">
        <v>102</v>
      </c>
      <c r="I717" s="48"/>
    </row>
    <row r="718" spans="1:9">
      <c r="A718" s="1">
        <v>102</v>
      </c>
      <c r="B718">
        <v>30.06944</v>
      </c>
      <c r="C718">
        <v>31.213352</v>
      </c>
      <c r="D718" s="46">
        <v>40588.060653686523</v>
      </c>
      <c r="E718" s="47" t="s">
        <v>76</v>
      </c>
      <c r="F718" s="47">
        <v>0</v>
      </c>
      <c r="G718" s="46">
        <v>40588.060653686523</v>
      </c>
      <c r="H718" s="1">
        <v>102</v>
      </c>
      <c r="I718" s="48"/>
    </row>
    <row r="719" spans="1:9">
      <c r="A719" s="1">
        <v>102</v>
      </c>
      <c r="B719">
        <v>30.060140000000001</v>
      </c>
      <c r="C719">
        <v>31.247204</v>
      </c>
      <c r="D719" s="46">
        <v>4494.5003051757813</v>
      </c>
      <c r="E719" s="47" t="s">
        <v>76</v>
      </c>
      <c r="F719" s="47">
        <v>0</v>
      </c>
      <c r="G719" s="46">
        <v>4494.5003051757813</v>
      </c>
      <c r="H719" s="1">
        <v>102</v>
      </c>
      <c r="I719" s="48"/>
    </row>
    <row r="720" spans="1:9">
      <c r="A720" s="1">
        <v>102</v>
      </c>
      <c r="B720">
        <v>30.063580999999999</v>
      </c>
      <c r="C720">
        <v>31.364740999999999</v>
      </c>
      <c r="D720" s="46">
        <v>8197.944465637207</v>
      </c>
      <c r="E720" s="47" t="s">
        <v>76</v>
      </c>
      <c r="F720" s="47">
        <v>0</v>
      </c>
      <c r="G720" s="46">
        <v>8197.944465637207</v>
      </c>
      <c r="H720" s="1">
        <v>102</v>
      </c>
      <c r="I720" s="48"/>
    </row>
    <row r="721" spans="1:9">
      <c r="A721" s="1">
        <v>102</v>
      </c>
      <c r="B721">
        <v>30.067903999999999</v>
      </c>
      <c r="C721">
        <v>31.272855</v>
      </c>
      <c r="D721" s="46">
        <v>25240.03560638427</v>
      </c>
      <c r="E721" s="47" t="s">
        <v>76</v>
      </c>
      <c r="F721" s="47">
        <v>0</v>
      </c>
      <c r="G721" s="46">
        <v>25240.03560638427</v>
      </c>
      <c r="H721" s="1">
        <v>102</v>
      </c>
      <c r="I721" s="48"/>
    </row>
    <row r="722" spans="1:9">
      <c r="A722" s="1">
        <v>102</v>
      </c>
      <c r="B722">
        <v>30.070511</v>
      </c>
      <c r="C722">
        <v>31.205441</v>
      </c>
      <c r="D722" s="46">
        <v>34222.425506591797</v>
      </c>
      <c r="E722" s="47" t="s">
        <v>76</v>
      </c>
      <c r="F722" s="47">
        <v>0</v>
      </c>
      <c r="G722" s="46">
        <v>34222.425506591797</v>
      </c>
      <c r="H722" s="1">
        <v>102</v>
      </c>
      <c r="I722" s="48"/>
    </row>
    <row r="723" spans="1:9">
      <c r="A723" s="1">
        <v>102</v>
      </c>
      <c r="B723">
        <v>30.055768</v>
      </c>
      <c r="C723">
        <v>31.395416000000001</v>
      </c>
      <c r="D723" s="46">
        <v>63060.931726455688</v>
      </c>
      <c r="E723" s="47" t="s">
        <v>76</v>
      </c>
      <c r="F723" s="47">
        <v>0</v>
      </c>
      <c r="G723" s="46">
        <v>63060.931726455688</v>
      </c>
      <c r="H723" s="1">
        <v>102</v>
      </c>
      <c r="I723" s="48"/>
    </row>
    <row r="724" spans="1:9">
      <c r="A724" s="1">
        <v>102</v>
      </c>
      <c r="B724">
        <v>30.069310999999999</v>
      </c>
      <c r="C724">
        <v>31.246092999999998</v>
      </c>
      <c r="D724" s="46">
        <v>181616.0925292969</v>
      </c>
      <c r="E724" s="47" t="s">
        <v>76</v>
      </c>
      <c r="F724" s="47">
        <v>0</v>
      </c>
      <c r="G724" s="46">
        <v>181616.0925292969</v>
      </c>
      <c r="H724" s="1">
        <v>102</v>
      </c>
      <c r="I724" s="48"/>
    </row>
    <row r="725" spans="1:9">
      <c r="A725" s="1">
        <v>102</v>
      </c>
      <c r="B725">
        <v>30.079075</v>
      </c>
      <c r="C725">
        <v>31.217616</v>
      </c>
      <c r="D725" s="46">
        <v>179789.96385955811</v>
      </c>
      <c r="E725" s="47" t="s">
        <v>76</v>
      </c>
      <c r="F725" s="47">
        <v>0</v>
      </c>
      <c r="G725" s="46">
        <v>179789.96385955811</v>
      </c>
      <c r="H725" s="1">
        <v>102</v>
      </c>
      <c r="I725" s="48"/>
    </row>
    <row r="726" spans="1:9">
      <c r="A726" s="1">
        <v>102</v>
      </c>
      <c r="B726">
        <v>30.072748000000001</v>
      </c>
      <c r="C726">
        <v>31.227277999999998</v>
      </c>
      <c r="D726" s="46">
        <v>64328.866880416863</v>
      </c>
      <c r="E726" s="47" t="s">
        <v>76</v>
      </c>
      <c r="F726" s="47">
        <v>0</v>
      </c>
      <c r="G726" s="46">
        <v>64328.866880416863</v>
      </c>
      <c r="H726" s="1">
        <v>102</v>
      </c>
      <c r="I726" s="48"/>
    </row>
    <row r="727" spans="1:9">
      <c r="A727" s="1">
        <v>102</v>
      </c>
      <c r="B727">
        <v>30.069053</v>
      </c>
      <c r="C727">
        <v>31.186824000000001</v>
      </c>
      <c r="D727" s="46">
        <v>211885.68733978269</v>
      </c>
      <c r="E727" s="47" t="s">
        <v>76</v>
      </c>
      <c r="F727" s="47">
        <v>0</v>
      </c>
      <c r="G727" s="46">
        <v>211885.68733978269</v>
      </c>
      <c r="H727" s="1">
        <v>102</v>
      </c>
      <c r="I727" s="48"/>
    </row>
    <row r="728" spans="1:9">
      <c r="A728" s="1">
        <v>102</v>
      </c>
      <c r="B728">
        <v>30.068173999999999</v>
      </c>
      <c r="C728">
        <v>31.341138000000001</v>
      </c>
      <c r="D728" s="46">
        <v>9601.2149124145508</v>
      </c>
      <c r="E728" s="47" t="s">
        <v>76</v>
      </c>
      <c r="F728" s="47">
        <v>0</v>
      </c>
      <c r="G728" s="46">
        <v>9601.2149124145508</v>
      </c>
      <c r="H728" s="1">
        <v>102</v>
      </c>
      <c r="I728" s="48"/>
    </row>
    <row r="729" spans="1:9">
      <c r="A729" s="1">
        <v>102</v>
      </c>
      <c r="B729">
        <v>30.067869999999999</v>
      </c>
      <c r="C729">
        <v>31.284378</v>
      </c>
      <c r="D729" s="46">
        <v>27474.488487243649</v>
      </c>
      <c r="E729" s="47" t="s">
        <v>76</v>
      </c>
      <c r="F729" s="47">
        <v>0</v>
      </c>
      <c r="G729" s="46">
        <v>27474.488487243649</v>
      </c>
      <c r="H729" s="1">
        <v>102</v>
      </c>
      <c r="I729" s="48"/>
    </row>
    <row r="730" spans="1:9">
      <c r="A730" s="1">
        <v>102</v>
      </c>
      <c r="B730">
        <v>30.068207999999998</v>
      </c>
      <c r="C730">
        <v>31.348426</v>
      </c>
      <c r="D730" s="46">
        <v>3831.4433288574219</v>
      </c>
      <c r="E730" s="47" t="s">
        <v>76</v>
      </c>
      <c r="F730" s="47">
        <v>0</v>
      </c>
      <c r="G730" s="46">
        <v>3831.4433288574219</v>
      </c>
      <c r="H730" s="1">
        <v>102</v>
      </c>
      <c r="I730" s="48"/>
    </row>
    <row r="731" spans="1:9">
      <c r="A731" s="1">
        <v>102</v>
      </c>
      <c r="B731">
        <v>30.072547</v>
      </c>
      <c r="C731">
        <v>31.357340000000001</v>
      </c>
      <c r="D731" s="46">
        <v>22151.687835693359</v>
      </c>
      <c r="E731" s="47" t="s">
        <v>76</v>
      </c>
      <c r="F731" s="47">
        <v>0</v>
      </c>
      <c r="G731" s="46">
        <v>22151.687835693359</v>
      </c>
      <c r="H731" s="1">
        <v>102</v>
      </c>
      <c r="I731" s="48"/>
    </row>
    <row r="732" spans="1:9">
      <c r="A732" s="1">
        <v>102</v>
      </c>
      <c r="B732">
        <v>30.066799</v>
      </c>
      <c r="C732">
        <v>31.325543</v>
      </c>
      <c r="D732" s="46">
        <v>5107.543815612793</v>
      </c>
      <c r="E732" s="47" t="s">
        <v>76</v>
      </c>
      <c r="F732" s="47">
        <v>0</v>
      </c>
      <c r="G732" s="46">
        <v>5107.543815612793</v>
      </c>
      <c r="H732" s="1">
        <v>102</v>
      </c>
      <c r="I732" s="48"/>
    </row>
    <row r="733" spans="1:9">
      <c r="A733" s="1">
        <v>102</v>
      </c>
      <c r="B733">
        <v>30.07273</v>
      </c>
      <c r="C733">
        <v>31.323201999999998</v>
      </c>
      <c r="D733" s="46">
        <v>26323.425430297852</v>
      </c>
      <c r="E733" s="47" t="s">
        <v>76</v>
      </c>
      <c r="F733" s="47">
        <v>0</v>
      </c>
      <c r="G733" s="46">
        <v>26323.425430297852</v>
      </c>
      <c r="H733" s="1">
        <v>102</v>
      </c>
      <c r="I733" s="48"/>
    </row>
    <row r="734" spans="1:9">
      <c r="A734" s="1">
        <v>102</v>
      </c>
      <c r="B734">
        <v>29.853871999999999</v>
      </c>
      <c r="C734">
        <v>31.774815</v>
      </c>
      <c r="D734" s="46">
        <v>4861.8039687159471</v>
      </c>
      <c r="E734" s="47" t="s">
        <v>76</v>
      </c>
      <c r="F734" s="47">
        <v>0</v>
      </c>
      <c r="G734" s="46">
        <v>4861.8039687159471</v>
      </c>
      <c r="H734" s="1">
        <v>102</v>
      </c>
      <c r="I734" s="48"/>
    </row>
    <row r="735" spans="1:9">
      <c r="A735" s="1">
        <v>102</v>
      </c>
      <c r="B735">
        <v>30.069713</v>
      </c>
      <c r="C735">
        <v>31.305662999999999</v>
      </c>
      <c r="D735" s="46">
        <v>10598.840196609501</v>
      </c>
      <c r="E735" s="47" t="s">
        <v>76</v>
      </c>
      <c r="F735" s="47">
        <v>0</v>
      </c>
      <c r="G735" s="46">
        <v>10598.840196609501</v>
      </c>
      <c r="H735" s="1">
        <v>102</v>
      </c>
      <c r="I735" s="48"/>
    </row>
    <row r="736" spans="1:9">
      <c r="A736" s="1">
        <v>102</v>
      </c>
      <c r="B736">
        <v>30.077379000000001</v>
      </c>
      <c r="C736">
        <v>31.313168000000001</v>
      </c>
      <c r="D736" s="46">
        <v>11281.19701004028</v>
      </c>
      <c r="E736" s="47" t="s">
        <v>76</v>
      </c>
      <c r="F736" s="47">
        <v>0</v>
      </c>
      <c r="G736" s="46">
        <v>11281.19701004028</v>
      </c>
      <c r="H736" s="1">
        <v>102</v>
      </c>
      <c r="I736" s="48"/>
    </row>
    <row r="737" spans="1:9">
      <c r="A737" s="1">
        <v>102</v>
      </c>
      <c r="B737">
        <v>30.073183</v>
      </c>
      <c r="C737">
        <v>31.339089999999999</v>
      </c>
      <c r="D737" s="46">
        <v>16229.92042160034</v>
      </c>
      <c r="E737" s="47" t="s">
        <v>76</v>
      </c>
      <c r="F737" s="47">
        <v>0</v>
      </c>
      <c r="G737" s="46">
        <v>16229.92042160034</v>
      </c>
      <c r="H737" s="1">
        <v>102</v>
      </c>
      <c r="I737" s="48"/>
    </row>
    <row r="738" spans="1:9">
      <c r="A738" s="1">
        <v>102</v>
      </c>
      <c r="B738">
        <v>30.008982</v>
      </c>
      <c r="C738">
        <v>31.546519</v>
      </c>
      <c r="D738" s="46">
        <v>2978.093455478549</v>
      </c>
      <c r="E738" s="47" t="s">
        <v>76</v>
      </c>
      <c r="F738" s="47">
        <v>0</v>
      </c>
      <c r="G738" s="46">
        <v>2978.093455478549</v>
      </c>
      <c r="H738" s="1">
        <v>102</v>
      </c>
      <c r="I738" s="48"/>
    </row>
    <row r="739" spans="1:9">
      <c r="A739" s="1">
        <v>102</v>
      </c>
      <c r="B739">
        <v>30.077907</v>
      </c>
      <c r="C739">
        <v>31.335422999999999</v>
      </c>
      <c r="D739" s="46">
        <v>3090.2124557495122</v>
      </c>
      <c r="E739" s="47" t="s">
        <v>76</v>
      </c>
      <c r="F739" s="47">
        <v>0</v>
      </c>
      <c r="G739" s="46">
        <v>3090.2124557495122</v>
      </c>
      <c r="H739" s="1">
        <v>102</v>
      </c>
      <c r="I739" s="48"/>
    </row>
    <row r="740" spans="1:9">
      <c r="A740" s="1">
        <v>102</v>
      </c>
      <c r="B740">
        <v>30.078029000000001</v>
      </c>
      <c r="C740">
        <v>31.325472000000001</v>
      </c>
      <c r="D740" s="46">
        <v>12940.82568359375</v>
      </c>
      <c r="E740" s="47" t="s">
        <v>76</v>
      </c>
      <c r="F740" s="47">
        <v>0</v>
      </c>
      <c r="G740" s="46">
        <v>12940.82568359375</v>
      </c>
      <c r="H740" s="1">
        <v>102</v>
      </c>
      <c r="I740" s="48"/>
    </row>
    <row r="741" spans="1:9">
      <c r="A741" s="1">
        <v>102</v>
      </c>
      <c r="B741">
        <v>30.077870000000001</v>
      </c>
      <c r="C741">
        <v>31.332443000000001</v>
      </c>
      <c r="D741" s="46">
        <v>5098.8832397460938</v>
      </c>
      <c r="E741" s="47" t="s">
        <v>76</v>
      </c>
      <c r="F741" s="47">
        <v>0</v>
      </c>
      <c r="G741" s="46">
        <v>5098.8832397460938</v>
      </c>
      <c r="H741" s="1">
        <v>102</v>
      </c>
      <c r="I741" s="48"/>
    </row>
    <row r="742" spans="1:9">
      <c r="A742" s="1">
        <v>102</v>
      </c>
      <c r="B742">
        <v>30.077887</v>
      </c>
      <c r="C742">
        <v>31.337529</v>
      </c>
      <c r="D742" s="46">
        <v>2536.224365234375</v>
      </c>
      <c r="E742" s="47" t="s">
        <v>76</v>
      </c>
      <c r="F742" s="47">
        <v>0</v>
      </c>
      <c r="G742" s="46">
        <v>2536.224365234375</v>
      </c>
      <c r="H742" s="1">
        <v>102</v>
      </c>
      <c r="I742" s="48"/>
    </row>
    <row r="743" spans="1:9">
      <c r="A743" s="1">
        <v>102</v>
      </c>
      <c r="B743">
        <v>30.077719999999999</v>
      </c>
      <c r="C743">
        <v>31.376304999999999</v>
      </c>
      <c r="D743" s="46">
        <v>25387.814536094669</v>
      </c>
      <c r="E743" s="47" t="s">
        <v>76</v>
      </c>
      <c r="F743" s="47">
        <v>0</v>
      </c>
      <c r="G743" s="46">
        <v>25387.814536094669</v>
      </c>
      <c r="H743" s="1">
        <v>102</v>
      </c>
      <c r="I743" s="48"/>
    </row>
    <row r="744" spans="1:9">
      <c r="A744" s="1">
        <v>102</v>
      </c>
      <c r="B744">
        <v>30.081268999999999</v>
      </c>
      <c r="C744">
        <v>31.331195999999998</v>
      </c>
      <c r="D744" s="46">
        <v>1467.8371887207029</v>
      </c>
      <c r="E744" s="47" t="s">
        <v>76</v>
      </c>
      <c r="F744" s="47">
        <v>0</v>
      </c>
      <c r="G744" s="46">
        <v>1467.8371887207029</v>
      </c>
      <c r="H744" s="1">
        <v>102</v>
      </c>
      <c r="I744" s="48"/>
    </row>
    <row r="745" spans="1:9">
      <c r="A745" s="1">
        <v>102</v>
      </c>
      <c r="B745">
        <v>30.079274999999999</v>
      </c>
      <c r="C745">
        <v>31.346039999999999</v>
      </c>
      <c r="D745" s="46">
        <v>10605.486682891849</v>
      </c>
      <c r="E745" s="47" t="s">
        <v>76</v>
      </c>
      <c r="F745" s="47">
        <v>0</v>
      </c>
      <c r="G745" s="46">
        <v>10605.486682891849</v>
      </c>
      <c r="H745" s="1">
        <v>102</v>
      </c>
      <c r="I745" s="48"/>
    </row>
    <row r="746" spans="1:9">
      <c r="A746" s="1">
        <v>102</v>
      </c>
      <c r="B746">
        <v>30.081961</v>
      </c>
      <c r="C746">
        <v>31.334826</v>
      </c>
      <c r="D746" s="46">
        <v>1967.1205139160161</v>
      </c>
      <c r="E746" s="47" t="s">
        <v>76</v>
      </c>
      <c r="F746" s="47">
        <v>0</v>
      </c>
      <c r="G746" s="46">
        <v>1967.1205139160161</v>
      </c>
      <c r="H746" s="1">
        <v>102</v>
      </c>
      <c r="I746" s="48"/>
    </row>
    <row r="747" spans="1:9">
      <c r="A747" s="1">
        <v>102</v>
      </c>
      <c r="B747">
        <v>30.082674000000001</v>
      </c>
      <c r="C747">
        <v>31.337665999999999</v>
      </c>
      <c r="D747" s="46">
        <v>2674.6222610473628</v>
      </c>
      <c r="E747" s="47" t="s">
        <v>76</v>
      </c>
      <c r="F747" s="47">
        <v>0</v>
      </c>
      <c r="G747" s="46">
        <v>2674.6222610473628</v>
      </c>
      <c r="H747" s="1">
        <v>102</v>
      </c>
      <c r="I747" s="48"/>
    </row>
    <row r="748" spans="1:9">
      <c r="A748" s="1">
        <v>102</v>
      </c>
      <c r="B748">
        <v>30.050803999999999</v>
      </c>
      <c r="C748">
        <v>31.429728000000001</v>
      </c>
      <c r="D748" s="46">
        <v>10377.21293342114</v>
      </c>
      <c r="E748" s="47" t="s">
        <v>76</v>
      </c>
      <c r="F748" s="47">
        <v>0</v>
      </c>
      <c r="G748" s="46">
        <v>10377.21293342114</v>
      </c>
      <c r="H748" s="1">
        <v>102</v>
      </c>
      <c r="I748" s="48"/>
    </row>
    <row r="749" spans="1:9">
      <c r="A749" s="1">
        <v>102</v>
      </c>
      <c r="B749">
        <v>30.081599000000001</v>
      </c>
      <c r="C749">
        <v>31.328979</v>
      </c>
      <c r="D749" s="46">
        <v>1527.170852661133</v>
      </c>
      <c r="E749" s="47" t="s">
        <v>76</v>
      </c>
      <c r="F749" s="47">
        <v>0</v>
      </c>
      <c r="G749" s="46">
        <v>1527.170852661133</v>
      </c>
      <c r="H749" s="1">
        <v>102</v>
      </c>
      <c r="I749" s="48"/>
    </row>
    <row r="750" spans="1:9">
      <c r="A750" s="1">
        <v>102</v>
      </c>
      <c r="B750">
        <v>30.083576999999998</v>
      </c>
      <c r="C750">
        <v>31.323509000000001</v>
      </c>
      <c r="D750" s="46">
        <v>6010.8564109802246</v>
      </c>
      <c r="E750" s="47" t="s">
        <v>76</v>
      </c>
      <c r="F750" s="47">
        <v>0</v>
      </c>
      <c r="G750" s="46">
        <v>6010.8564109802246</v>
      </c>
      <c r="H750" s="1">
        <v>102</v>
      </c>
      <c r="I750" s="48"/>
    </row>
    <row r="751" spans="1:9">
      <c r="A751" s="1">
        <v>102</v>
      </c>
      <c r="B751">
        <v>30.083743999999999</v>
      </c>
      <c r="C751">
        <v>31.328638999999999</v>
      </c>
      <c r="D751" s="46">
        <v>560.81449890136719</v>
      </c>
      <c r="E751" s="47" t="s">
        <v>76</v>
      </c>
      <c r="F751" s="47">
        <v>0</v>
      </c>
      <c r="G751" s="46">
        <v>560.81449890136719</v>
      </c>
      <c r="H751" s="1">
        <v>102</v>
      </c>
      <c r="I751" s="48"/>
    </row>
    <row r="752" spans="1:9">
      <c r="A752" s="1">
        <v>102</v>
      </c>
      <c r="B752">
        <v>30.077407999999998</v>
      </c>
      <c r="C752">
        <v>31.303629999999998</v>
      </c>
      <c r="D752" s="46">
        <v>6732.1844635009766</v>
      </c>
      <c r="E752" s="47" t="s">
        <v>76</v>
      </c>
      <c r="F752" s="47">
        <v>0</v>
      </c>
      <c r="G752" s="46">
        <v>6732.1844635009766</v>
      </c>
      <c r="H752" s="1">
        <v>102</v>
      </c>
      <c r="I752" s="48"/>
    </row>
    <row r="753" spans="1:9">
      <c r="A753" s="1">
        <v>102</v>
      </c>
      <c r="B753">
        <v>30.084437000000001</v>
      </c>
      <c r="C753">
        <v>31.329954000000001</v>
      </c>
      <c r="D753" s="46">
        <v>821.06806945800781</v>
      </c>
      <c r="E753" s="47" t="s">
        <v>76</v>
      </c>
      <c r="F753" s="47">
        <v>0</v>
      </c>
      <c r="G753" s="46">
        <v>821.06806945800781</v>
      </c>
      <c r="H753" s="1">
        <v>102</v>
      </c>
      <c r="I753" s="48"/>
    </row>
    <row r="754" spans="1:9">
      <c r="A754" s="1">
        <v>102</v>
      </c>
      <c r="B754">
        <v>30.084796999999998</v>
      </c>
      <c r="C754">
        <v>31.333248999999999</v>
      </c>
      <c r="D754" s="46">
        <v>2102.288841247559</v>
      </c>
      <c r="E754" s="47" t="s">
        <v>76</v>
      </c>
      <c r="F754" s="47">
        <v>0</v>
      </c>
      <c r="G754" s="46">
        <v>2102.288841247559</v>
      </c>
      <c r="H754" s="1">
        <v>102</v>
      </c>
      <c r="I754" s="48"/>
    </row>
    <row r="755" spans="1:9">
      <c r="A755" s="1">
        <v>102</v>
      </c>
      <c r="B755">
        <v>30.079070000000002</v>
      </c>
      <c r="C755">
        <v>31.295131999999999</v>
      </c>
      <c r="D755" s="46">
        <v>20607.46461105347</v>
      </c>
      <c r="E755" s="47" t="s">
        <v>76</v>
      </c>
      <c r="F755" s="47">
        <v>0</v>
      </c>
      <c r="G755" s="46">
        <v>20607.46461105347</v>
      </c>
      <c r="H755" s="1">
        <v>102</v>
      </c>
      <c r="I755" s="48"/>
    </row>
    <row r="756" spans="1:9">
      <c r="A756" s="1">
        <v>102</v>
      </c>
      <c r="B756">
        <v>30.078009999999999</v>
      </c>
      <c r="C756">
        <v>31.277163999999999</v>
      </c>
      <c r="D756" s="46">
        <v>153099.7009963989</v>
      </c>
      <c r="E756" s="47" t="s">
        <v>76</v>
      </c>
      <c r="F756" s="47">
        <v>0</v>
      </c>
      <c r="G756" s="46">
        <v>153099.7009963989</v>
      </c>
      <c r="H756" s="1">
        <v>102</v>
      </c>
      <c r="I756" s="48"/>
    </row>
    <row r="757" spans="1:9">
      <c r="A757" s="1">
        <v>102</v>
      </c>
      <c r="B757">
        <v>30.085977</v>
      </c>
      <c r="C757">
        <v>31.327117999999999</v>
      </c>
      <c r="D757" s="46">
        <v>1314.235244750977</v>
      </c>
      <c r="E757" s="47" t="s">
        <v>76</v>
      </c>
      <c r="F757" s="47">
        <v>0</v>
      </c>
      <c r="G757" s="46">
        <v>1314.235244750977</v>
      </c>
      <c r="H757" s="1">
        <v>102</v>
      </c>
      <c r="I757" s="48"/>
    </row>
    <row r="758" spans="1:9">
      <c r="A758" s="1">
        <v>102</v>
      </c>
      <c r="B758">
        <v>30.088428</v>
      </c>
      <c r="C758">
        <v>31.164497999999998</v>
      </c>
      <c r="D758" s="46">
        <v>946630.55378198624</v>
      </c>
      <c r="E758" s="47" t="s">
        <v>76</v>
      </c>
      <c r="F758" s="47">
        <v>0</v>
      </c>
      <c r="G758" s="46">
        <v>946630.55378198624</v>
      </c>
      <c r="H758" s="1">
        <v>102</v>
      </c>
      <c r="I758" s="48"/>
    </row>
    <row r="759" spans="1:9">
      <c r="A759" s="1">
        <v>102</v>
      </c>
      <c r="B759">
        <v>30.084624999999999</v>
      </c>
      <c r="C759">
        <v>31.302633</v>
      </c>
      <c r="D759" s="46">
        <v>3655.177253723145</v>
      </c>
      <c r="E759" s="47" t="s">
        <v>76</v>
      </c>
      <c r="F759" s="47">
        <v>0</v>
      </c>
      <c r="G759" s="46">
        <v>3655.177253723145</v>
      </c>
      <c r="H759" s="1">
        <v>102</v>
      </c>
      <c r="I759" s="48"/>
    </row>
    <row r="760" spans="1:9">
      <c r="A760" s="1">
        <v>102</v>
      </c>
      <c r="B760">
        <v>30.084907999999999</v>
      </c>
      <c r="C760">
        <v>31.306023</v>
      </c>
      <c r="D760" s="46">
        <v>5410.1912231445313</v>
      </c>
      <c r="E760" s="47" t="s">
        <v>76</v>
      </c>
      <c r="F760" s="47">
        <v>0</v>
      </c>
      <c r="G760" s="46">
        <v>5410.1912231445313</v>
      </c>
      <c r="H760" s="1">
        <v>102</v>
      </c>
      <c r="I760" s="48"/>
    </row>
    <row r="761" spans="1:9">
      <c r="A761" s="1">
        <v>102</v>
      </c>
      <c r="B761">
        <v>30.084999</v>
      </c>
      <c r="C761">
        <v>31.339316</v>
      </c>
      <c r="D761" s="46">
        <v>2732.821044921875</v>
      </c>
      <c r="E761" s="47" t="s">
        <v>76</v>
      </c>
      <c r="F761" s="47">
        <v>0</v>
      </c>
      <c r="G761" s="46">
        <v>2732.821044921875</v>
      </c>
      <c r="H761" s="1">
        <v>102</v>
      </c>
      <c r="I761" s="48"/>
    </row>
    <row r="762" spans="1:9">
      <c r="A762" s="1">
        <v>102</v>
      </c>
      <c r="B762">
        <v>30.089130999999998</v>
      </c>
      <c r="C762">
        <v>31.301732999999999</v>
      </c>
      <c r="D762" s="46">
        <v>3405.9147415161128</v>
      </c>
      <c r="E762" s="47" t="s">
        <v>76</v>
      </c>
      <c r="F762" s="47">
        <v>0</v>
      </c>
      <c r="G762" s="46">
        <v>3405.9147415161128</v>
      </c>
      <c r="H762" s="1">
        <v>102</v>
      </c>
      <c r="I762" s="48"/>
    </row>
    <row r="763" spans="1:9">
      <c r="A763" s="1">
        <v>102</v>
      </c>
      <c r="B763">
        <v>30.086245000000002</v>
      </c>
      <c r="C763">
        <v>31.309835</v>
      </c>
      <c r="D763" s="46">
        <v>3612.890495300293</v>
      </c>
      <c r="E763" s="47" t="s">
        <v>76</v>
      </c>
      <c r="F763" s="47">
        <v>0</v>
      </c>
      <c r="G763" s="46">
        <v>3612.890495300293</v>
      </c>
      <c r="H763" s="1">
        <v>102</v>
      </c>
      <c r="I763" s="48"/>
    </row>
    <row r="764" spans="1:9">
      <c r="A764" s="1">
        <v>102</v>
      </c>
      <c r="B764">
        <v>29.998512999999999</v>
      </c>
      <c r="C764">
        <v>31.618773999999998</v>
      </c>
      <c r="D764" s="46">
        <v>2000.463008698076</v>
      </c>
      <c r="E764" s="47" t="s">
        <v>76</v>
      </c>
      <c r="F764" s="47">
        <v>0</v>
      </c>
      <c r="G764" s="46">
        <v>2000.463008698076</v>
      </c>
      <c r="H764" s="1">
        <v>102</v>
      </c>
      <c r="I764" s="48"/>
    </row>
    <row r="765" spans="1:9">
      <c r="A765" s="1">
        <v>102</v>
      </c>
      <c r="B765">
        <v>30.091134</v>
      </c>
      <c r="C765">
        <v>31.298209</v>
      </c>
      <c r="D765" s="46">
        <v>7022.4045562744132</v>
      </c>
      <c r="E765" s="47" t="s">
        <v>76</v>
      </c>
      <c r="F765" s="47">
        <v>0</v>
      </c>
      <c r="G765" s="46">
        <v>7022.4045562744132</v>
      </c>
      <c r="H765" s="1">
        <v>102</v>
      </c>
      <c r="I765" s="48"/>
    </row>
    <row r="766" spans="1:9">
      <c r="A766" s="1">
        <v>102</v>
      </c>
      <c r="B766">
        <v>30.08549</v>
      </c>
      <c r="C766">
        <v>31.346146000000001</v>
      </c>
      <c r="D766" s="46">
        <v>5692.3524475097647</v>
      </c>
      <c r="E766" s="47" t="s">
        <v>76</v>
      </c>
      <c r="F766" s="47">
        <v>0</v>
      </c>
      <c r="G766" s="46">
        <v>5692.3524475097647</v>
      </c>
      <c r="H766" s="1">
        <v>102</v>
      </c>
      <c r="I766" s="48"/>
    </row>
    <row r="767" spans="1:9">
      <c r="A767" s="1">
        <v>102</v>
      </c>
      <c r="B767">
        <v>30.086922000000001</v>
      </c>
      <c r="C767">
        <v>31.331250000000001</v>
      </c>
      <c r="D767" s="46">
        <v>1982.2334365844731</v>
      </c>
      <c r="E767" s="47" t="s">
        <v>76</v>
      </c>
      <c r="F767" s="47">
        <v>0</v>
      </c>
      <c r="G767" s="46">
        <v>1982.2334365844731</v>
      </c>
      <c r="H767" s="1">
        <v>102</v>
      </c>
      <c r="I767" s="48"/>
    </row>
    <row r="768" spans="1:9">
      <c r="A768" s="1">
        <v>102</v>
      </c>
      <c r="B768">
        <v>30.087344999999999</v>
      </c>
      <c r="C768">
        <v>31.336670999999999</v>
      </c>
      <c r="D768" s="46">
        <v>2062.1120300292969</v>
      </c>
      <c r="E768" s="47" t="s">
        <v>76</v>
      </c>
      <c r="F768" s="47">
        <v>0</v>
      </c>
      <c r="G768" s="46">
        <v>2062.1120300292969</v>
      </c>
      <c r="H768" s="1">
        <v>102</v>
      </c>
      <c r="I768" s="48"/>
    </row>
    <row r="769" spans="1:9">
      <c r="A769" s="1">
        <v>102</v>
      </c>
      <c r="B769">
        <v>30.090243000000001</v>
      </c>
      <c r="C769">
        <v>31.341923999999999</v>
      </c>
      <c r="D769" s="46">
        <v>3301.5558547973628</v>
      </c>
      <c r="E769" s="47" t="s">
        <v>76</v>
      </c>
      <c r="F769" s="47">
        <v>0</v>
      </c>
      <c r="G769" s="46">
        <v>3301.5558547973628</v>
      </c>
      <c r="H769" s="1">
        <v>102</v>
      </c>
      <c r="I769" s="48"/>
    </row>
    <row r="770" spans="1:9">
      <c r="A770" s="1">
        <v>102</v>
      </c>
      <c r="B770">
        <v>30.085787</v>
      </c>
      <c r="C770">
        <v>31.314848999999999</v>
      </c>
      <c r="D770" s="46">
        <v>5598.6460990905762</v>
      </c>
      <c r="E770" s="47" t="s">
        <v>76</v>
      </c>
      <c r="F770" s="47">
        <v>0</v>
      </c>
      <c r="G770" s="46">
        <v>5598.6460990905762</v>
      </c>
      <c r="H770" s="1">
        <v>102</v>
      </c>
      <c r="I770" s="48"/>
    </row>
    <row r="771" spans="1:9">
      <c r="A771" s="1">
        <v>102</v>
      </c>
      <c r="B771">
        <v>30.088374999999999</v>
      </c>
      <c r="C771">
        <v>31.306906000000001</v>
      </c>
      <c r="D771" s="46">
        <v>1096.236145019531</v>
      </c>
      <c r="E771" s="47" t="s">
        <v>76</v>
      </c>
      <c r="F771" s="47">
        <v>0</v>
      </c>
      <c r="G771" s="46">
        <v>1096.236145019531</v>
      </c>
      <c r="H771" s="1">
        <v>102</v>
      </c>
      <c r="I771" s="48"/>
    </row>
    <row r="772" spans="1:9">
      <c r="A772" s="1">
        <v>102</v>
      </c>
      <c r="B772">
        <v>30.091918</v>
      </c>
      <c r="C772">
        <v>31.290004</v>
      </c>
      <c r="D772" s="46">
        <v>87868.016998291016</v>
      </c>
      <c r="E772" s="47" t="s">
        <v>76</v>
      </c>
      <c r="F772" s="47">
        <v>0</v>
      </c>
      <c r="G772" s="46">
        <v>87868.016998291016</v>
      </c>
      <c r="H772" s="1">
        <v>102</v>
      </c>
      <c r="I772" s="48"/>
    </row>
    <row r="773" spans="1:9">
      <c r="A773" s="1">
        <v>102</v>
      </c>
      <c r="B773">
        <v>30.083753000000002</v>
      </c>
      <c r="C773">
        <v>31.255116000000001</v>
      </c>
      <c r="D773" s="46">
        <v>216662.3844909668</v>
      </c>
      <c r="E773" s="47" t="s">
        <v>76</v>
      </c>
      <c r="F773" s="47">
        <v>0</v>
      </c>
      <c r="G773" s="46">
        <v>216662.3844909668</v>
      </c>
      <c r="H773" s="1">
        <v>102</v>
      </c>
      <c r="I773" s="48"/>
    </row>
    <row r="774" spans="1:9">
      <c r="A774" s="1">
        <v>102</v>
      </c>
      <c r="B774">
        <v>30.091911</v>
      </c>
      <c r="C774">
        <v>31.310832999999999</v>
      </c>
      <c r="D774" s="46">
        <v>2616.4452285766602</v>
      </c>
      <c r="E774" s="47" t="s">
        <v>76</v>
      </c>
      <c r="F774" s="47">
        <v>0</v>
      </c>
      <c r="G774" s="46">
        <v>2616.4452285766602</v>
      </c>
      <c r="H774" s="1">
        <v>102</v>
      </c>
      <c r="I774" s="48"/>
    </row>
    <row r="775" spans="1:9">
      <c r="A775" s="1">
        <v>102</v>
      </c>
      <c r="B775">
        <v>30.087937</v>
      </c>
      <c r="C775">
        <v>31.319240000000001</v>
      </c>
      <c r="D775" s="46">
        <v>3005.5360717773442</v>
      </c>
      <c r="E775" s="47" t="s">
        <v>76</v>
      </c>
      <c r="F775" s="47">
        <v>0</v>
      </c>
      <c r="G775" s="46">
        <v>3005.5360717773442</v>
      </c>
      <c r="H775" s="1">
        <v>102</v>
      </c>
      <c r="I775" s="48"/>
    </row>
    <row r="776" spans="1:9">
      <c r="A776" s="1">
        <v>102</v>
      </c>
      <c r="B776">
        <v>30.090935000000002</v>
      </c>
      <c r="C776">
        <v>31.308309000000001</v>
      </c>
      <c r="D776" s="46">
        <v>1563.108665466309</v>
      </c>
      <c r="E776" s="47" t="s">
        <v>76</v>
      </c>
      <c r="F776" s="47">
        <v>0</v>
      </c>
      <c r="G776" s="46">
        <v>1563.108665466309</v>
      </c>
      <c r="H776" s="1">
        <v>102</v>
      </c>
      <c r="I776" s="48"/>
    </row>
    <row r="777" spans="1:9">
      <c r="A777" s="1">
        <v>102</v>
      </c>
      <c r="B777">
        <v>30.090142</v>
      </c>
      <c r="C777">
        <v>31.336537</v>
      </c>
      <c r="D777" s="46">
        <v>3283.0937118530269</v>
      </c>
      <c r="E777" s="47" t="s">
        <v>76</v>
      </c>
      <c r="F777" s="47">
        <v>0</v>
      </c>
      <c r="G777" s="46">
        <v>3283.0937118530269</v>
      </c>
      <c r="H777" s="1">
        <v>102</v>
      </c>
      <c r="I777" s="48"/>
    </row>
    <row r="778" spans="1:9">
      <c r="A778" s="1">
        <v>102</v>
      </c>
      <c r="B778">
        <v>30.090582000000001</v>
      </c>
      <c r="C778">
        <v>31.323028999999998</v>
      </c>
      <c r="D778" s="46">
        <v>4538.452278137207</v>
      </c>
      <c r="E778" s="47" t="s">
        <v>76</v>
      </c>
      <c r="F778" s="47">
        <v>0</v>
      </c>
      <c r="G778" s="46">
        <v>4538.452278137207</v>
      </c>
      <c r="H778" s="1">
        <v>102</v>
      </c>
      <c r="I778" s="48"/>
    </row>
    <row r="779" spans="1:9">
      <c r="A779" s="1">
        <v>102</v>
      </c>
      <c r="B779">
        <v>30.090451000000002</v>
      </c>
      <c r="C779">
        <v>31.313493999999999</v>
      </c>
      <c r="D779" s="46">
        <v>531.93547821044922</v>
      </c>
      <c r="E779" s="47" t="s">
        <v>76</v>
      </c>
      <c r="F779" s="47">
        <v>0</v>
      </c>
      <c r="G779" s="46">
        <v>531.93547821044922</v>
      </c>
      <c r="H779" s="1">
        <v>102</v>
      </c>
      <c r="I779" s="48"/>
    </row>
    <row r="780" spans="1:9">
      <c r="A780" s="1">
        <v>102</v>
      </c>
      <c r="B780">
        <v>30.089717</v>
      </c>
      <c r="C780">
        <v>31.316794999999999</v>
      </c>
      <c r="D780" s="46">
        <v>1343.7505187988279</v>
      </c>
      <c r="E780" s="47" t="s">
        <v>76</v>
      </c>
      <c r="F780" s="47">
        <v>0</v>
      </c>
      <c r="G780" s="46">
        <v>1343.7505187988279</v>
      </c>
      <c r="H780" s="1">
        <v>102</v>
      </c>
      <c r="I780" s="48"/>
    </row>
    <row r="781" spans="1:9">
      <c r="A781" s="1">
        <v>102</v>
      </c>
      <c r="B781">
        <v>30.092013999999999</v>
      </c>
      <c r="C781">
        <v>31.305961</v>
      </c>
      <c r="D781" s="46">
        <v>4704.6866683959961</v>
      </c>
      <c r="E781" s="47" t="s">
        <v>76</v>
      </c>
      <c r="F781" s="47">
        <v>0</v>
      </c>
      <c r="G781" s="46">
        <v>4704.6866683959961</v>
      </c>
      <c r="H781" s="1">
        <v>102</v>
      </c>
      <c r="I781" s="48"/>
    </row>
    <row r="782" spans="1:9">
      <c r="A782" s="1">
        <v>102</v>
      </c>
      <c r="B782">
        <v>30.089254</v>
      </c>
      <c r="C782">
        <v>31.327583000000001</v>
      </c>
      <c r="D782" s="46">
        <v>2950.466575622559</v>
      </c>
      <c r="E782" s="47" t="s">
        <v>76</v>
      </c>
      <c r="F782" s="47">
        <v>0</v>
      </c>
      <c r="G782" s="46">
        <v>2950.466575622559</v>
      </c>
      <c r="H782" s="1">
        <v>102</v>
      </c>
      <c r="I782" s="48"/>
    </row>
    <row r="783" spans="1:9">
      <c r="A783" s="1">
        <v>102</v>
      </c>
      <c r="B783">
        <v>30.093613999999999</v>
      </c>
      <c r="C783">
        <v>31.313179000000002</v>
      </c>
      <c r="D783" s="46">
        <v>2672.080070495605</v>
      </c>
      <c r="E783" s="47" t="s">
        <v>76</v>
      </c>
      <c r="F783" s="47">
        <v>0</v>
      </c>
      <c r="G783" s="46">
        <v>2672.080070495605</v>
      </c>
      <c r="H783" s="1">
        <v>102</v>
      </c>
      <c r="I783" s="48"/>
    </row>
    <row r="784" spans="1:9">
      <c r="A784" s="1">
        <v>102</v>
      </c>
      <c r="B784">
        <v>30.092534000000001</v>
      </c>
      <c r="C784">
        <v>31.315988999999998</v>
      </c>
      <c r="D784" s="46">
        <v>981.45240783691406</v>
      </c>
      <c r="E784" s="47" t="s">
        <v>76</v>
      </c>
      <c r="F784" s="47">
        <v>0</v>
      </c>
      <c r="G784" s="46">
        <v>981.45240783691406</v>
      </c>
      <c r="H784" s="1">
        <v>102</v>
      </c>
      <c r="I784" s="48"/>
    </row>
    <row r="785" spans="1:9">
      <c r="A785" s="1">
        <v>102</v>
      </c>
      <c r="B785">
        <v>30.089096999999999</v>
      </c>
      <c r="C785">
        <v>31.354391</v>
      </c>
      <c r="D785" s="46">
        <v>7711.3038492202759</v>
      </c>
      <c r="E785" s="47" t="s">
        <v>76</v>
      </c>
      <c r="F785" s="47">
        <v>0</v>
      </c>
      <c r="G785" s="46">
        <v>7711.3038492202759</v>
      </c>
      <c r="H785" s="1">
        <v>102</v>
      </c>
      <c r="I785" s="48"/>
    </row>
    <row r="786" spans="1:9">
      <c r="A786" s="1">
        <v>102</v>
      </c>
      <c r="B786">
        <v>30.091021999999999</v>
      </c>
      <c r="C786">
        <v>31.329819000000001</v>
      </c>
      <c r="D786" s="46">
        <v>1810.6840667724609</v>
      </c>
      <c r="E786" s="47" t="s">
        <v>76</v>
      </c>
      <c r="F786" s="47">
        <v>0</v>
      </c>
      <c r="G786" s="46">
        <v>1810.6840667724609</v>
      </c>
      <c r="H786" s="1">
        <v>102</v>
      </c>
      <c r="I786" s="48"/>
    </row>
    <row r="787" spans="1:9">
      <c r="A787" s="1">
        <v>102</v>
      </c>
      <c r="B787">
        <v>30.094048000000001</v>
      </c>
      <c r="C787">
        <v>31.32582</v>
      </c>
      <c r="D787" s="46">
        <v>1620.280563354492</v>
      </c>
      <c r="E787" s="47" t="s">
        <v>76</v>
      </c>
      <c r="F787" s="47">
        <v>0</v>
      </c>
      <c r="G787" s="46">
        <v>1620.280563354492</v>
      </c>
      <c r="H787" s="1">
        <v>102</v>
      </c>
      <c r="I787" s="48"/>
    </row>
    <row r="788" spans="1:9">
      <c r="A788" s="1">
        <v>102</v>
      </c>
      <c r="B788">
        <v>30.092582</v>
      </c>
      <c r="C788">
        <v>31.331481</v>
      </c>
      <c r="D788" s="46">
        <v>1532.3125991821289</v>
      </c>
      <c r="E788" s="47" t="s">
        <v>76</v>
      </c>
      <c r="F788" s="47">
        <v>0</v>
      </c>
      <c r="G788" s="46">
        <v>1532.3125991821289</v>
      </c>
      <c r="H788" s="1">
        <v>102</v>
      </c>
      <c r="I788" s="48"/>
    </row>
    <row r="789" spans="1:9">
      <c r="A789" s="1">
        <v>102</v>
      </c>
      <c r="B789">
        <v>30.095473999999999</v>
      </c>
      <c r="C789">
        <v>31.317043000000002</v>
      </c>
      <c r="D789" s="46">
        <v>2918.2940902709961</v>
      </c>
      <c r="E789" s="47" t="s">
        <v>76</v>
      </c>
      <c r="F789" s="47">
        <v>0</v>
      </c>
      <c r="G789" s="46">
        <v>2918.2940902709961</v>
      </c>
      <c r="H789" s="1">
        <v>102</v>
      </c>
      <c r="I789" s="48"/>
    </row>
    <row r="790" spans="1:9">
      <c r="A790" s="1">
        <v>102</v>
      </c>
      <c r="B790">
        <v>30.093437999999999</v>
      </c>
      <c r="C790">
        <v>31.320364999999999</v>
      </c>
      <c r="D790" s="46">
        <v>1571.2652282714839</v>
      </c>
      <c r="E790" s="47" t="s">
        <v>76</v>
      </c>
      <c r="F790" s="47">
        <v>0</v>
      </c>
      <c r="G790" s="46">
        <v>1571.2652282714839</v>
      </c>
      <c r="H790" s="1">
        <v>102</v>
      </c>
      <c r="I790" s="48"/>
    </row>
    <row r="791" spans="1:9">
      <c r="A791" s="1">
        <v>102</v>
      </c>
      <c r="B791">
        <v>30.094059999999999</v>
      </c>
      <c r="C791">
        <v>31.327864000000002</v>
      </c>
      <c r="D791" s="46">
        <v>539.42269897460938</v>
      </c>
      <c r="E791" s="47" t="s">
        <v>76</v>
      </c>
      <c r="F791" s="47">
        <v>0</v>
      </c>
      <c r="G791" s="46">
        <v>539.42269897460938</v>
      </c>
      <c r="H791" s="1">
        <v>102</v>
      </c>
      <c r="I791" s="48"/>
    </row>
    <row r="792" spans="1:9">
      <c r="A792" s="1">
        <v>102</v>
      </c>
      <c r="B792">
        <v>30.094512999999999</v>
      </c>
      <c r="C792">
        <v>31.329476</v>
      </c>
      <c r="D792" s="46">
        <v>820.10799407958984</v>
      </c>
      <c r="E792" s="47" t="s">
        <v>76</v>
      </c>
      <c r="F792" s="47">
        <v>0</v>
      </c>
      <c r="G792" s="46">
        <v>820.10799407958984</v>
      </c>
      <c r="H792" s="1">
        <v>102</v>
      </c>
      <c r="I792" s="48"/>
    </row>
    <row r="793" spans="1:9">
      <c r="A793" s="1">
        <v>102</v>
      </c>
      <c r="B793">
        <v>30.086492</v>
      </c>
      <c r="C793">
        <v>31.238126999999999</v>
      </c>
      <c r="D793" s="46">
        <v>135731.8832244873</v>
      </c>
      <c r="E793" s="47" t="s">
        <v>76</v>
      </c>
      <c r="F793" s="47">
        <v>0</v>
      </c>
      <c r="G793" s="46">
        <v>135731.8832244873</v>
      </c>
      <c r="H793" s="1">
        <v>102</v>
      </c>
      <c r="I793" s="48"/>
    </row>
    <row r="794" spans="1:9">
      <c r="A794" s="1">
        <v>102</v>
      </c>
      <c r="B794">
        <v>30.093288999999999</v>
      </c>
      <c r="C794">
        <v>31.336105</v>
      </c>
      <c r="D794" s="46">
        <v>3107.197532653809</v>
      </c>
      <c r="E794" s="47" t="s">
        <v>76</v>
      </c>
      <c r="F794" s="47">
        <v>0</v>
      </c>
      <c r="G794" s="46">
        <v>3107.197532653809</v>
      </c>
      <c r="H794" s="1">
        <v>102</v>
      </c>
      <c r="I794" s="48"/>
    </row>
    <row r="795" spans="1:9">
      <c r="A795" s="1">
        <v>102</v>
      </c>
      <c r="B795">
        <v>30.094999000000001</v>
      </c>
      <c r="C795">
        <v>31.332263999999999</v>
      </c>
      <c r="D795" s="46">
        <v>1064.936569213867</v>
      </c>
      <c r="E795" s="47" t="s">
        <v>76</v>
      </c>
      <c r="F795" s="47">
        <v>0</v>
      </c>
      <c r="G795" s="46">
        <v>1064.936569213867</v>
      </c>
      <c r="H795" s="1">
        <v>102</v>
      </c>
      <c r="I795" s="48"/>
    </row>
    <row r="796" spans="1:9">
      <c r="A796" s="1">
        <v>102</v>
      </c>
      <c r="B796">
        <v>30.100829000000001</v>
      </c>
      <c r="C796">
        <v>31.297419000000001</v>
      </c>
      <c r="D796" s="46">
        <v>51577.250411987297</v>
      </c>
      <c r="E796" s="47" t="s">
        <v>76</v>
      </c>
      <c r="F796" s="47">
        <v>0</v>
      </c>
      <c r="G796" s="46">
        <v>51577.250411987297</v>
      </c>
      <c r="H796" s="1">
        <v>102</v>
      </c>
      <c r="I796" s="48"/>
    </row>
    <row r="797" spans="1:9">
      <c r="A797" s="1">
        <v>102</v>
      </c>
      <c r="B797">
        <v>30.09667</v>
      </c>
      <c r="C797">
        <v>31.329084999999999</v>
      </c>
      <c r="D797" s="46">
        <v>772.69223785400402</v>
      </c>
      <c r="E797" s="47" t="s">
        <v>76</v>
      </c>
      <c r="F797" s="47">
        <v>0</v>
      </c>
      <c r="G797" s="46">
        <v>772.69223785400402</v>
      </c>
      <c r="H797" s="1">
        <v>102</v>
      </c>
      <c r="I797" s="48"/>
    </row>
    <row r="798" spans="1:9">
      <c r="A798" s="1">
        <v>102</v>
      </c>
      <c r="B798">
        <v>30.095099000000001</v>
      </c>
      <c r="C798">
        <v>31.342434999999998</v>
      </c>
      <c r="D798" s="46">
        <v>3322.6585350036621</v>
      </c>
      <c r="E798" s="47" t="s">
        <v>76</v>
      </c>
      <c r="F798" s="47">
        <v>0</v>
      </c>
      <c r="G798" s="46">
        <v>3322.6585350036621</v>
      </c>
      <c r="H798" s="1">
        <v>102</v>
      </c>
      <c r="I798" s="48"/>
    </row>
    <row r="799" spans="1:9">
      <c r="A799" s="1">
        <v>102</v>
      </c>
      <c r="B799">
        <v>30.059170999999999</v>
      </c>
      <c r="C799">
        <v>31.493796</v>
      </c>
      <c r="D799" s="46">
        <v>16216.88672457635</v>
      </c>
      <c r="E799" s="47" t="s">
        <v>76</v>
      </c>
      <c r="F799" s="47">
        <v>0</v>
      </c>
      <c r="G799" s="46">
        <v>16216.88672457635</v>
      </c>
      <c r="H799" s="1">
        <v>102</v>
      </c>
      <c r="I799" s="48"/>
    </row>
    <row r="800" spans="1:9">
      <c r="A800" s="1">
        <v>102</v>
      </c>
      <c r="B800">
        <v>30.097681000000001</v>
      </c>
      <c r="C800">
        <v>31.327121000000002</v>
      </c>
      <c r="D800" s="46">
        <v>1979.3885879516599</v>
      </c>
      <c r="E800" s="47" t="s">
        <v>76</v>
      </c>
      <c r="F800" s="47">
        <v>0</v>
      </c>
      <c r="G800" s="46">
        <v>1979.3885879516599</v>
      </c>
      <c r="H800" s="1">
        <v>102</v>
      </c>
      <c r="I800" s="48"/>
    </row>
    <row r="801" spans="1:9">
      <c r="A801" s="1">
        <v>102</v>
      </c>
      <c r="B801">
        <v>30.085263000000001</v>
      </c>
      <c r="C801">
        <v>31.272005</v>
      </c>
      <c r="D801" s="46">
        <v>129475.3949279785</v>
      </c>
      <c r="E801" s="47" t="s">
        <v>76</v>
      </c>
      <c r="F801" s="47">
        <v>0</v>
      </c>
      <c r="G801" s="46">
        <v>129475.3949279785</v>
      </c>
      <c r="H801" s="1">
        <v>102</v>
      </c>
      <c r="I801" s="48"/>
    </row>
    <row r="802" spans="1:9">
      <c r="A802" s="1">
        <v>102</v>
      </c>
      <c r="B802">
        <v>30.102329999999998</v>
      </c>
      <c r="C802">
        <v>31.305900999999999</v>
      </c>
      <c r="D802" s="46">
        <v>51290.792175292961</v>
      </c>
      <c r="E802" s="47" t="s">
        <v>76</v>
      </c>
      <c r="F802" s="47">
        <v>0</v>
      </c>
      <c r="G802" s="46">
        <v>51290.792175292961</v>
      </c>
      <c r="H802" s="1">
        <v>102</v>
      </c>
      <c r="I802" s="48"/>
    </row>
    <row r="803" spans="1:9">
      <c r="A803" s="1">
        <v>102</v>
      </c>
      <c r="B803">
        <v>30.098443</v>
      </c>
      <c r="C803">
        <v>31.331613999999998</v>
      </c>
      <c r="D803" s="46">
        <v>2437.6000366210942</v>
      </c>
      <c r="E803" s="47" t="s">
        <v>76</v>
      </c>
      <c r="F803" s="47">
        <v>0</v>
      </c>
      <c r="G803" s="46">
        <v>2437.6000366210942</v>
      </c>
      <c r="H803" s="1">
        <v>102</v>
      </c>
      <c r="I803" s="48"/>
    </row>
    <row r="804" spans="1:9">
      <c r="A804" s="1">
        <v>102</v>
      </c>
      <c r="B804">
        <v>30.098034999999999</v>
      </c>
      <c r="C804">
        <v>31.322526</v>
      </c>
      <c r="D804" s="46">
        <v>4420.6333465576172</v>
      </c>
      <c r="E804" s="47" t="s">
        <v>76</v>
      </c>
      <c r="F804" s="47">
        <v>0</v>
      </c>
      <c r="G804" s="46">
        <v>4420.6333465576172</v>
      </c>
      <c r="H804" s="1">
        <v>102</v>
      </c>
      <c r="I804" s="48"/>
    </row>
    <row r="805" spans="1:9">
      <c r="A805" s="1">
        <v>102</v>
      </c>
      <c r="B805">
        <v>30.095891999999999</v>
      </c>
      <c r="C805">
        <v>31.334602</v>
      </c>
      <c r="D805" s="46">
        <v>1933.2952575683589</v>
      </c>
      <c r="E805" s="47" t="s">
        <v>76</v>
      </c>
      <c r="F805" s="47">
        <v>0</v>
      </c>
      <c r="G805" s="46">
        <v>1933.2952575683589</v>
      </c>
      <c r="H805" s="1">
        <v>102</v>
      </c>
      <c r="I805" s="48"/>
    </row>
    <row r="806" spans="1:9">
      <c r="A806" s="1">
        <v>102</v>
      </c>
      <c r="B806">
        <v>30.097683</v>
      </c>
      <c r="C806">
        <v>31.33822</v>
      </c>
      <c r="D806" s="46">
        <v>2857.276123046875</v>
      </c>
      <c r="E806" s="47" t="s">
        <v>76</v>
      </c>
      <c r="F806" s="47">
        <v>0</v>
      </c>
      <c r="G806" s="46">
        <v>2857.276123046875</v>
      </c>
      <c r="H806" s="1">
        <v>102</v>
      </c>
      <c r="I806" s="48"/>
    </row>
    <row r="807" spans="1:9">
      <c r="A807" s="1">
        <v>102</v>
      </c>
      <c r="B807">
        <v>30.094403</v>
      </c>
      <c r="C807">
        <v>31.250841999999999</v>
      </c>
      <c r="D807" s="46">
        <v>27243.255340576168</v>
      </c>
      <c r="E807" s="47" t="s">
        <v>76</v>
      </c>
      <c r="F807" s="47">
        <v>0</v>
      </c>
      <c r="G807" s="46">
        <v>27243.255340576168</v>
      </c>
      <c r="H807" s="1">
        <v>102</v>
      </c>
      <c r="I807" s="48"/>
    </row>
    <row r="808" spans="1:9">
      <c r="A808" s="1">
        <v>102</v>
      </c>
      <c r="B808">
        <v>30.098140000000001</v>
      </c>
      <c r="C808">
        <v>31.345531000000001</v>
      </c>
      <c r="D808" s="46">
        <v>1428.899669647217</v>
      </c>
      <c r="E808" s="47" t="s">
        <v>76</v>
      </c>
      <c r="F808" s="47">
        <v>0</v>
      </c>
      <c r="G808" s="46">
        <v>1428.899669647217</v>
      </c>
      <c r="H808" s="1">
        <v>102</v>
      </c>
      <c r="I808" s="48"/>
    </row>
    <row r="809" spans="1:9">
      <c r="A809" s="1">
        <v>102</v>
      </c>
      <c r="B809">
        <v>30.09919</v>
      </c>
      <c r="C809">
        <v>31.228541</v>
      </c>
      <c r="D809" s="46">
        <v>89245.551940917969</v>
      </c>
      <c r="E809" s="47" t="s">
        <v>76</v>
      </c>
      <c r="F809" s="47">
        <v>0</v>
      </c>
      <c r="G809" s="46">
        <v>89245.551940917969</v>
      </c>
      <c r="H809" s="1">
        <v>102</v>
      </c>
      <c r="I809" s="48"/>
    </row>
    <row r="810" spans="1:9">
      <c r="A810" s="1">
        <v>102</v>
      </c>
      <c r="B810">
        <v>30.097443999999999</v>
      </c>
      <c r="C810">
        <v>31.276485999999998</v>
      </c>
      <c r="D810" s="46">
        <v>237159.11727905271</v>
      </c>
      <c r="E810" s="47" t="s">
        <v>76</v>
      </c>
      <c r="F810" s="47">
        <v>0</v>
      </c>
      <c r="G810" s="46">
        <v>237159.11727905271</v>
      </c>
      <c r="H810" s="1">
        <v>102</v>
      </c>
      <c r="I810" s="48"/>
    </row>
    <row r="811" spans="1:9">
      <c r="A811" s="1">
        <v>102</v>
      </c>
      <c r="B811">
        <v>30.1022</v>
      </c>
      <c r="C811">
        <v>31.314685999999998</v>
      </c>
      <c r="D811" s="46">
        <v>34893.871620178223</v>
      </c>
      <c r="E811" s="47" t="s">
        <v>76</v>
      </c>
      <c r="F811" s="47">
        <v>0</v>
      </c>
      <c r="G811" s="46">
        <v>34893.871620178223</v>
      </c>
      <c r="H811" s="1">
        <v>102</v>
      </c>
      <c r="I811" s="48"/>
    </row>
    <row r="812" spans="1:9">
      <c r="A812" s="1">
        <v>102</v>
      </c>
      <c r="B812">
        <v>30.097384999999999</v>
      </c>
      <c r="C812">
        <v>31.354683999999999</v>
      </c>
      <c r="D812" s="46">
        <v>2124.2123203277588</v>
      </c>
      <c r="E812" s="47" t="s">
        <v>76</v>
      </c>
      <c r="F812" s="47">
        <v>0</v>
      </c>
      <c r="G812" s="46">
        <v>2124.2123203277588</v>
      </c>
      <c r="H812" s="1">
        <v>102</v>
      </c>
      <c r="I812" s="48"/>
    </row>
    <row r="813" spans="1:9">
      <c r="A813" s="1">
        <v>102</v>
      </c>
      <c r="B813">
        <v>30.101148999999999</v>
      </c>
      <c r="C813">
        <v>31.340070000000001</v>
      </c>
      <c r="D813" s="46">
        <v>1940.701721191406</v>
      </c>
      <c r="E813" s="47" t="s">
        <v>76</v>
      </c>
      <c r="F813" s="47">
        <v>0</v>
      </c>
      <c r="G813" s="46">
        <v>1940.701721191406</v>
      </c>
      <c r="H813" s="1">
        <v>102</v>
      </c>
      <c r="I813" s="48"/>
    </row>
    <row r="814" spans="1:9">
      <c r="A814" s="1">
        <v>102</v>
      </c>
      <c r="B814">
        <v>30.101693000000001</v>
      </c>
      <c r="C814">
        <v>31.352907999999999</v>
      </c>
      <c r="D814" s="46">
        <v>1488.623685836792</v>
      </c>
      <c r="E814" s="47" t="s">
        <v>76</v>
      </c>
      <c r="F814" s="47">
        <v>0</v>
      </c>
      <c r="G814" s="46">
        <v>1488.623685836792</v>
      </c>
      <c r="H814" s="1">
        <v>102</v>
      </c>
      <c r="I814" s="48"/>
    </row>
    <row r="815" spans="1:9">
      <c r="A815" s="1">
        <v>102</v>
      </c>
      <c r="B815">
        <v>30.103739000000001</v>
      </c>
      <c r="C815">
        <v>31.322343</v>
      </c>
      <c r="D815" s="46">
        <v>10393.264862060551</v>
      </c>
      <c r="E815" s="47" t="s">
        <v>76</v>
      </c>
      <c r="F815" s="47">
        <v>0</v>
      </c>
      <c r="G815" s="46">
        <v>10393.264862060551</v>
      </c>
      <c r="H815" s="1">
        <v>102</v>
      </c>
      <c r="I815" s="48"/>
    </row>
    <row r="816" spans="1:9">
      <c r="A816" s="1">
        <v>102</v>
      </c>
      <c r="B816">
        <v>30.102504</v>
      </c>
      <c r="C816">
        <v>31.344891000000001</v>
      </c>
      <c r="D816" s="46">
        <v>1830.140560150146</v>
      </c>
      <c r="E816" s="47" t="s">
        <v>76</v>
      </c>
      <c r="F816" s="47">
        <v>0</v>
      </c>
      <c r="G816" s="46">
        <v>1830.140560150146</v>
      </c>
      <c r="H816" s="1">
        <v>102</v>
      </c>
      <c r="I816" s="48"/>
    </row>
    <row r="817" spans="1:9">
      <c r="A817" s="1">
        <v>102</v>
      </c>
      <c r="B817">
        <v>30.103686</v>
      </c>
      <c r="C817">
        <v>31.326091000000002</v>
      </c>
      <c r="D817" s="46">
        <v>5286.672492980957</v>
      </c>
      <c r="E817" s="47" t="s">
        <v>76</v>
      </c>
      <c r="F817" s="47">
        <v>0</v>
      </c>
      <c r="G817" s="46">
        <v>5286.672492980957</v>
      </c>
      <c r="H817" s="1">
        <v>102</v>
      </c>
      <c r="I817" s="48"/>
    </row>
    <row r="818" spans="1:9">
      <c r="A818" s="1">
        <v>102</v>
      </c>
      <c r="B818">
        <v>30.099592000000001</v>
      </c>
      <c r="C818">
        <v>31.251539999999999</v>
      </c>
      <c r="D818" s="46">
        <v>40799.178863525391</v>
      </c>
      <c r="E818" s="47" t="s">
        <v>76</v>
      </c>
      <c r="F818" s="47">
        <v>0</v>
      </c>
      <c r="G818" s="46">
        <v>40799.178863525391</v>
      </c>
      <c r="H818" s="1">
        <v>102</v>
      </c>
      <c r="I818" s="48"/>
    </row>
    <row r="819" spans="1:9">
      <c r="A819" s="1">
        <v>102</v>
      </c>
      <c r="B819">
        <v>30.103093000000001</v>
      </c>
      <c r="C819">
        <v>31.268462</v>
      </c>
      <c r="D819" s="46">
        <v>150162.733581543</v>
      </c>
      <c r="E819" s="47" t="s">
        <v>76</v>
      </c>
      <c r="F819" s="47">
        <v>0</v>
      </c>
      <c r="G819" s="46">
        <v>150162.733581543</v>
      </c>
      <c r="H819" s="1">
        <v>102</v>
      </c>
      <c r="I819" s="48"/>
    </row>
    <row r="820" spans="1:9">
      <c r="A820" s="1">
        <v>102</v>
      </c>
      <c r="B820">
        <v>30.100974999999998</v>
      </c>
      <c r="C820">
        <v>31.33268</v>
      </c>
      <c r="D820" s="46">
        <v>2266.5488014221191</v>
      </c>
      <c r="E820" s="47" t="s">
        <v>76</v>
      </c>
      <c r="F820" s="47">
        <v>0</v>
      </c>
      <c r="G820" s="46">
        <v>2266.5488014221191</v>
      </c>
      <c r="H820" s="1">
        <v>102</v>
      </c>
      <c r="I820" s="48"/>
    </row>
    <row r="821" spans="1:9">
      <c r="A821" s="1">
        <v>102</v>
      </c>
      <c r="B821">
        <v>30.107482000000001</v>
      </c>
      <c r="C821">
        <v>31.327508000000002</v>
      </c>
      <c r="D821" s="46">
        <v>8326.9144439697266</v>
      </c>
      <c r="E821" s="47" t="s">
        <v>76</v>
      </c>
      <c r="F821" s="47">
        <v>0</v>
      </c>
      <c r="G821" s="46">
        <v>8326.9144439697266</v>
      </c>
      <c r="H821" s="1">
        <v>102</v>
      </c>
      <c r="I821" s="48"/>
    </row>
    <row r="822" spans="1:9">
      <c r="A822" s="1">
        <v>102</v>
      </c>
      <c r="B822">
        <v>30.103211999999999</v>
      </c>
      <c r="C822">
        <v>31.331230999999999</v>
      </c>
      <c r="D822" s="46">
        <v>566.64402770996094</v>
      </c>
      <c r="E822" s="47" t="s">
        <v>76</v>
      </c>
      <c r="F822" s="47">
        <v>0</v>
      </c>
      <c r="G822" s="46">
        <v>566.64402770996094</v>
      </c>
      <c r="H822" s="1">
        <v>102</v>
      </c>
      <c r="I822" s="48"/>
    </row>
    <row r="823" spans="1:9">
      <c r="A823" s="1">
        <v>102</v>
      </c>
      <c r="B823">
        <v>30.103795999999999</v>
      </c>
      <c r="C823">
        <v>31.334253</v>
      </c>
      <c r="D823" s="46">
        <v>777.78868675231934</v>
      </c>
      <c r="E823" s="47" t="s">
        <v>76</v>
      </c>
      <c r="F823" s="47">
        <v>0</v>
      </c>
      <c r="G823" s="46">
        <v>777.78868675231934</v>
      </c>
      <c r="H823" s="1">
        <v>102</v>
      </c>
      <c r="I823" s="48"/>
    </row>
    <row r="824" spans="1:9">
      <c r="A824" s="1">
        <v>102</v>
      </c>
      <c r="B824">
        <v>30.103487000000001</v>
      </c>
      <c r="C824">
        <v>31.338280999999998</v>
      </c>
      <c r="D824" s="46">
        <v>1132.55396270752</v>
      </c>
      <c r="E824" s="47" t="s">
        <v>76</v>
      </c>
      <c r="F824" s="47">
        <v>0</v>
      </c>
      <c r="G824" s="46">
        <v>1132.55396270752</v>
      </c>
      <c r="H824" s="1">
        <v>102</v>
      </c>
      <c r="I824" s="48"/>
    </row>
    <row r="825" spans="1:9">
      <c r="A825" s="1">
        <v>102</v>
      </c>
      <c r="B825">
        <v>30.086625999999999</v>
      </c>
      <c r="C825">
        <v>31.407699999999998</v>
      </c>
      <c r="D825" s="46">
        <v>28775.600134849548</v>
      </c>
      <c r="E825" s="47" t="s">
        <v>76</v>
      </c>
      <c r="F825" s="47">
        <v>0</v>
      </c>
      <c r="G825" s="46">
        <v>28775.600134849548</v>
      </c>
      <c r="H825" s="1">
        <v>102</v>
      </c>
      <c r="I825" s="48"/>
    </row>
    <row r="826" spans="1:9">
      <c r="A826" s="1">
        <v>102</v>
      </c>
      <c r="B826">
        <v>30.104036000000001</v>
      </c>
      <c r="C826">
        <v>31.370477999999999</v>
      </c>
      <c r="D826" s="46">
        <v>5617.3970727920523</v>
      </c>
      <c r="E826" s="47" t="s">
        <v>76</v>
      </c>
      <c r="F826" s="47">
        <v>0</v>
      </c>
      <c r="G826" s="46">
        <v>5617.3970727920523</v>
      </c>
      <c r="H826" s="1">
        <v>102</v>
      </c>
      <c r="I826" s="48"/>
    </row>
    <row r="827" spans="1:9">
      <c r="A827" s="1">
        <v>102</v>
      </c>
      <c r="B827">
        <v>30.104033999999999</v>
      </c>
      <c r="C827">
        <v>31.363320000000002</v>
      </c>
      <c r="D827" s="46">
        <v>5851.3963584899902</v>
      </c>
      <c r="E827" s="47" t="s">
        <v>76</v>
      </c>
      <c r="F827" s="47">
        <v>0</v>
      </c>
      <c r="G827" s="46">
        <v>5851.3963584899902</v>
      </c>
      <c r="H827" s="1">
        <v>102</v>
      </c>
      <c r="I827" s="48"/>
    </row>
    <row r="828" spans="1:9">
      <c r="A828" s="1">
        <v>102</v>
      </c>
      <c r="B828">
        <v>30.105391000000001</v>
      </c>
      <c r="C828">
        <v>31.330428000000001</v>
      </c>
      <c r="D828" s="46">
        <v>662.91941070556652</v>
      </c>
      <c r="E828" s="47" t="s">
        <v>76</v>
      </c>
      <c r="F828" s="47">
        <v>0</v>
      </c>
      <c r="G828" s="46">
        <v>662.91941070556652</v>
      </c>
      <c r="H828" s="1">
        <v>102</v>
      </c>
      <c r="I828" s="48"/>
    </row>
    <row r="829" spans="1:9">
      <c r="A829" s="1">
        <v>102</v>
      </c>
      <c r="B829">
        <v>30.107209000000001</v>
      </c>
      <c r="C829">
        <v>31.33165</v>
      </c>
      <c r="D829" s="46">
        <v>990.72703552246094</v>
      </c>
      <c r="E829" s="47" t="s">
        <v>76</v>
      </c>
      <c r="F829" s="47">
        <v>0</v>
      </c>
      <c r="G829" s="46">
        <v>990.72703552246094</v>
      </c>
      <c r="H829" s="1">
        <v>102</v>
      </c>
      <c r="I829" s="48"/>
    </row>
    <row r="830" spans="1:9">
      <c r="A830" s="1">
        <v>102</v>
      </c>
      <c r="B830">
        <v>30.106031000000002</v>
      </c>
      <c r="C830">
        <v>31.335723000000002</v>
      </c>
      <c r="D830" s="46">
        <v>499.80536270141602</v>
      </c>
      <c r="E830" s="47" t="s">
        <v>76</v>
      </c>
      <c r="F830" s="47">
        <v>0</v>
      </c>
      <c r="G830" s="46">
        <v>499.80536270141602</v>
      </c>
      <c r="H830" s="1">
        <v>102</v>
      </c>
      <c r="I830" s="48"/>
    </row>
    <row r="831" spans="1:9">
      <c r="A831" s="1">
        <v>102</v>
      </c>
      <c r="B831">
        <v>30.107157000000001</v>
      </c>
      <c r="C831">
        <v>31.334023999999999</v>
      </c>
      <c r="D831" s="46">
        <v>224.23136138916021</v>
      </c>
      <c r="E831" s="47" t="s">
        <v>76</v>
      </c>
      <c r="F831" s="47">
        <v>0</v>
      </c>
      <c r="G831" s="46">
        <v>224.23136138916021</v>
      </c>
      <c r="H831" s="1">
        <v>102</v>
      </c>
      <c r="I831" s="48"/>
    </row>
    <row r="832" spans="1:9">
      <c r="A832" s="1">
        <v>102</v>
      </c>
      <c r="B832">
        <v>30.105938999999999</v>
      </c>
      <c r="C832">
        <v>31.339822000000002</v>
      </c>
      <c r="D832" s="46">
        <v>1485.9107475280759</v>
      </c>
      <c r="E832" s="47" t="s">
        <v>76</v>
      </c>
      <c r="F832" s="47">
        <v>0</v>
      </c>
      <c r="G832" s="46">
        <v>1485.9107475280759</v>
      </c>
      <c r="H832" s="1">
        <v>102</v>
      </c>
      <c r="I832" s="48"/>
    </row>
    <row r="833" spans="1:9">
      <c r="A833" s="1">
        <v>102</v>
      </c>
      <c r="B833">
        <v>30.107661</v>
      </c>
      <c r="C833">
        <v>31.335232000000001</v>
      </c>
      <c r="D833" s="46">
        <v>136.26909637451169</v>
      </c>
      <c r="E833" s="47" t="s">
        <v>76</v>
      </c>
      <c r="F833" s="47">
        <v>0</v>
      </c>
      <c r="G833" s="46">
        <v>136.26909637451169</v>
      </c>
      <c r="H833" s="1">
        <v>102</v>
      </c>
      <c r="I833" s="48"/>
    </row>
    <row r="834" spans="1:9">
      <c r="A834" s="1">
        <v>102</v>
      </c>
      <c r="B834">
        <v>30.109931</v>
      </c>
      <c r="C834">
        <v>31.337963999999999</v>
      </c>
      <c r="D834" s="46">
        <v>2006.5453109741211</v>
      </c>
      <c r="E834" s="47" t="s">
        <v>76</v>
      </c>
      <c r="F834" s="47">
        <v>0</v>
      </c>
      <c r="G834" s="46">
        <v>2006.5453109741211</v>
      </c>
      <c r="H834" s="1">
        <v>102</v>
      </c>
      <c r="I834" s="48"/>
    </row>
    <row r="835" spans="1:9">
      <c r="A835" s="1">
        <v>102</v>
      </c>
      <c r="B835">
        <v>30.107672000000001</v>
      </c>
      <c r="C835">
        <v>31.344950000000001</v>
      </c>
      <c r="D835" s="46">
        <v>1669.6841201782231</v>
      </c>
      <c r="E835" s="47" t="s">
        <v>76</v>
      </c>
      <c r="F835" s="47">
        <v>0</v>
      </c>
      <c r="G835" s="46">
        <v>1669.6841201782231</v>
      </c>
      <c r="H835" s="1">
        <v>102</v>
      </c>
      <c r="I835" s="48"/>
    </row>
    <row r="836" spans="1:9">
      <c r="A836" s="1">
        <v>102</v>
      </c>
      <c r="B836">
        <v>30.10596</v>
      </c>
      <c r="C836">
        <v>31.351853999999999</v>
      </c>
      <c r="D836" s="46">
        <v>4428.1539344787598</v>
      </c>
      <c r="E836" s="47" t="s">
        <v>76</v>
      </c>
      <c r="F836" s="47">
        <v>0</v>
      </c>
      <c r="G836" s="46">
        <v>4428.1539344787598</v>
      </c>
      <c r="H836" s="1">
        <v>102</v>
      </c>
      <c r="I836" s="48"/>
    </row>
    <row r="837" spans="1:9">
      <c r="A837" s="1">
        <v>102</v>
      </c>
      <c r="B837">
        <v>30.113166</v>
      </c>
      <c r="C837">
        <v>31.332017</v>
      </c>
      <c r="D837" s="46">
        <v>31714.753269195549</v>
      </c>
      <c r="E837" s="47" t="s">
        <v>76</v>
      </c>
      <c r="F837" s="47">
        <v>0</v>
      </c>
      <c r="G837" s="46">
        <v>31714.753269195549</v>
      </c>
      <c r="H837" s="1">
        <v>102</v>
      </c>
      <c r="I837" s="48"/>
    </row>
    <row r="838" spans="1:9">
      <c r="A838" s="1">
        <v>102</v>
      </c>
      <c r="B838">
        <v>30.110358000000002</v>
      </c>
      <c r="C838">
        <v>31.341214999999998</v>
      </c>
      <c r="D838" s="46">
        <v>1987.225284576416</v>
      </c>
      <c r="E838" s="47" t="s">
        <v>76</v>
      </c>
      <c r="F838" s="47">
        <v>0</v>
      </c>
      <c r="G838" s="46">
        <v>1987.225284576416</v>
      </c>
      <c r="H838" s="1">
        <v>102</v>
      </c>
      <c r="I838" s="48"/>
    </row>
    <row r="839" spans="1:9">
      <c r="A839" s="1">
        <v>102</v>
      </c>
      <c r="B839">
        <v>30.109563999999999</v>
      </c>
      <c r="C839">
        <v>31.343406000000002</v>
      </c>
      <c r="D839" s="46">
        <v>204.44512939453119</v>
      </c>
      <c r="E839" s="47" t="s">
        <v>76</v>
      </c>
      <c r="F839" s="47">
        <v>0</v>
      </c>
      <c r="G839" s="46">
        <v>204.44512939453119</v>
      </c>
      <c r="H839" s="1">
        <v>102</v>
      </c>
      <c r="I839" s="48"/>
    </row>
    <row r="840" spans="1:9">
      <c r="A840" s="1">
        <v>102</v>
      </c>
      <c r="B840">
        <v>30.110617000000001</v>
      </c>
      <c r="C840">
        <v>31.346387</v>
      </c>
      <c r="D840" s="46">
        <v>727.16444778442383</v>
      </c>
      <c r="E840" s="47" t="s">
        <v>76</v>
      </c>
      <c r="F840" s="47">
        <v>0</v>
      </c>
      <c r="G840" s="46">
        <v>727.16444778442383</v>
      </c>
      <c r="H840" s="1">
        <v>102</v>
      </c>
      <c r="I840" s="48"/>
    </row>
    <row r="841" spans="1:9">
      <c r="A841" s="1">
        <v>102</v>
      </c>
      <c r="B841">
        <v>30.112741</v>
      </c>
      <c r="C841">
        <v>31.344048999999998</v>
      </c>
      <c r="D841" s="46">
        <v>1160.6214942932129</v>
      </c>
      <c r="E841" s="47" t="s">
        <v>76</v>
      </c>
      <c r="F841" s="47">
        <v>0</v>
      </c>
      <c r="G841" s="46">
        <v>1160.6214942932129</v>
      </c>
      <c r="H841" s="1">
        <v>102</v>
      </c>
      <c r="I841" s="48"/>
    </row>
    <row r="842" spans="1:9">
      <c r="A842" s="1">
        <v>102</v>
      </c>
      <c r="B842">
        <v>30.131912</v>
      </c>
      <c r="C842">
        <v>31.240697000000001</v>
      </c>
      <c r="D842" s="46">
        <v>547706.30904006958</v>
      </c>
      <c r="E842" s="47" t="s">
        <v>76</v>
      </c>
      <c r="F842" s="47">
        <v>0</v>
      </c>
      <c r="G842" s="46">
        <v>547706.30904006958</v>
      </c>
      <c r="H842" s="1">
        <v>102</v>
      </c>
      <c r="I842" s="48"/>
    </row>
    <row r="843" spans="1:9">
      <c r="A843" s="1">
        <v>102</v>
      </c>
      <c r="B843">
        <v>30.120958000000002</v>
      </c>
      <c r="C843">
        <v>31.262329000000001</v>
      </c>
      <c r="D843" s="46">
        <v>429710.24520111078</v>
      </c>
      <c r="E843" s="47" t="s">
        <v>76</v>
      </c>
      <c r="F843" s="47">
        <v>0</v>
      </c>
      <c r="G843" s="46">
        <v>429710.24520111078</v>
      </c>
      <c r="H843" s="1">
        <v>102</v>
      </c>
      <c r="I843" s="48"/>
    </row>
    <row r="844" spans="1:9">
      <c r="A844" s="1">
        <v>102</v>
      </c>
      <c r="B844">
        <v>30.071596</v>
      </c>
      <c r="C844">
        <v>31.604022000000001</v>
      </c>
      <c r="D844" s="46">
        <v>8485.9533304199576</v>
      </c>
      <c r="E844" s="47" t="s">
        <v>76</v>
      </c>
      <c r="F844" s="47">
        <v>0</v>
      </c>
      <c r="G844" s="46">
        <v>8485.9533304199576</v>
      </c>
      <c r="H844" s="1">
        <v>102</v>
      </c>
      <c r="I844" s="48"/>
    </row>
    <row r="845" spans="1:9">
      <c r="A845" s="1">
        <v>102</v>
      </c>
      <c r="B845">
        <v>30.110365999999999</v>
      </c>
      <c r="C845">
        <v>31.315669</v>
      </c>
      <c r="D845" s="46">
        <v>74763.341110229507</v>
      </c>
      <c r="E845" s="47" t="s">
        <v>76</v>
      </c>
      <c r="F845" s="47">
        <v>0</v>
      </c>
      <c r="G845" s="46">
        <v>74763.341110229507</v>
      </c>
      <c r="H845" s="1">
        <v>102</v>
      </c>
      <c r="I845" s="48"/>
    </row>
    <row r="846" spans="1:9">
      <c r="A846" s="1">
        <v>102</v>
      </c>
      <c r="B846">
        <v>30.114177999999999</v>
      </c>
      <c r="C846">
        <v>31.349416999999999</v>
      </c>
      <c r="D846" s="46">
        <v>4719.8230667114258</v>
      </c>
      <c r="E846" s="47" t="s">
        <v>76</v>
      </c>
      <c r="F846" s="47">
        <v>0</v>
      </c>
      <c r="G846" s="46">
        <v>4719.8230667114258</v>
      </c>
      <c r="H846" s="1">
        <v>102</v>
      </c>
      <c r="I846" s="48"/>
    </row>
    <row r="847" spans="1:9">
      <c r="A847" s="1">
        <v>102</v>
      </c>
      <c r="B847">
        <v>30.123351</v>
      </c>
      <c r="C847">
        <v>31.353895000000001</v>
      </c>
      <c r="D847" s="46">
        <v>57724.238471984863</v>
      </c>
      <c r="E847" s="47" t="s">
        <v>76</v>
      </c>
      <c r="F847" s="47">
        <v>0</v>
      </c>
      <c r="G847" s="46">
        <v>57724.238471984863</v>
      </c>
      <c r="H847" s="1">
        <v>102</v>
      </c>
      <c r="I847" s="48"/>
    </row>
    <row r="848" spans="1:9">
      <c r="A848" s="1">
        <v>102</v>
      </c>
      <c r="B848">
        <v>30.124168000000001</v>
      </c>
      <c r="C848">
        <v>31.342099999999999</v>
      </c>
      <c r="D848" s="46">
        <v>99445.500080108657</v>
      </c>
      <c r="E848" s="47" t="s">
        <v>76</v>
      </c>
      <c r="F848" s="47">
        <v>0</v>
      </c>
      <c r="G848" s="46">
        <v>99445.500080108657</v>
      </c>
      <c r="H848" s="1">
        <v>102</v>
      </c>
      <c r="I848" s="48"/>
    </row>
    <row r="849" spans="1:9">
      <c r="A849" s="1">
        <v>102</v>
      </c>
      <c r="B849">
        <v>30.116686999999999</v>
      </c>
      <c r="C849">
        <v>31.383421999999999</v>
      </c>
      <c r="D849" s="46">
        <v>4406.1196327209473</v>
      </c>
      <c r="E849" s="47" t="s">
        <v>76</v>
      </c>
      <c r="F849" s="47">
        <v>0</v>
      </c>
      <c r="G849" s="46">
        <v>4406.1196327209473</v>
      </c>
      <c r="H849" s="1">
        <v>102</v>
      </c>
      <c r="I849" s="48"/>
    </row>
    <row r="850" spans="1:9">
      <c r="A850" s="1">
        <v>102</v>
      </c>
      <c r="B850">
        <v>30.111011999999999</v>
      </c>
      <c r="C850">
        <v>31.420106000000001</v>
      </c>
      <c r="D850" s="46">
        <v>20713.670914024111</v>
      </c>
      <c r="E850" s="47" t="s">
        <v>76</v>
      </c>
      <c r="F850" s="47">
        <v>0</v>
      </c>
      <c r="G850" s="46">
        <v>20713.670914024111</v>
      </c>
      <c r="H850" s="1">
        <v>102</v>
      </c>
      <c r="I850" s="48"/>
    </row>
    <row r="851" spans="1:9">
      <c r="A851" s="1">
        <v>102</v>
      </c>
      <c r="B851">
        <v>30.104634000000001</v>
      </c>
      <c r="C851">
        <v>31.380099000000001</v>
      </c>
      <c r="D851" s="46">
        <v>8689.5977773666382</v>
      </c>
      <c r="E851" s="47" t="s">
        <v>76</v>
      </c>
      <c r="F851" s="47">
        <v>0</v>
      </c>
      <c r="G851" s="46">
        <v>8689.5977773666382</v>
      </c>
      <c r="H851" s="1">
        <v>102</v>
      </c>
      <c r="I851" s="48"/>
    </row>
    <row r="852" spans="1:9">
      <c r="A852" s="1">
        <v>102</v>
      </c>
      <c r="B852">
        <v>27.023354999999999</v>
      </c>
      <c r="C852">
        <v>26.285920999999998</v>
      </c>
      <c r="D852" s="46">
        <v>7822.3856949061146</v>
      </c>
      <c r="E852" s="47" t="s">
        <v>76</v>
      </c>
      <c r="F852" s="47">
        <v>0</v>
      </c>
      <c r="G852" s="46">
        <v>7822.3856949061146</v>
      </c>
      <c r="H852" s="1">
        <v>102</v>
      </c>
      <c r="I852" s="48"/>
    </row>
    <row r="853" spans="1:9">
      <c r="A853" s="1">
        <v>102</v>
      </c>
      <c r="B853">
        <v>30.115587000000001</v>
      </c>
      <c r="C853">
        <v>31.319794000000002</v>
      </c>
      <c r="D853" s="46">
        <v>60663.608734130859</v>
      </c>
      <c r="E853" s="47" t="s">
        <v>76</v>
      </c>
      <c r="F853" s="47">
        <v>0</v>
      </c>
      <c r="G853" s="46">
        <v>60663.608734130859</v>
      </c>
      <c r="H853" s="1">
        <v>102</v>
      </c>
      <c r="I853" s="48"/>
    </row>
    <row r="854" spans="1:9">
      <c r="A854" s="1">
        <v>102</v>
      </c>
      <c r="B854">
        <v>30.134115999999999</v>
      </c>
      <c r="C854">
        <v>31.365409</v>
      </c>
      <c r="D854" s="46">
        <v>183727.9602975845</v>
      </c>
      <c r="E854" s="47" t="s">
        <v>76</v>
      </c>
      <c r="F854" s="47">
        <v>0</v>
      </c>
      <c r="G854" s="46">
        <v>183727.9602975845</v>
      </c>
      <c r="H854" s="1">
        <v>102</v>
      </c>
      <c r="I854" s="48"/>
    </row>
    <row r="855" spans="1:9">
      <c r="A855" s="1">
        <v>102</v>
      </c>
      <c r="B855">
        <v>30.118601000000002</v>
      </c>
      <c r="C855">
        <v>31.307980000000001</v>
      </c>
      <c r="D855" s="46">
        <v>117595.6734313965</v>
      </c>
      <c r="E855" s="47" t="s">
        <v>76</v>
      </c>
      <c r="F855" s="47">
        <v>0</v>
      </c>
      <c r="G855" s="46">
        <v>117595.6734313965</v>
      </c>
      <c r="H855" s="1">
        <v>102</v>
      </c>
      <c r="I855" s="48"/>
    </row>
    <row r="856" spans="1:9">
      <c r="A856" s="1">
        <v>102</v>
      </c>
      <c r="B856">
        <v>30.122878</v>
      </c>
      <c r="C856">
        <v>31.315712999999999</v>
      </c>
      <c r="D856" s="46">
        <v>38038.664154052727</v>
      </c>
      <c r="E856" s="47" t="s">
        <v>76</v>
      </c>
      <c r="F856" s="47">
        <v>0</v>
      </c>
      <c r="G856" s="46">
        <v>38038.664154052727</v>
      </c>
      <c r="H856" s="1">
        <v>102</v>
      </c>
      <c r="I856" s="48"/>
    </row>
    <row r="857" spans="1:9">
      <c r="A857" s="1">
        <v>102</v>
      </c>
      <c r="B857">
        <v>30.11533</v>
      </c>
      <c r="C857">
        <v>31.291475999999999</v>
      </c>
      <c r="D857" s="46">
        <v>273275.62088012701</v>
      </c>
      <c r="E857" s="47" t="s">
        <v>76</v>
      </c>
      <c r="F857" s="47">
        <v>0</v>
      </c>
      <c r="G857" s="46">
        <v>273275.62088012701</v>
      </c>
      <c r="H857" s="1">
        <v>102</v>
      </c>
      <c r="I857" s="48"/>
    </row>
    <row r="858" spans="1:9">
      <c r="A858" s="1">
        <v>102</v>
      </c>
      <c r="B858">
        <v>30.120626000000001</v>
      </c>
      <c r="C858">
        <v>31.320677</v>
      </c>
      <c r="D858" s="46">
        <v>44784.815246582031</v>
      </c>
      <c r="E858" s="47" t="s">
        <v>76</v>
      </c>
      <c r="F858" s="47">
        <v>0</v>
      </c>
      <c r="G858" s="46">
        <v>44784.815246582031</v>
      </c>
      <c r="H858" s="1">
        <v>102</v>
      </c>
      <c r="I858" s="48"/>
    </row>
    <row r="859" spans="1:9">
      <c r="A859" s="1">
        <v>102</v>
      </c>
      <c r="B859">
        <v>30.129729000000001</v>
      </c>
      <c r="C859">
        <v>31.333076999999999</v>
      </c>
      <c r="D859" s="46">
        <v>222532.4914855957</v>
      </c>
      <c r="E859" s="47" t="s">
        <v>76</v>
      </c>
      <c r="F859" s="47">
        <v>0</v>
      </c>
      <c r="G859" s="46">
        <v>222532.4914855957</v>
      </c>
      <c r="H859" s="1">
        <v>102</v>
      </c>
      <c r="I859" s="48"/>
    </row>
    <row r="860" spans="1:9">
      <c r="A860" s="1">
        <v>102</v>
      </c>
      <c r="B860">
        <v>30.125332</v>
      </c>
      <c r="C860">
        <v>31.300267000000002</v>
      </c>
      <c r="D860" s="46">
        <v>16474.454437255859</v>
      </c>
      <c r="E860" s="47" t="s">
        <v>76</v>
      </c>
      <c r="F860" s="47">
        <v>0</v>
      </c>
      <c r="G860" s="46">
        <v>16474.454437255859</v>
      </c>
      <c r="H860" s="1">
        <v>102</v>
      </c>
      <c r="I860" s="48"/>
    </row>
    <row r="861" spans="1:9">
      <c r="A861" s="1">
        <v>102</v>
      </c>
      <c r="B861">
        <v>30.130061999999999</v>
      </c>
      <c r="C861">
        <v>31.305719</v>
      </c>
      <c r="D861" s="46">
        <v>86396.34741973877</v>
      </c>
      <c r="E861" s="47" t="s">
        <v>76</v>
      </c>
      <c r="F861" s="47">
        <v>0</v>
      </c>
      <c r="G861" s="46">
        <v>86396.34741973877</v>
      </c>
      <c r="H861" s="1">
        <v>102</v>
      </c>
      <c r="I861" s="48"/>
    </row>
    <row r="862" spans="1:9">
      <c r="A862" s="1">
        <v>102</v>
      </c>
      <c r="B862">
        <v>30.130431999999999</v>
      </c>
      <c r="C862">
        <v>31.321045000000002</v>
      </c>
      <c r="D862" s="46">
        <v>69076.338714599609</v>
      </c>
      <c r="E862" s="47" t="s">
        <v>76</v>
      </c>
      <c r="F862" s="47">
        <v>0</v>
      </c>
      <c r="G862" s="46">
        <v>69076.338714599609</v>
      </c>
      <c r="H862" s="1">
        <v>102</v>
      </c>
      <c r="I862" s="48"/>
    </row>
    <row r="863" spans="1:9">
      <c r="A863" s="1">
        <v>102</v>
      </c>
      <c r="B863">
        <v>30.143992000000001</v>
      </c>
      <c r="C863">
        <v>31.305546</v>
      </c>
      <c r="D863" s="46">
        <v>150584.94944381711</v>
      </c>
      <c r="E863" s="47" t="s">
        <v>76</v>
      </c>
      <c r="F863" s="47">
        <v>0</v>
      </c>
      <c r="G863" s="46">
        <v>150584.94944381711</v>
      </c>
      <c r="H863" s="1">
        <v>102</v>
      </c>
      <c r="I863" s="48"/>
    </row>
    <row r="864" spans="1:9">
      <c r="A864" s="1">
        <v>102</v>
      </c>
      <c r="B864">
        <v>30.160833</v>
      </c>
      <c r="C864">
        <v>31.270671</v>
      </c>
      <c r="D864" s="46">
        <v>624533.67700958252</v>
      </c>
      <c r="E864" s="47" t="s">
        <v>76</v>
      </c>
      <c r="F864" s="47">
        <v>0</v>
      </c>
      <c r="G864" s="46">
        <v>624533.67700958252</v>
      </c>
      <c r="H864" s="1">
        <v>102</v>
      </c>
      <c r="I864" s="48"/>
    </row>
    <row r="865" spans="1:9">
      <c r="A865" s="1">
        <v>102</v>
      </c>
      <c r="B865">
        <v>30.116686999999999</v>
      </c>
      <c r="C865">
        <v>31.136188000000001</v>
      </c>
      <c r="D865" s="46">
        <v>446618.92627692223</v>
      </c>
      <c r="E865" s="47" t="s">
        <v>76</v>
      </c>
      <c r="F865" s="47">
        <v>0</v>
      </c>
      <c r="G865" s="46">
        <v>446618.92627692223</v>
      </c>
      <c r="H865" s="1">
        <v>102</v>
      </c>
      <c r="I865" s="48"/>
    </row>
    <row r="866" spans="1:9">
      <c r="A866" s="1">
        <v>102</v>
      </c>
      <c r="B866">
        <v>30.127369000000002</v>
      </c>
      <c r="C866">
        <v>31.389690000000002</v>
      </c>
      <c r="D866" s="46">
        <v>10410.08702087402</v>
      </c>
      <c r="E866" s="47" t="s">
        <v>76</v>
      </c>
      <c r="F866" s="47">
        <v>0</v>
      </c>
      <c r="G866" s="46">
        <v>10410.08702087402</v>
      </c>
      <c r="H866" s="1">
        <v>102</v>
      </c>
      <c r="I866" s="48"/>
    </row>
    <row r="867" spans="1:9">
      <c r="A867" s="1">
        <v>102</v>
      </c>
      <c r="B867">
        <v>30.158688999999999</v>
      </c>
      <c r="C867">
        <v>31.317471000000001</v>
      </c>
      <c r="D867" s="46">
        <v>782175.36142921448</v>
      </c>
      <c r="E867" s="47" t="s">
        <v>76</v>
      </c>
      <c r="F867" s="47">
        <v>0</v>
      </c>
      <c r="G867" s="46">
        <v>782175.36142921448</v>
      </c>
      <c r="H867" s="1">
        <v>102</v>
      </c>
      <c r="I867" s="48"/>
    </row>
    <row r="868" spans="1:9">
      <c r="A868" s="1">
        <v>102</v>
      </c>
      <c r="B868">
        <v>30.189243000000001</v>
      </c>
      <c r="C868">
        <v>31.180260000000001</v>
      </c>
      <c r="D868" s="46">
        <v>648148.7081387043</v>
      </c>
      <c r="E868" s="47" t="s">
        <v>76</v>
      </c>
      <c r="F868" s="47">
        <v>0</v>
      </c>
      <c r="G868" s="46">
        <v>648148.7081387043</v>
      </c>
      <c r="H868" s="1">
        <v>102</v>
      </c>
      <c r="I868" s="48"/>
    </row>
    <row r="869" spans="1:9">
      <c r="A869" s="1">
        <v>102</v>
      </c>
      <c r="B869">
        <v>30.140193</v>
      </c>
      <c r="C869">
        <v>31.427759999999999</v>
      </c>
      <c r="D869" s="46">
        <v>107650.3814430833</v>
      </c>
      <c r="E869" s="47" t="s">
        <v>76</v>
      </c>
      <c r="F869" s="47">
        <v>0</v>
      </c>
      <c r="G869" s="46">
        <v>107650.3814430833</v>
      </c>
      <c r="H869" s="1">
        <v>102</v>
      </c>
      <c r="I869" s="48"/>
    </row>
    <row r="870" spans="1:9">
      <c r="A870" s="1">
        <v>102</v>
      </c>
      <c r="B870">
        <v>30.095286000000002</v>
      </c>
      <c r="C870">
        <v>31.511559999999999</v>
      </c>
      <c r="D870" s="46">
        <v>9865.9659036844969</v>
      </c>
      <c r="E870" s="47" t="s">
        <v>76</v>
      </c>
      <c r="F870" s="47">
        <v>0</v>
      </c>
      <c r="G870" s="46">
        <v>9865.9659036844969</v>
      </c>
      <c r="H870" s="1">
        <v>102</v>
      </c>
      <c r="I870" s="48"/>
    </row>
    <row r="871" spans="1:9">
      <c r="A871" s="1">
        <v>102</v>
      </c>
      <c r="B871">
        <v>30.143075</v>
      </c>
      <c r="C871">
        <v>31.661521</v>
      </c>
      <c r="D871" s="46">
        <v>6888.4301750659943</v>
      </c>
      <c r="E871" s="47" t="s">
        <v>76</v>
      </c>
      <c r="F871" s="47">
        <v>0</v>
      </c>
      <c r="G871" s="46">
        <v>6888.4301750659943</v>
      </c>
      <c r="H871" s="1">
        <v>102</v>
      </c>
      <c r="I871" s="48"/>
    </row>
    <row r="872" spans="1:9">
      <c r="A872" s="1">
        <v>102</v>
      </c>
      <c r="B872">
        <v>30.174199999999999</v>
      </c>
      <c r="C872">
        <v>31.549956999999999</v>
      </c>
      <c r="D872" s="46">
        <v>4528.5327038168907</v>
      </c>
      <c r="E872" s="47" t="s">
        <v>76</v>
      </c>
      <c r="F872" s="47">
        <v>0</v>
      </c>
      <c r="G872" s="46">
        <v>4528.5327038168907</v>
      </c>
      <c r="H872" s="1">
        <v>102</v>
      </c>
      <c r="I872" s="48"/>
    </row>
    <row r="873" spans="1:9">
      <c r="A873" s="1">
        <v>102</v>
      </c>
      <c r="B873">
        <v>30.160654000000001</v>
      </c>
      <c r="C873">
        <v>31.602488999999998</v>
      </c>
      <c r="D873" s="46">
        <v>9955.8026207387447</v>
      </c>
      <c r="E873" s="47" t="s">
        <v>76</v>
      </c>
      <c r="F873" s="47">
        <v>0</v>
      </c>
      <c r="G873" s="46">
        <v>9955.8026207387447</v>
      </c>
      <c r="H873" s="1">
        <v>102</v>
      </c>
      <c r="I873" s="48"/>
    </row>
    <row r="874" spans="1:9">
      <c r="A874" s="1">
        <v>102</v>
      </c>
      <c r="B874">
        <v>30.212129999999998</v>
      </c>
      <c r="C874">
        <v>31.331814999999999</v>
      </c>
      <c r="D874" s="46">
        <v>601691.87004089355</v>
      </c>
      <c r="E874" s="47" t="s">
        <v>76</v>
      </c>
      <c r="F874" s="47">
        <v>0</v>
      </c>
      <c r="G874" s="46">
        <v>601691.87004089355</v>
      </c>
      <c r="H874" s="1">
        <v>102</v>
      </c>
      <c r="I874" s="48"/>
    </row>
    <row r="875" spans="1:9">
      <c r="A875" s="1">
        <v>102</v>
      </c>
      <c r="B875">
        <v>30.172063999999999</v>
      </c>
      <c r="C875">
        <v>31.400096999999999</v>
      </c>
      <c r="D875" s="46">
        <v>461179.9150056839</v>
      </c>
      <c r="E875" s="47" t="s">
        <v>76</v>
      </c>
      <c r="F875" s="47">
        <v>0</v>
      </c>
      <c r="G875" s="46">
        <v>461179.9150056839</v>
      </c>
      <c r="H875" s="1">
        <v>102</v>
      </c>
      <c r="I875" s="48"/>
    </row>
    <row r="876" spans="1:9">
      <c r="A876" s="1">
        <v>102</v>
      </c>
      <c r="B876">
        <v>30.191856000000001</v>
      </c>
      <c r="C876">
        <v>31.456537999999998</v>
      </c>
      <c r="D876" s="46">
        <v>84069.088305056095</v>
      </c>
      <c r="E876" s="47" t="s">
        <v>76</v>
      </c>
      <c r="F876" s="47">
        <v>0</v>
      </c>
      <c r="G876" s="46">
        <v>84069.088305056095</v>
      </c>
      <c r="H876" s="1">
        <v>102</v>
      </c>
      <c r="I876" s="48"/>
    </row>
    <row r="877" spans="1:9">
      <c r="A877" s="1">
        <v>102</v>
      </c>
      <c r="B877">
        <v>30.230774</v>
      </c>
      <c r="C877">
        <v>31.646452</v>
      </c>
      <c r="D877" s="46">
        <v>45689.286062240601</v>
      </c>
      <c r="E877" s="47" t="s">
        <v>76</v>
      </c>
      <c r="F877" s="47">
        <v>0</v>
      </c>
      <c r="G877" s="46">
        <v>45689.286062240601</v>
      </c>
      <c r="H877" s="1">
        <v>102</v>
      </c>
      <c r="I877" s="48"/>
    </row>
    <row r="878" spans="1:9">
      <c r="A878" s="1">
        <v>102</v>
      </c>
      <c r="B878">
        <v>30.053879999999999</v>
      </c>
      <c r="C878">
        <v>31.912472000000001</v>
      </c>
      <c r="D878" s="46">
        <v>37067.452393020962</v>
      </c>
      <c r="E878" s="47" t="s">
        <v>76</v>
      </c>
      <c r="F878" s="47">
        <v>0</v>
      </c>
      <c r="G878" s="46">
        <v>37067.452393020962</v>
      </c>
      <c r="H878" s="1">
        <v>102</v>
      </c>
      <c r="I878" s="48"/>
    </row>
    <row r="879" spans="1:9">
      <c r="A879" s="1">
        <v>102</v>
      </c>
      <c r="B879">
        <v>30.226141999999999</v>
      </c>
      <c r="C879">
        <v>31.521324</v>
      </c>
      <c r="D879" s="46">
        <v>0</v>
      </c>
      <c r="E879" s="47" t="s">
        <v>76</v>
      </c>
      <c r="F879" s="47">
        <v>0</v>
      </c>
      <c r="G879" s="46">
        <v>0</v>
      </c>
      <c r="H879" s="1">
        <v>102</v>
      </c>
      <c r="I879" s="48"/>
    </row>
    <row r="880" spans="1:9">
      <c r="A880" s="1">
        <v>102</v>
      </c>
      <c r="B880">
        <v>30.227442</v>
      </c>
      <c r="C880">
        <v>31.467873000000001</v>
      </c>
      <c r="D880" s="46">
        <v>4786.5718040466309</v>
      </c>
      <c r="E880" s="47" t="s">
        <v>76</v>
      </c>
      <c r="F880" s="47">
        <v>0</v>
      </c>
      <c r="G880" s="46">
        <v>4786.5718040466309</v>
      </c>
      <c r="H880" s="1">
        <v>102</v>
      </c>
      <c r="I880" s="48"/>
    </row>
    <row r="881" spans="1:9">
      <c r="A881" s="1">
        <v>102</v>
      </c>
      <c r="B881">
        <v>30.235963000000002</v>
      </c>
      <c r="C881">
        <v>31.488862999999998</v>
      </c>
      <c r="D881" s="46">
        <v>0</v>
      </c>
      <c r="E881" s="47" t="s">
        <v>76</v>
      </c>
      <c r="F881" s="47">
        <v>0</v>
      </c>
      <c r="G881" s="46">
        <v>0</v>
      </c>
      <c r="H881" s="1">
        <v>102</v>
      </c>
      <c r="I881" s="48"/>
    </row>
    <row r="882" spans="1:9">
      <c r="A882" s="1">
        <v>102</v>
      </c>
      <c r="B882">
        <v>30.297736</v>
      </c>
      <c r="C882">
        <v>31.476963999999999</v>
      </c>
      <c r="D882" s="46">
        <v>99110.825485169888</v>
      </c>
      <c r="E882" s="47" t="s">
        <v>76</v>
      </c>
      <c r="F882" s="47">
        <v>0</v>
      </c>
      <c r="G882" s="46">
        <v>99110.825485169888</v>
      </c>
      <c r="H882" s="1">
        <v>102</v>
      </c>
      <c r="I882" s="48"/>
    </row>
    <row r="883" spans="1:9">
      <c r="A883" s="1">
        <v>102</v>
      </c>
      <c r="B883">
        <v>30.170812999999999</v>
      </c>
      <c r="C883">
        <v>31.099298999999998</v>
      </c>
      <c r="D883" s="46">
        <v>373601.29332304001</v>
      </c>
      <c r="E883" s="47" t="s">
        <v>76</v>
      </c>
      <c r="F883" s="47">
        <v>0</v>
      </c>
      <c r="G883" s="46">
        <v>373601.29332304001</v>
      </c>
      <c r="H883" s="1">
        <v>102</v>
      </c>
      <c r="I883" s="48"/>
    </row>
    <row r="884" spans="1:9">
      <c r="A884" s="1">
        <v>102</v>
      </c>
      <c r="B884">
        <v>30.265369</v>
      </c>
      <c r="C884">
        <v>31.699365</v>
      </c>
      <c r="D884" s="46">
        <v>80500.434136629105</v>
      </c>
      <c r="E884" s="47" t="s">
        <v>76</v>
      </c>
      <c r="F884" s="47">
        <v>0</v>
      </c>
      <c r="G884" s="46">
        <v>80500.434136629105</v>
      </c>
      <c r="H884" s="1">
        <v>102</v>
      </c>
      <c r="I884" s="48"/>
    </row>
    <row r="885" spans="1:9">
      <c r="A885" s="1">
        <v>102</v>
      </c>
      <c r="B885">
        <v>30.238451999999999</v>
      </c>
      <c r="C885">
        <v>31.763826999999999</v>
      </c>
      <c r="D885" s="46">
        <v>20913.814910411831</v>
      </c>
      <c r="E885" s="47" t="s">
        <v>76</v>
      </c>
      <c r="F885" s="47">
        <v>0</v>
      </c>
      <c r="G885" s="46">
        <v>20913.814910411831</v>
      </c>
      <c r="H885" s="1">
        <v>102</v>
      </c>
      <c r="I885" s="48"/>
    </row>
    <row r="886" spans="1:9">
      <c r="A886" s="1">
        <v>102</v>
      </c>
      <c r="B886">
        <v>30.281575</v>
      </c>
      <c r="C886">
        <v>31.739737000000002</v>
      </c>
      <c r="D886" s="46">
        <v>0</v>
      </c>
      <c r="E886" s="47" t="s">
        <v>76</v>
      </c>
      <c r="F886" s="47">
        <v>0</v>
      </c>
      <c r="G886" s="46">
        <v>0</v>
      </c>
      <c r="H886" s="1">
        <v>102</v>
      </c>
      <c r="I886" s="48"/>
    </row>
    <row r="887" spans="1:9">
      <c r="A887" s="1">
        <v>102</v>
      </c>
      <c r="B887">
        <v>30.291315000000001</v>
      </c>
      <c r="C887">
        <v>31.744474</v>
      </c>
      <c r="D887" s="46">
        <v>0</v>
      </c>
      <c r="E887" s="47" t="s">
        <v>76</v>
      </c>
      <c r="F887" s="47">
        <v>0</v>
      </c>
      <c r="G887" s="46">
        <v>0</v>
      </c>
      <c r="H887" s="1">
        <v>102</v>
      </c>
      <c r="I887" s="48"/>
    </row>
    <row r="888" spans="1:9">
      <c r="A888" s="1">
        <v>102</v>
      </c>
      <c r="B888">
        <v>30.294896000000001</v>
      </c>
      <c r="C888">
        <v>31.747688</v>
      </c>
      <c r="D888" s="46">
        <v>0</v>
      </c>
      <c r="E888" s="47" t="s">
        <v>76</v>
      </c>
      <c r="F888" s="47">
        <v>0</v>
      </c>
      <c r="G888" s="46">
        <v>0</v>
      </c>
      <c r="H888" s="1">
        <v>102</v>
      </c>
      <c r="I888" s="48"/>
    </row>
    <row r="889" spans="1:9">
      <c r="A889" s="1">
        <v>102</v>
      </c>
      <c r="B889">
        <v>30.299783999999999</v>
      </c>
      <c r="C889">
        <v>31.670097999999999</v>
      </c>
      <c r="D889" s="46">
        <v>0</v>
      </c>
      <c r="E889" s="47" t="s">
        <v>76</v>
      </c>
      <c r="F889" s="47">
        <v>0</v>
      </c>
      <c r="G889" s="46">
        <v>0</v>
      </c>
      <c r="H889" s="1">
        <v>102</v>
      </c>
      <c r="I889" s="48"/>
    </row>
    <row r="890" spans="1:9">
      <c r="A890" s="1">
        <v>102</v>
      </c>
      <c r="B890">
        <v>30.303414</v>
      </c>
      <c r="C890">
        <v>31.721146999999998</v>
      </c>
      <c r="D890" s="46">
        <v>0</v>
      </c>
      <c r="E890" s="47" t="s">
        <v>76</v>
      </c>
      <c r="F890" s="47">
        <v>0</v>
      </c>
      <c r="G890" s="46">
        <v>0</v>
      </c>
      <c r="H890" s="1">
        <v>102</v>
      </c>
      <c r="I890" s="48"/>
    </row>
    <row r="891" spans="1:9">
      <c r="A891" s="1">
        <v>102</v>
      </c>
      <c r="B891">
        <v>30.304493000000001</v>
      </c>
      <c r="C891">
        <v>31.735381</v>
      </c>
      <c r="D891" s="46">
        <v>0</v>
      </c>
      <c r="E891" s="47" t="s">
        <v>76</v>
      </c>
      <c r="F891" s="47">
        <v>0</v>
      </c>
      <c r="G891" s="46">
        <v>0</v>
      </c>
      <c r="H891" s="1">
        <v>102</v>
      </c>
      <c r="I891" s="48"/>
    </row>
    <row r="892" spans="1:9">
      <c r="A892" s="1">
        <v>102</v>
      </c>
      <c r="B892">
        <v>30.306448</v>
      </c>
      <c r="C892">
        <v>31.748055000000001</v>
      </c>
      <c r="D892" s="46">
        <v>0</v>
      </c>
      <c r="E892" s="47" t="s">
        <v>76</v>
      </c>
      <c r="F892" s="47">
        <v>0</v>
      </c>
      <c r="G892" s="46">
        <v>0</v>
      </c>
      <c r="H892" s="1">
        <v>102</v>
      </c>
      <c r="I892" s="48"/>
    </row>
    <row r="893" spans="1:9">
      <c r="A893" s="1">
        <v>102</v>
      </c>
      <c r="B893">
        <v>30.247602000000001</v>
      </c>
      <c r="C893">
        <v>31.792449000000001</v>
      </c>
      <c r="D893" s="46">
        <v>0</v>
      </c>
      <c r="E893" s="47" t="s">
        <v>76</v>
      </c>
      <c r="F893" s="47">
        <v>0</v>
      </c>
      <c r="G893" s="46">
        <v>0</v>
      </c>
      <c r="H893" s="1">
        <v>102</v>
      </c>
      <c r="I893" s="48"/>
    </row>
    <row r="894" spans="1:9">
      <c r="A894" s="1">
        <v>102</v>
      </c>
      <c r="B894">
        <v>30.291245</v>
      </c>
      <c r="C894">
        <v>31.774875000000002</v>
      </c>
      <c r="D894" s="46">
        <v>0</v>
      </c>
      <c r="E894" s="47" t="s">
        <v>76</v>
      </c>
      <c r="F894" s="47">
        <v>0</v>
      </c>
      <c r="G894" s="46">
        <v>0</v>
      </c>
      <c r="H894" s="1">
        <v>102</v>
      </c>
      <c r="I894" s="48"/>
    </row>
    <row r="895" spans="1:9">
      <c r="A895" s="1">
        <v>102</v>
      </c>
      <c r="B895">
        <v>30.299444000000001</v>
      </c>
      <c r="C895">
        <v>31.956910000000001</v>
      </c>
      <c r="D895" s="46">
        <v>44892.596364095807</v>
      </c>
      <c r="E895" s="47" t="s">
        <v>76</v>
      </c>
      <c r="F895" s="47">
        <v>0</v>
      </c>
      <c r="G895" s="46">
        <v>44892.596364095807</v>
      </c>
      <c r="H895" s="1">
        <v>102</v>
      </c>
      <c r="I895" s="48"/>
    </row>
    <row r="896" spans="1:9">
      <c r="A896" s="1">
        <v>102</v>
      </c>
      <c r="B896">
        <v>30.268014999999998</v>
      </c>
      <c r="C896">
        <v>31.279990999999999</v>
      </c>
      <c r="D896" s="46">
        <v>262978.88117098808</v>
      </c>
      <c r="E896" s="47" t="s">
        <v>76</v>
      </c>
      <c r="F896" s="47">
        <v>0</v>
      </c>
      <c r="G896" s="46">
        <v>262978.88117098808</v>
      </c>
      <c r="H896" s="1">
        <v>102</v>
      </c>
      <c r="I896" s="48"/>
    </row>
    <row r="897" spans="1:9">
      <c r="A897" s="1">
        <v>102</v>
      </c>
      <c r="B897">
        <v>30.316642000000002</v>
      </c>
      <c r="C897">
        <v>31.371144000000001</v>
      </c>
      <c r="D897" s="46">
        <v>281938.09031414991</v>
      </c>
      <c r="E897" s="47" t="s">
        <v>76</v>
      </c>
      <c r="F897" s="47">
        <v>0</v>
      </c>
      <c r="G897" s="46">
        <v>281938.09031414991</v>
      </c>
      <c r="H897" s="1">
        <v>102</v>
      </c>
      <c r="I897" s="48"/>
    </row>
    <row r="898" spans="1:9">
      <c r="A898" s="1">
        <v>102</v>
      </c>
      <c r="B898">
        <v>30.371022</v>
      </c>
      <c r="C898">
        <v>31.730775999999999</v>
      </c>
      <c r="D898" s="46">
        <v>390.80634048581129</v>
      </c>
      <c r="E898" s="47" t="s">
        <v>76</v>
      </c>
      <c r="F898" s="47">
        <v>0</v>
      </c>
      <c r="G898" s="46">
        <v>390.80634048581129</v>
      </c>
      <c r="H898" s="1">
        <v>102</v>
      </c>
      <c r="I898" s="48"/>
    </row>
    <row r="899" spans="1:9">
      <c r="A899" s="1">
        <v>102</v>
      </c>
      <c r="B899">
        <v>30.375253000000001</v>
      </c>
      <c r="C899">
        <v>31.218450000000001</v>
      </c>
      <c r="D899" s="46">
        <v>600507.81269931805</v>
      </c>
      <c r="E899" s="47" t="s">
        <v>76</v>
      </c>
      <c r="F899" s="47">
        <v>0</v>
      </c>
      <c r="G899" s="46">
        <v>600507.81269931805</v>
      </c>
      <c r="H899" s="1">
        <v>102</v>
      </c>
      <c r="I899" s="48"/>
    </row>
    <row r="900" spans="1:9">
      <c r="A900" s="1">
        <v>102</v>
      </c>
      <c r="B900">
        <v>30.365566999999999</v>
      </c>
      <c r="C900">
        <v>31.318798999999999</v>
      </c>
      <c r="D900" s="46">
        <v>378885.86764335632</v>
      </c>
      <c r="E900" s="47" t="s">
        <v>76</v>
      </c>
      <c r="F900" s="47">
        <v>0</v>
      </c>
      <c r="G900" s="46">
        <v>378885.86764335632</v>
      </c>
      <c r="H900" s="1">
        <v>102</v>
      </c>
      <c r="I900" s="48"/>
    </row>
    <row r="901" spans="1:9">
      <c r="A901" s="1">
        <v>102</v>
      </c>
      <c r="B901">
        <v>29.620248</v>
      </c>
      <c r="C901">
        <v>35.064092000000002</v>
      </c>
      <c r="D901" s="46">
        <v>6488.8699552398184</v>
      </c>
      <c r="E901" s="47" t="s">
        <v>76</v>
      </c>
      <c r="F901" s="47">
        <v>0</v>
      </c>
      <c r="G901" s="46">
        <v>6488.8699552398184</v>
      </c>
      <c r="H901" s="1">
        <v>102</v>
      </c>
      <c r="I901" s="48"/>
    </row>
    <row r="902" spans="1:9">
      <c r="A902" s="1">
        <v>102</v>
      </c>
      <c r="B902">
        <v>30.056360999999999</v>
      </c>
      <c r="C902">
        <v>30.085170000000002</v>
      </c>
      <c r="D902" s="46">
        <v>4594.669143974781</v>
      </c>
      <c r="E902" s="47" t="s">
        <v>76</v>
      </c>
      <c r="F902" s="47">
        <v>0</v>
      </c>
      <c r="G902" s="46">
        <v>4594.669143974781</v>
      </c>
      <c r="H902" s="1">
        <v>102</v>
      </c>
      <c r="I902" s="48"/>
    </row>
    <row r="903" spans="1:9">
      <c r="A903" s="1">
        <v>102</v>
      </c>
      <c r="B903">
        <v>30.513301999999999</v>
      </c>
      <c r="C903">
        <v>30.570195999999999</v>
      </c>
      <c r="D903" s="46">
        <v>8294.5311034917831</v>
      </c>
      <c r="E903" s="47" t="s">
        <v>76</v>
      </c>
      <c r="F903" s="47">
        <v>0</v>
      </c>
      <c r="G903" s="46">
        <v>8294.5311034917831</v>
      </c>
      <c r="H903" s="1">
        <v>102</v>
      </c>
      <c r="I903" s="48"/>
    </row>
    <row r="904" spans="1:9">
      <c r="A904" s="1">
        <v>102</v>
      </c>
      <c r="B904">
        <v>30.058551999999999</v>
      </c>
      <c r="C904">
        <v>30.442900000000002</v>
      </c>
      <c r="D904" s="46">
        <v>7681.5107173919687</v>
      </c>
      <c r="E904" s="47" t="s">
        <v>76</v>
      </c>
      <c r="F904" s="47">
        <v>0</v>
      </c>
      <c r="G904" s="46">
        <v>7681.5107173919687</v>
      </c>
      <c r="H904" s="1">
        <v>102</v>
      </c>
      <c r="I904" s="48"/>
    </row>
    <row r="905" spans="1:9">
      <c r="A905" s="1">
        <v>102</v>
      </c>
      <c r="B905">
        <v>30.366313000000002</v>
      </c>
      <c r="C905">
        <v>30.511696000000001</v>
      </c>
      <c r="D905" s="46">
        <v>173.57539844512939</v>
      </c>
      <c r="E905" s="47" t="s">
        <v>76</v>
      </c>
      <c r="F905" s="47">
        <v>0</v>
      </c>
      <c r="G905" s="46">
        <v>173.57539844512939</v>
      </c>
      <c r="H905" s="1">
        <v>102</v>
      </c>
      <c r="I905" s="48"/>
    </row>
    <row r="906" spans="1:9">
      <c r="A906" s="1">
        <v>102</v>
      </c>
      <c r="B906">
        <v>30.306940000000001</v>
      </c>
      <c r="C906">
        <v>31.104051999999999</v>
      </c>
      <c r="D906" s="46">
        <v>821417.60230994225</v>
      </c>
      <c r="E906" s="47" t="s">
        <v>76</v>
      </c>
      <c r="F906" s="47">
        <v>0</v>
      </c>
      <c r="G906" s="46">
        <v>821417.60230994225</v>
      </c>
      <c r="H906" s="1">
        <v>102</v>
      </c>
      <c r="I906" s="48"/>
    </row>
    <row r="907" spans="1:9">
      <c r="A907" s="1">
        <v>102</v>
      </c>
      <c r="B907">
        <v>30.335470000000001</v>
      </c>
      <c r="C907">
        <v>30.647307999999999</v>
      </c>
      <c r="D907" s="46">
        <v>120401.78117014471</v>
      </c>
      <c r="E907" s="47" t="s">
        <v>76</v>
      </c>
      <c r="F907" s="47">
        <v>0</v>
      </c>
      <c r="G907" s="46">
        <v>120401.78117014471</v>
      </c>
      <c r="H907" s="1">
        <v>102</v>
      </c>
      <c r="I907" s="48"/>
    </row>
    <row r="908" spans="1:9">
      <c r="A908" s="1">
        <v>102</v>
      </c>
      <c r="B908">
        <v>30.407993000000001</v>
      </c>
      <c r="C908">
        <v>31.653707000000001</v>
      </c>
      <c r="D908" s="46">
        <v>101693.7419603467</v>
      </c>
      <c r="E908" s="47" t="s">
        <v>76</v>
      </c>
      <c r="F908" s="47">
        <v>0</v>
      </c>
      <c r="G908" s="46">
        <v>101693.7419603467</v>
      </c>
      <c r="H908" s="1">
        <v>102</v>
      </c>
      <c r="I908" s="48"/>
    </row>
    <row r="909" spans="1:9">
      <c r="A909" s="1">
        <v>102</v>
      </c>
      <c r="B909">
        <v>30.394672</v>
      </c>
      <c r="C909">
        <v>31.582705000000001</v>
      </c>
      <c r="D909" s="46">
        <v>144432.89782309529</v>
      </c>
      <c r="E909" s="47" t="s">
        <v>76</v>
      </c>
      <c r="F909" s="47">
        <v>0</v>
      </c>
      <c r="G909" s="46">
        <v>144432.89782309529</v>
      </c>
      <c r="H909" s="1">
        <v>102</v>
      </c>
      <c r="I909" s="48"/>
    </row>
    <row r="910" spans="1:9">
      <c r="A910" s="1">
        <v>102</v>
      </c>
      <c r="B910">
        <v>30.433841999999999</v>
      </c>
      <c r="C910">
        <v>31.047549</v>
      </c>
      <c r="D910" s="46">
        <v>185749.49262356761</v>
      </c>
      <c r="E910" s="47" t="s">
        <v>76</v>
      </c>
      <c r="F910" s="47">
        <v>0</v>
      </c>
      <c r="G910" s="46">
        <v>185749.49262356761</v>
      </c>
      <c r="H910" s="1">
        <v>102</v>
      </c>
      <c r="I910" s="48"/>
    </row>
    <row r="911" spans="1:9">
      <c r="A911" s="1">
        <v>102</v>
      </c>
      <c r="B911">
        <v>30.456233999999998</v>
      </c>
      <c r="C911">
        <v>31.072666000000002</v>
      </c>
      <c r="D911" s="46">
        <v>1610.919515609741</v>
      </c>
      <c r="E911" s="47" t="s">
        <v>76</v>
      </c>
      <c r="F911" s="47">
        <v>0</v>
      </c>
      <c r="G911" s="46">
        <v>1610.919515609741</v>
      </c>
      <c r="H911" s="1">
        <v>102</v>
      </c>
      <c r="I911" s="48"/>
    </row>
    <row r="912" spans="1:9">
      <c r="A912" s="1">
        <v>102</v>
      </c>
      <c r="B912">
        <v>30.459271999999999</v>
      </c>
      <c r="C912">
        <v>31.108034</v>
      </c>
      <c r="D912" s="46">
        <v>181049.67677903181</v>
      </c>
      <c r="E912" s="47" t="s">
        <v>76</v>
      </c>
      <c r="F912" s="47">
        <v>0</v>
      </c>
      <c r="G912" s="46">
        <v>181049.67677903181</v>
      </c>
      <c r="H912" s="1">
        <v>102</v>
      </c>
      <c r="I912" s="48"/>
    </row>
    <row r="913" spans="1:9">
      <c r="A913" s="1">
        <v>102</v>
      </c>
      <c r="B913">
        <v>30.394166999999999</v>
      </c>
      <c r="C913">
        <v>30.870273999999998</v>
      </c>
      <c r="D913" s="46">
        <v>1548004.4576949331</v>
      </c>
      <c r="E913" s="47" t="s">
        <v>76</v>
      </c>
      <c r="F913" s="47">
        <v>0</v>
      </c>
      <c r="G913" s="46">
        <v>1548004.4576949331</v>
      </c>
      <c r="H913" s="1">
        <v>102</v>
      </c>
      <c r="I913" s="48"/>
    </row>
    <row r="914" spans="1:9">
      <c r="A914" s="1">
        <v>102</v>
      </c>
      <c r="B914">
        <v>30.498714</v>
      </c>
      <c r="C914">
        <v>31.058043999999999</v>
      </c>
      <c r="D914" s="46">
        <v>27068.2817325592</v>
      </c>
      <c r="E914" s="47" t="s">
        <v>76</v>
      </c>
      <c r="F914" s="47">
        <v>0</v>
      </c>
      <c r="G914" s="46">
        <v>27068.2817325592</v>
      </c>
      <c r="H914" s="1">
        <v>102</v>
      </c>
      <c r="I914" s="48"/>
    </row>
    <row r="915" spans="1:9">
      <c r="A915" s="1">
        <v>102</v>
      </c>
      <c r="B915">
        <v>30.426504999999999</v>
      </c>
      <c r="C915">
        <v>31.513188</v>
      </c>
      <c r="D915" s="46">
        <v>480621.71685814857</v>
      </c>
      <c r="E915" s="47" t="s">
        <v>76</v>
      </c>
      <c r="F915" s="47">
        <v>0</v>
      </c>
      <c r="G915" s="46">
        <v>480621.71685814857</v>
      </c>
      <c r="H915" s="1">
        <v>102</v>
      </c>
      <c r="I915" s="48"/>
    </row>
    <row r="916" spans="1:9">
      <c r="A916" s="1">
        <v>102</v>
      </c>
      <c r="B916">
        <v>30.487017000000002</v>
      </c>
      <c r="C916">
        <v>31.307649000000001</v>
      </c>
      <c r="D916" s="46">
        <v>521472.64755535132</v>
      </c>
      <c r="E916" s="47" t="s">
        <v>76</v>
      </c>
      <c r="F916" s="47">
        <v>0</v>
      </c>
      <c r="G916" s="46">
        <v>521472.64755535132</v>
      </c>
      <c r="H916" s="1">
        <v>102</v>
      </c>
      <c r="I916" s="48"/>
    </row>
    <row r="917" spans="1:9">
      <c r="A917" s="1">
        <v>102</v>
      </c>
      <c r="B917">
        <v>30.514336</v>
      </c>
      <c r="C917">
        <v>31.393089</v>
      </c>
      <c r="D917" s="46">
        <v>431524.01269626617</v>
      </c>
      <c r="E917" s="47" t="s">
        <v>76</v>
      </c>
      <c r="F917" s="47">
        <v>0</v>
      </c>
      <c r="G917" s="46">
        <v>431524.01269626617</v>
      </c>
      <c r="H917" s="1">
        <v>102</v>
      </c>
      <c r="I917" s="48"/>
    </row>
    <row r="918" spans="1:9">
      <c r="A918" s="1">
        <v>102</v>
      </c>
      <c r="B918">
        <v>30.539221000000001</v>
      </c>
      <c r="C918">
        <v>31.043939000000002</v>
      </c>
      <c r="D918" s="46">
        <v>167066.2124710083</v>
      </c>
      <c r="E918" s="47" t="s">
        <v>76</v>
      </c>
      <c r="F918" s="47">
        <v>0</v>
      </c>
      <c r="G918" s="46">
        <v>167066.2124710083</v>
      </c>
      <c r="H918" s="1">
        <v>102</v>
      </c>
      <c r="I918" s="48"/>
    </row>
    <row r="919" spans="1:9">
      <c r="A919" s="1">
        <v>102</v>
      </c>
      <c r="B919">
        <v>30.588450999999999</v>
      </c>
      <c r="C919">
        <v>30.877863000000001</v>
      </c>
      <c r="D919" s="46">
        <v>639191.50488209724</v>
      </c>
      <c r="E919" s="47" t="s">
        <v>76</v>
      </c>
      <c r="F919" s="47">
        <v>0</v>
      </c>
      <c r="G919" s="46">
        <v>639191.50488209724</v>
      </c>
      <c r="H919" s="1">
        <v>102</v>
      </c>
      <c r="I919" s="48"/>
    </row>
    <row r="920" spans="1:9">
      <c r="A920" s="1">
        <v>102</v>
      </c>
      <c r="B920">
        <v>30.360216999999999</v>
      </c>
      <c r="C920">
        <v>34.790514999999999</v>
      </c>
      <c r="D920" s="46">
        <v>5347.2643867486613</v>
      </c>
      <c r="E920" s="47" t="s">
        <v>76</v>
      </c>
      <c r="F920" s="47">
        <v>0</v>
      </c>
      <c r="G920" s="46">
        <v>5347.2643867486613</v>
      </c>
      <c r="H920" s="1">
        <v>102</v>
      </c>
      <c r="I920" s="48"/>
    </row>
    <row r="921" spans="1:9">
      <c r="A921" s="1">
        <v>102</v>
      </c>
      <c r="B921">
        <v>30.500057000000002</v>
      </c>
      <c r="C921">
        <v>31.709893000000001</v>
      </c>
      <c r="D921" s="46">
        <v>207954.96134951711</v>
      </c>
      <c r="E921" s="47" t="s">
        <v>76</v>
      </c>
      <c r="F921" s="47">
        <v>0</v>
      </c>
      <c r="G921" s="46">
        <v>207954.96134951711</v>
      </c>
      <c r="H921" s="1">
        <v>102</v>
      </c>
      <c r="I921" s="48"/>
    </row>
    <row r="922" spans="1:9">
      <c r="A922" s="1">
        <v>102</v>
      </c>
      <c r="B922">
        <v>30.536142000000002</v>
      </c>
      <c r="C922">
        <v>31.462754</v>
      </c>
      <c r="D922" s="46">
        <v>154910.28757786751</v>
      </c>
      <c r="E922" s="47" t="s">
        <v>76</v>
      </c>
      <c r="F922" s="47">
        <v>0</v>
      </c>
      <c r="G922" s="46">
        <v>154910.28757786751</v>
      </c>
      <c r="H922" s="1">
        <v>102</v>
      </c>
      <c r="I922" s="48"/>
    </row>
    <row r="923" spans="1:9">
      <c r="A923" s="1">
        <v>102</v>
      </c>
      <c r="B923">
        <v>30.546719</v>
      </c>
      <c r="C923">
        <v>31.160633000000001</v>
      </c>
      <c r="D923" s="46">
        <v>696554.08744525909</v>
      </c>
      <c r="E923" s="47" t="s">
        <v>76</v>
      </c>
      <c r="F923" s="47">
        <v>0</v>
      </c>
      <c r="G923" s="46">
        <v>696554.08744525909</v>
      </c>
      <c r="H923" s="1">
        <v>102</v>
      </c>
      <c r="I923" s="48"/>
    </row>
    <row r="924" spans="1:9">
      <c r="A924" s="1">
        <v>102</v>
      </c>
      <c r="B924">
        <v>30.530923000000001</v>
      </c>
      <c r="C924">
        <v>31.506487</v>
      </c>
      <c r="D924" s="46">
        <v>193755.6318445206</v>
      </c>
      <c r="E924" s="47" t="s">
        <v>76</v>
      </c>
      <c r="F924" s="47">
        <v>0</v>
      </c>
      <c r="G924" s="46">
        <v>193755.6318445206</v>
      </c>
      <c r="H924" s="1">
        <v>102</v>
      </c>
      <c r="I924" s="48"/>
    </row>
    <row r="925" spans="1:9">
      <c r="A925" s="1">
        <v>102</v>
      </c>
      <c r="B925">
        <v>30.615728000000001</v>
      </c>
      <c r="C925">
        <v>31.488678</v>
      </c>
      <c r="D925" s="46">
        <v>143473.16858196259</v>
      </c>
      <c r="E925" s="47" t="s">
        <v>76</v>
      </c>
      <c r="F925" s="47">
        <v>0</v>
      </c>
      <c r="G925" s="46">
        <v>143473.16858196259</v>
      </c>
      <c r="H925" s="1">
        <v>102</v>
      </c>
      <c r="I925" s="48"/>
    </row>
    <row r="926" spans="1:9">
      <c r="A926" s="1">
        <v>102</v>
      </c>
      <c r="B926">
        <v>30.5672</v>
      </c>
      <c r="C926">
        <v>32.131915999999997</v>
      </c>
      <c r="D926" s="46">
        <v>339014.88358310418</v>
      </c>
      <c r="E926" s="47" t="s">
        <v>76</v>
      </c>
      <c r="F926" s="47">
        <v>0</v>
      </c>
      <c r="G926" s="46">
        <v>339014.88358310418</v>
      </c>
      <c r="H926" s="1">
        <v>102</v>
      </c>
      <c r="I926" s="48"/>
    </row>
    <row r="927" spans="1:9">
      <c r="A927" s="1">
        <v>102</v>
      </c>
      <c r="B927">
        <v>30.586704999999998</v>
      </c>
      <c r="C927">
        <v>32.281607000000001</v>
      </c>
      <c r="D927" s="46">
        <v>8348.6476230621338</v>
      </c>
      <c r="E927" s="47" t="s">
        <v>76</v>
      </c>
      <c r="F927" s="47">
        <v>0</v>
      </c>
      <c r="G927" s="46">
        <v>8348.6476230621338</v>
      </c>
      <c r="H927" s="1">
        <v>102</v>
      </c>
      <c r="I927" s="48"/>
    </row>
    <row r="928" spans="1:9">
      <c r="A928" s="1">
        <v>102</v>
      </c>
      <c r="B928">
        <v>30.784222</v>
      </c>
      <c r="C928">
        <v>32.303730000000002</v>
      </c>
      <c r="D928" s="46">
        <v>288860.25828367472</v>
      </c>
      <c r="E928" s="47" t="s">
        <v>76</v>
      </c>
      <c r="F928" s="47">
        <v>0</v>
      </c>
      <c r="G928" s="46">
        <v>288860.25828367472</v>
      </c>
      <c r="H928" s="1">
        <v>102</v>
      </c>
      <c r="I928" s="48"/>
    </row>
    <row r="929" spans="1:9">
      <c r="A929" s="1">
        <v>102</v>
      </c>
      <c r="B929">
        <v>30.599585999999999</v>
      </c>
      <c r="C929">
        <v>31.560784000000002</v>
      </c>
      <c r="D929" s="46">
        <v>590716.3743584156</v>
      </c>
      <c r="E929" s="47" t="s">
        <v>76</v>
      </c>
      <c r="F929" s="47">
        <v>0</v>
      </c>
      <c r="G929" s="46">
        <v>590716.3743584156</v>
      </c>
      <c r="H929" s="1">
        <v>102</v>
      </c>
      <c r="I929" s="48"/>
    </row>
    <row r="930" spans="1:9">
      <c r="A930" s="1">
        <v>102</v>
      </c>
      <c r="B930">
        <v>30.720492</v>
      </c>
      <c r="C930">
        <v>32.515939000000003</v>
      </c>
      <c r="D930" s="46">
        <v>113092.0216983315</v>
      </c>
      <c r="E930" s="47" t="s">
        <v>76</v>
      </c>
      <c r="F930" s="47">
        <v>0</v>
      </c>
      <c r="G930" s="46">
        <v>113092.0216983315</v>
      </c>
      <c r="H930" s="1">
        <v>102</v>
      </c>
      <c r="I930" s="48"/>
    </row>
    <row r="931" spans="1:9">
      <c r="A931" s="1">
        <v>102</v>
      </c>
      <c r="B931">
        <v>30.427852000000001</v>
      </c>
      <c r="C931">
        <v>32.416525999999998</v>
      </c>
      <c r="D931" s="46">
        <v>315655.22722519143</v>
      </c>
      <c r="E931" s="47" t="s">
        <v>76</v>
      </c>
      <c r="F931" s="47">
        <v>0</v>
      </c>
      <c r="G931" s="46">
        <v>315655.22722519143</v>
      </c>
      <c r="H931" s="1">
        <v>102</v>
      </c>
      <c r="I931" s="48"/>
    </row>
    <row r="932" spans="1:9">
      <c r="A932" s="1">
        <v>102</v>
      </c>
      <c r="B932">
        <v>30.591920999999999</v>
      </c>
      <c r="C932">
        <v>31.660553</v>
      </c>
      <c r="D932" s="46">
        <v>184015.81306695941</v>
      </c>
      <c r="E932" s="47" t="s">
        <v>76</v>
      </c>
      <c r="F932" s="47">
        <v>0</v>
      </c>
      <c r="G932" s="46">
        <v>184015.81306695941</v>
      </c>
      <c r="H932" s="1">
        <v>102</v>
      </c>
      <c r="I932" s="48"/>
    </row>
    <row r="933" spans="1:9">
      <c r="A933" s="1">
        <v>102</v>
      </c>
      <c r="B933">
        <v>30.553805000000001</v>
      </c>
      <c r="C933">
        <v>31.630623</v>
      </c>
      <c r="D933" s="46">
        <v>50224.71443605423</v>
      </c>
      <c r="E933" s="47" t="s">
        <v>76</v>
      </c>
      <c r="F933" s="47">
        <v>0</v>
      </c>
      <c r="G933" s="46">
        <v>50224.71443605423</v>
      </c>
      <c r="H933" s="1">
        <v>102</v>
      </c>
      <c r="I933" s="48"/>
    </row>
    <row r="934" spans="1:9">
      <c r="A934" s="1">
        <v>102</v>
      </c>
      <c r="B934">
        <v>30.040134999999999</v>
      </c>
      <c r="C934">
        <v>33.868865999999997</v>
      </c>
      <c r="D934" s="46">
        <v>4608.4030696153641</v>
      </c>
      <c r="E934" s="47" t="s">
        <v>76</v>
      </c>
      <c r="F934" s="47">
        <v>0</v>
      </c>
      <c r="G934" s="46">
        <v>4608.4030696153641</v>
      </c>
      <c r="H934" s="1">
        <v>102</v>
      </c>
      <c r="I934" s="48"/>
    </row>
    <row r="935" spans="1:9">
      <c r="A935" s="1">
        <v>102</v>
      </c>
      <c r="B935">
        <v>30.593691</v>
      </c>
      <c r="C935">
        <v>31.440764999999999</v>
      </c>
      <c r="D935" s="46">
        <v>138879.90596866611</v>
      </c>
      <c r="E935" s="47" t="s">
        <v>76</v>
      </c>
      <c r="F935" s="47">
        <v>0</v>
      </c>
      <c r="G935" s="46">
        <v>138879.90596866611</v>
      </c>
      <c r="H935" s="1">
        <v>102</v>
      </c>
      <c r="I935" s="48"/>
    </row>
    <row r="936" spans="1:9">
      <c r="A936" s="1">
        <v>102</v>
      </c>
      <c r="B936">
        <v>30.577807</v>
      </c>
      <c r="C936">
        <v>31.815394000000001</v>
      </c>
      <c r="D936" s="46">
        <v>422614.44817892829</v>
      </c>
      <c r="E936" s="47" t="s">
        <v>76</v>
      </c>
      <c r="F936" s="47">
        <v>0</v>
      </c>
      <c r="G936" s="46">
        <v>422614.44817892829</v>
      </c>
      <c r="H936" s="1">
        <v>102</v>
      </c>
      <c r="I936" s="48"/>
    </row>
    <row r="937" spans="1:9">
      <c r="A937" s="1">
        <v>102</v>
      </c>
      <c r="B937">
        <v>30.599056000000001</v>
      </c>
      <c r="C937">
        <v>31.000710999999999</v>
      </c>
      <c r="D937" s="46">
        <v>238756.79878377909</v>
      </c>
      <c r="E937" s="47" t="s">
        <v>76</v>
      </c>
      <c r="F937" s="47">
        <v>0</v>
      </c>
      <c r="G937" s="46">
        <v>238756.79878377909</v>
      </c>
      <c r="H937" s="1">
        <v>102</v>
      </c>
      <c r="I937" s="48"/>
    </row>
    <row r="938" spans="1:9">
      <c r="A938" s="1">
        <v>102</v>
      </c>
      <c r="B938">
        <v>30.670508000000002</v>
      </c>
      <c r="C938">
        <v>31.061857</v>
      </c>
      <c r="D938" s="46">
        <v>671581.91566061974</v>
      </c>
      <c r="E938" s="47" t="s">
        <v>76</v>
      </c>
      <c r="F938" s="47">
        <v>0</v>
      </c>
      <c r="G938" s="46">
        <v>671581.91566061974</v>
      </c>
      <c r="H938" s="1">
        <v>102</v>
      </c>
      <c r="I938" s="48"/>
    </row>
    <row r="939" spans="1:9">
      <c r="A939" s="1">
        <v>102</v>
      </c>
      <c r="B939">
        <v>30.633004</v>
      </c>
      <c r="C939">
        <v>31.264073</v>
      </c>
      <c r="D939" s="46">
        <v>513434.96491599077</v>
      </c>
      <c r="E939" s="47" t="s">
        <v>76</v>
      </c>
      <c r="F939" s="47">
        <v>0</v>
      </c>
      <c r="G939" s="46">
        <v>513434.96491599077</v>
      </c>
      <c r="H939" s="1">
        <v>102</v>
      </c>
      <c r="I939" s="48"/>
    </row>
    <row r="940" spans="1:9">
      <c r="A940" s="1">
        <v>102</v>
      </c>
      <c r="B940">
        <v>30.700574</v>
      </c>
      <c r="C940">
        <v>31.468575999999999</v>
      </c>
      <c r="D940" s="46">
        <v>617533.76211988938</v>
      </c>
      <c r="E940" s="47" t="s">
        <v>76</v>
      </c>
      <c r="F940" s="47">
        <v>0</v>
      </c>
      <c r="G940" s="46">
        <v>617533.76211988938</v>
      </c>
      <c r="H940" s="1">
        <v>102</v>
      </c>
      <c r="I940" s="48"/>
    </row>
    <row r="941" spans="1:9">
      <c r="A941" s="1">
        <v>102</v>
      </c>
      <c r="B941">
        <v>30.689283</v>
      </c>
      <c r="C941">
        <v>31.856455</v>
      </c>
      <c r="D941" s="46">
        <v>330594.19310274161</v>
      </c>
      <c r="E941" s="47" t="s">
        <v>76</v>
      </c>
      <c r="F941" s="47">
        <v>0</v>
      </c>
      <c r="G941" s="46">
        <v>330594.19310274161</v>
      </c>
      <c r="H941" s="1">
        <v>102</v>
      </c>
      <c r="I941" s="48"/>
    </row>
    <row r="942" spans="1:9">
      <c r="A942" s="1">
        <v>102</v>
      </c>
      <c r="B942">
        <v>30.80855</v>
      </c>
      <c r="C942">
        <v>31.796485000000001</v>
      </c>
      <c r="D942" s="46">
        <v>241441.1505313516</v>
      </c>
      <c r="E942" s="47" t="s">
        <v>76</v>
      </c>
      <c r="F942" s="47">
        <v>0</v>
      </c>
      <c r="G942" s="46">
        <v>241441.1505313516</v>
      </c>
      <c r="H942" s="1">
        <v>102</v>
      </c>
      <c r="I942" s="48"/>
    </row>
    <row r="943" spans="1:9">
      <c r="A943" s="1">
        <v>102</v>
      </c>
      <c r="B943">
        <v>30.421952999999998</v>
      </c>
      <c r="C943">
        <v>30.35089</v>
      </c>
      <c r="D943" s="46">
        <v>93940.336457774043</v>
      </c>
      <c r="E943" s="47" t="s">
        <v>76</v>
      </c>
      <c r="F943" s="47">
        <v>0</v>
      </c>
      <c r="G943" s="46">
        <v>93940.336457774043</v>
      </c>
      <c r="H943" s="1">
        <v>102</v>
      </c>
      <c r="I943" s="48"/>
    </row>
    <row r="944" spans="1:9">
      <c r="A944" s="1">
        <v>102</v>
      </c>
      <c r="B944">
        <v>30.469935</v>
      </c>
      <c r="C944">
        <v>29.90709</v>
      </c>
      <c r="D944" s="46">
        <v>342944.45638981368</v>
      </c>
      <c r="E944" s="47" t="s">
        <v>76</v>
      </c>
      <c r="F944" s="47">
        <v>0</v>
      </c>
      <c r="G944" s="46">
        <v>342944.45638981368</v>
      </c>
      <c r="H944" s="1">
        <v>102</v>
      </c>
      <c r="I944" s="48"/>
    </row>
    <row r="945" spans="1:9">
      <c r="A945" s="1">
        <v>102</v>
      </c>
      <c r="B945">
        <v>30.779007</v>
      </c>
      <c r="C945">
        <v>31.690819999999999</v>
      </c>
      <c r="D945" s="46">
        <v>373.95685958862299</v>
      </c>
      <c r="E945" s="47" t="s">
        <v>76</v>
      </c>
      <c r="F945" s="47">
        <v>0</v>
      </c>
      <c r="G945" s="46">
        <v>373.95685958862299</v>
      </c>
      <c r="H945" s="1">
        <v>102</v>
      </c>
      <c r="I945" s="48"/>
    </row>
    <row r="946" spans="1:9">
      <c r="A946" s="1">
        <v>102</v>
      </c>
      <c r="B946">
        <v>30.751432999999999</v>
      </c>
      <c r="C946">
        <v>31.713905</v>
      </c>
      <c r="D946" s="46">
        <v>43245.987406730652</v>
      </c>
      <c r="E946" s="47" t="s">
        <v>76</v>
      </c>
      <c r="F946" s="47">
        <v>0</v>
      </c>
      <c r="G946" s="46">
        <v>43245.987406730652</v>
      </c>
      <c r="H946" s="1">
        <v>102</v>
      </c>
      <c r="I946" s="48"/>
    </row>
    <row r="947" spans="1:9">
      <c r="A947" s="1">
        <v>102</v>
      </c>
      <c r="B947">
        <v>30.782624999999999</v>
      </c>
      <c r="C947">
        <v>31.691602</v>
      </c>
      <c r="D947" s="46">
        <v>27.015116272257931</v>
      </c>
      <c r="E947" s="47" t="s">
        <v>76</v>
      </c>
      <c r="F947" s="47">
        <v>0</v>
      </c>
      <c r="G947" s="46">
        <v>27.015116272257931</v>
      </c>
      <c r="H947" s="1">
        <v>102</v>
      </c>
      <c r="I947" s="48"/>
    </row>
    <row r="948" spans="1:9">
      <c r="A948" s="1">
        <v>102</v>
      </c>
      <c r="B948">
        <v>30.782834999999999</v>
      </c>
      <c r="C948">
        <v>31.693332000000002</v>
      </c>
      <c r="D948" s="46">
        <v>70.049421310424805</v>
      </c>
      <c r="E948" s="47" t="s">
        <v>76</v>
      </c>
      <c r="F948" s="47">
        <v>0</v>
      </c>
      <c r="G948" s="46">
        <v>70.049421310424805</v>
      </c>
      <c r="H948" s="1">
        <v>102</v>
      </c>
      <c r="I948" s="48"/>
    </row>
    <row r="949" spans="1:9">
      <c r="A949" s="1">
        <v>102</v>
      </c>
      <c r="B949">
        <v>30.7486</v>
      </c>
      <c r="C949">
        <v>31.628695</v>
      </c>
      <c r="D949" s="46">
        <v>416663.98693823809</v>
      </c>
      <c r="E949" s="47" t="s">
        <v>76</v>
      </c>
      <c r="F949" s="47">
        <v>0</v>
      </c>
      <c r="G949" s="46">
        <v>416663.98693823809</v>
      </c>
      <c r="H949" s="1">
        <v>102</v>
      </c>
      <c r="I949" s="48"/>
    </row>
    <row r="950" spans="1:9">
      <c r="A950" s="1">
        <v>102</v>
      </c>
      <c r="B950">
        <v>30.783574999999999</v>
      </c>
      <c r="C950">
        <v>31.691096999999999</v>
      </c>
      <c r="D950" s="46">
        <v>105.6671714782715</v>
      </c>
      <c r="E950" s="47" t="s">
        <v>76</v>
      </c>
      <c r="F950" s="47">
        <v>0</v>
      </c>
      <c r="G950" s="46">
        <v>105.6671714782715</v>
      </c>
      <c r="H950" s="1">
        <v>102</v>
      </c>
      <c r="I950" s="48"/>
    </row>
    <row r="951" spans="1:9">
      <c r="A951" s="1">
        <v>102</v>
      </c>
      <c r="B951">
        <v>30.783287000000001</v>
      </c>
      <c r="C951">
        <v>31.688793</v>
      </c>
      <c r="D951" s="46">
        <v>261.58641052246088</v>
      </c>
      <c r="E951" s="47" t="s">
        <v>76</v>
      </c>
      <c r="F951" s="47">
        <v>0</v>
      </c>
      <c r="G951" s="46">
        <v>261.58641052246088</v>
      </c>
      <c r="H951" s="1">
        <v>102</v>
      </c>
      <c r="I951" s="48"/>
    </row>
    <row r="952" spans="1:9">
      <c r="A952" s="1">
        <v>102</v>
      </c>
      <c r="B952">
        <v>30.778756000000001</v>
      </c>
      <c r="C952">
        <v>31.724129000000001</v>
      </c>
      <c r="D952" s="46">
        <v>6969.4702124595642</v>
      </c>
      <c r="E952" s="47" t="s">
        <v>76</v>
      </c>
      <c r="F952" s="47">
        <v>0</v>
      </c>
      <c r="G952" s="46">
        <v>6969.4702124595642</v>
      </c>
      <c r="H952" s="1">
        <v>102</v>
      </c>
      <c r="I952" s="48"/>
    </row>
    <row r="953" spans="1:9">
      <c r="A953" s="1">
        <v>102</v>
      </c>
      <c r="B953">
        <v>30.849125000000001</v>
      </c>
      <c r="C953">
        <v>31.631357000000001</v>
      </c>
      <c r="D953" s="46">
        <v>121973.6468770504</v>
      </c>
      <c r="E953" s="47" t="s">
        <v>76</v>
      </c>
      <c r="F953" s="47">
        <v>0</v>
      </c>
      <c r="G953" s="46">
        <v>121973.6468770504</v>
      </c>
      <c r="H953" s="1">
        <v>102</v>
      </c>
      <c r="I953" s="48"/>
    </row>
    <row r="954" spans="1:9">
      <c r="A954" s="1">
        <v>102</v>
      </c>
      <c r="B954">
        <v>30.784831000000001</v>
      </c>
      <c r="C954">
        <v>31.691754</v>
      </c>
      <c r="D954" s="46">
        <v>131.15927886962891</v>
      </c>
      <c r="E954" s="47" t="s">
        <v>76</v>
      </c>
      <c r="F954" s="47">
        <v>0</v>
      </c>
      <c r="G954" s="46">
        <v>131.15927886962891</v>
      </c>
      <c r="H954" s="1">
        <v>102</v>
      </c>
      <c r="I954" s="48"/>
    </row>
    <row r="955" spans="1:9">
      <c r="A955" s="1">
        <v>102</v>
      </c>
      <c r="B955">
        <v>30.891580000000001</v>
      </c>
      <c r="C955">
        <v>31.737673999999998</v>
      </c>
      <c r="D955" s="46">
        <v>276586.39466565847</v>
      </c>
      <c r="E955" s="47" t="s">
        <v>76</v>
      </c>
      <c r="F955" s="47">
        <v>0</v>
      </c>
      <c r="G955" s="46">
        <v>276586.39466565847</v>
      </c>
      <c r="H955" s="1">
        <v>102</v>
      </c>
      <c r="I955" s="48"/>
    </row>
    <row r="956" spans="1:9">
      <c r="A956" s="1">
        <v>102</v>
      </c>
      <c r="B956">
        <v>30.799733</v>
      </c>
      <c r="C956">
        <v>32.047083000000001</v>
      </c>
      <c r="D956" s="46">
        <v>674780.23570453562</v>
      </c>
      <c r="E956" s="47" t="s">
        <v>76</v>
      </c>
      <c r="F956" s="47">
        <v>0</v>
      </c>
      <c r="G956" s="46">
        <v>674780.23570453562</v>
      </c>
      <c r="H956" s="1">
        <v>102</v>
      </c>
      <c r="I956" s="48"/>
    </row>
    <row r="957" spans="1:9">
      <c r="A957" s="1">
        <v>102</v>
      </c>
      <c r="B957">
        <v>30.771871999999998</v>
      </c>
      <c r="C957">
        <v>31.070644999999999</v>
      </c>
      <c r="D957" s="46">
        <v>213642.7413067818</v>
      </c>
      <c r="E957" s="47" t="s">
        <v>76</v>
      </c>
      <c r="F957" s="47">
        <v>0</v>
      </c>
      <c r="G957" s="46">
        <v>213642.7413067818</v>
      </c>
      <c r="H957" s="1">
        <v>102</v>
      </c>
      <c r="I957" s="48"/>
    </row>
    <row r="958" spans="1:9">
      <c r="A958" s="1">
        <v>102</v>
      </c>
      <c r="B958">
        <v>30.797635</v>
      </c>
      <c r="C958">
        <v>30.991378999999998</v>
      </c>
      <c r="D958" s="46">
        <v>10822.09986877441</v>
      </c>
      <c r="E958" s="47" t="s">
        <v>76</v>
      </c>
      <c r="F958" s="47">
        <v>0</v>
      </c>
      <c r="G958" s="46">
        <v>10822.09986877441</v>
      </c>
      <c r="H958" s="1">
        <v>102</v>
      </c>
      <c r="I958" s="48"/>
    </row>
    <row r="959" spans="1:9">
      <c r="A959" s="1">
        <v>102</v>
      </c>
      <c r="B959">
        <v>30.805568999999998</v>
      </c>
      <c r="C959">
        <v>30.906272999999999</v>
      </c>
      <c r="D959" s="46">
        <v>306268.05952334398</v>
      </c>
      <c r="E959" s="47" t="s">
        <v>76</v>
      </c>
      <c r="F959" s="47">
        <v>0</v>
      </c>
      <c r="G959" s="46">
        <v>306268.05952334398</v>
      </c>
      <c r="H959" s="1">
        <v>102</v>
      </c>
      <c r="I959" s="48"/>
    </row>
    <row r="960" spans="1:9">
      <c r="A960" s="1">
        <v>102</v>
      </c>
      <c r="B960">
        <v>30.797885999999998</v>
      </c>
      <c r="C960">
        <v>31.081951</v>
      </c>
      <c r="D960" s="46">
        <v>161310.34529304499</v>
      </c>
      <c r="E960" s="47" t="s">
        <v>76</v>
      </c>
      <c r="F960" s="47">
        <v>0</v>
      </c>
      <c r="G960" s="46">
        <v>161310.34529304499</v>
      </c>
      <c r="H960" s="1">
        <v>102</v>
      </c>
      <c r="I960" s="48"/>
    </row>
    <row r="961" spans="1:9">
      <c r="A961" s="1">
        <v>102</v>
      </c>
      <c r="B961">
        <v>30.819600000000001</v>
      </c>
      <c r="C961">
        <v>31.018968000000001</v>
      </c>
      <c r="D961" s="46">
        <v>154230.0464951992</v>
      </c>
      <c r="E961" s="47" t="s">
        <v>76</v>
      </c>
      <c r="F961" s="47">
        <v>0</v>
      </c>
      <c r="G961" s="46">
        <v>154230.0464951992</v>
      </c>
      <c r="H961" s="1">
        <v>102</v>
      </c>
      <c r="I961" s="48"/>
    </row>
    <row r="962" spans="1:9">
      <c r="A962" s="1">
        <v>102</v>
      </c>
      <c r="B962">
        <v>30.715624999999999</v>
      </c>
      <c r="C962">
        <v>31.253997999999999</v>
      </c>
      <c r="D962" s="46">
        <v>516539.85475337511</v>
      </c>
      <c r="E962" s="47" t="s">
        <v>76</v>
      </c>
      <c r="F962" s="47">
        <v>0</v>
      </c>
      <c r="G962" s="46">
        <v>516539.85475337511</v>
      </c>
      <c r="H962" s="1">
        <v>102</v>
      </c>
      <c r="I962" s="48"/>
    </row>
    <row r="963" spans="1:9">
      <c r="A963" s="1">
        <v>102</v>
      </c>
      <c r="B963">
        <v>30.622083</v>
      </c>
      <c r="C963">
        <v>30.258557</v>
      </c>
      <c r="D963" s="46">
        <v>194137.048440896</v>
      </c>
      <c r="E963" s="47" t="s">
        <v>76</v>
      </c>
      <c r="F963" s="47">
        <v>0</v>
      </c>
      <c r="G963" s="46">
        <v>194137.048440896</v>
      </c>
      <c r="H963" s="1">
        <v>102</v>
      </c>
      <c r="I963" s="48"/>
    </row>
    <row r="964" spans="1:9">
      <c r="A964" s="1">
        <v>102</v>
      </c>
      <c r="B964">
        <v>30.712329</v>
      </c>
      <c r="C964">
        <v>30.596865000000001</v>
      </c>
      <c r="D964" s="46">
        <v>549031.39946135879</v>
      </c>
      <c r="E964" s="47" t="s">
        <v>76</v>
      </c>
      <c r="F964" s="47">
        <v>0</v>
      </c>
      <c r="G964" s="46">
        <v>549031.39946135879</v>
      </c>
      <c r="H964" s="1">
        <v>102</v>
      </c>
      <c r="I964" s="48"/>
    </row>
    <row r="965" spans="1:9">
      <c r="A965" s="1">
        <v>102</v>
      </c>
      <c r="B965">
        <v>30.718755999999999</v>
      </c>
      <c r="C965">
        <v>30.903089999999999</v>
      </c>
      <c r="D965" s="46">
        <v>700140.15577834845</v>
      </c>
      <c r="E965" s="47" t="s">
        <v>76</v>
      </c>
      <c r="F965" s="47">
        <v>0</v>
      </c>
      <c r="G965" s="46">
        <v>700140.15577834845</v>
      </c>
      <c r="H965" s="1">
        <v>102</v>
      </c>
      <c r="I965" s="48"/>
    </row>
    <row r="966" spans="1:9">
      <c r="A966" s="1">
        <v>102</v>
      </c>
      <c r="B966">
        <v>30.781880000000001</v>
      </c>
      <c r="C966">
        <v>31.253305000000001</v>
      </c>
      <c r="D966" s="46">
        <v>475549.08155751228</v>
      </c>
      <c r="E966" s="47" t="s">
        <v>76</v>
      </c>
      <c r="F966" s="47">
        <v>0</v>
      </c>
      <c r="G966" s="46">
        <v>475549.08155751228</v>
      </c>
      <c r="H966" s="1">
        <v>102</v>
      </c>
      <c r="I966" s="48"/>
    </row>
    <row r="967" spans="1:9">
      <c r="A967" s="1">
        <v>102</v>
      </c>
      <c r="B967">
        <v>30.840384</v>
      </c>
      <c r="C967">
        <v>31.458292</v>
      </c>
      <c r="D967" s="46">
        <v>9042.1988105773926</v>
      </c>
      <c r="E967" s="47" t="s">
        <v>76</v>
      </c>
      <c r="F967" s="47">
        <v>0</v>
      </c>
      <c r="G967" s="46">
        <v>9042.1988105773926</v>
      </c>
      <c r="H967" s="1">
        <v>102</v>
      </c>
      <c r="I967" s="48"/>
    </row>
    <row r="968" spans="1:9">
      <c r="A968" s="1">
        <v>102</v>
      </c>
      <c r="B968">
        <v>30.848027999999999</v>
      </c>
      <c r="C968">
        <v>31.523059</v>
      </c>
      <c r="D968" s="46">
        <v>292639.24432957172</v>
      </c>
      <c r="E968" s="47" t="s">
        <v>76</v>
      </c>
      <c r="F968" s="47">
        <v>0</v>
      </c>
      <c r="G968" s="46">
        <v>292639.24432957172</v>
      </c>
      <c r="H968" s="1">
        <v>102</v>
      </c>
      <c r="I968" s="48"/>
    </row>
    <row r="969" spans="1:9">
      <c r="A969" s="1">
        <v>102</v>
      </c>
      <c r="B969">
        <v>30.880662000000001</v>
      </c>
      <c r="C969">
        <v>31.458860999999999</v>
      </c>
      <c r="D969" s="46">
        <v>699.7142333984375</v>
      </c>
      <c r="E969" s="47" t="s">
        <v>76</v>
      </c>
      <c r="F969" s="47">
        <v>0</v>
      </c>
      <c r="G969" s="46">
        <v>699.7142333984375</v>
      </c>
      <c r="H969" s="1">
        <v>102</v>
      </c>
      <c r="I969" s="48"/>
    </row>
    <row r="970" spans="1:9">
      <c r="A970" s="1">
        <v>102</v>
      </c>
      <c r="B970">
        <v>30.881944000000001</v>
      </c>
      <c r="C970">
        <v>31.460253999999999</v>
      </c>
      <c r="D970" s="46">
        <v>212.6694994700824</v>
      </c>
      <c r="E970" s="47" t="s">
        <v>76</v>
      </c>
      <c r="F970" s="47">
        <v>0</v>
      </c>
      <c r="G970" s="46">
        <v>212.6694994700824</v>
      </c>
      <c r="H970" s="1">
        <v>102</v>
      </c>
      <c r="I970" s="48"/>
    </row>
    <row r="971" spans="1:9">
      <c r="A971" s="1">
        <v>102</v>
      </c>
      <c r="B971">
        <v>30.917477000000002</v>
      </c>
      <c r="C971">
        <v>31.512640999999999</v>
      </c>
      <c r="D971" s="46">
        <v>49619.425207495689</v>
      </c>
      <c r="E971" s="47" t="s">
        <v>76</v>
      </c>
      <c r="F971" s="47">
        <v>0</v>
      </c>
      <c r="G971" s="46">
        <v>49619.425207495689</v>
      </c>
      <c r="H971" s="1">
        <v>102</v>
      </c>
      <c r="I971" s="48"/>
    </row>
    <row r="972" spans="1:9">
      <c r="A972" s="1">
        <v>102</v>
      </c>
      <c r="B972">
        <v>30.884871</v>
      </c>
      <c r="C972">
        <v>31.460176000000001</v>
      </c>
      <c r="D972" s="46">
        <v>1512.524703979492</v>
      </c>
      <c r="E972" s="47" t="s">
        <v>76</v>
      </c>
      <c r="F972" s="47">
        <v>0</v>
      </c>
      <c r="G972" s="46">
        <v>1512.524703979492</v>
      </c>
      <c r="H972" s="1">
        <v>102</v>
      </c>
      <c r="I972" s="48"/>
    </row>
    <row r="973" spans="1:9">
      <c r="A973" s="1">
        <v>102</v>
      </c>
      <c r="B973">
        <v>30.825509</v>
      </c>
      <c r="C973">
        <v>31.438143</v>
      </c>
      <c r="D973" s="46">
        <v>83246.462123394012</v>
      </c>
      <c r="E973" s="47" t="s">
        <v>76</v>
      </c>
      <c r="F973" s="47">
        <v>0</v>
      </c>
      <c r="G973" s="46">
        <v>83246.462123394012</v>
      </c>
      <c r="H973" s="1">
        <v>102</v>
      </c>
      <c r="I973" s="48"/>
    </row>
    <row r="974" spans="1:9">
      <c r="A974" s="1">
        <v>102</v>
      </c>
      <c r="B974">
        <v>30.906226</v>
      </c>
      <c r="C974">
        <v>31.421855000000001</v>
      </c>
      <c r="D974" s="46">
        <v>64853.482977747917</v>
      </c>
      <c r="E974" s="47" t="s">
        <v>76</v>
      </c>
      <c r="F974" s="47">
        <v>0</v>
      </c>
      <c r="G974" s="46">
        <v>64853.482977747917</v>
      </c>
      <c r="H974" s="1">
        <v>102</v>
      </c>
      <c r="I974" s="48"/>
    </row>
    <row r="975" spans="1:9">
      <c r="A975" s="1">
        <v>102</v>
      </c>
      <c r="B975">
        <v>30.937138999999998</v>
      </c>
      <c r="C975">
        <v>31.468726</v>
      </c>
      <c r="D975" s="46">
        <v>113803.4347467422</v>
      </c>
      <c r="E975" s="47" t="s">
        <v>76</v>
      </c>
      <c r="F975" s="47">
        <v>0</v>
      </c>
      <c r="G975" s="46">
        <v>113803.4347467422</v>
      </c>
      <c r="H975" s="1">
        <v>102</v>
      </c>
      <c r="I975" s="48"/>
    </row>
    <row r="976" spans="1:9">
      <c r="A976" s="1">
        <v>102</v>
      </c>
      <c r="B976">
        <v>30.847829999999998</v>
      </c>
      <c r="C976">
        <v>31.358817999999999</v>
      </c>
      <c r="D976" s="46">
        <v>358351.85676383972</v>
      </c>
      <c r="E976" s="47" t="s">
        <v>76</v>
      </c>
      <c r="F976" s="47">
        <v>0</v>
      </c>
      <c r="G976" s="46">
        <v>358351.85676383972</v>
      </c>
      <c r="H976" s="1">
        <v>102</v>
      </c>
      <c r="I976" s="48"/>
    </row>
    <row r="977" spans="1:9">
      <c r="A977" s="1">
        <v>102</v>
      </c>
      <c r="B977">
        <v>30.796071999999999</v>
      </c>
      <c r="C977">
        <v>31.845790000000001</v>
      </c>
      <c r="D977" s="46">
        <v>114407.9987024069</v>
      </c>
      <c r="E977" s="47" t="s">
        <v>76</v>
      </c>
      <c r="F977" s="47">
        <v>0</v>
      </c>
      <c r="G977" s="46">
        <v>114407.9987024069</v>
      </c>
      <c r="H977" s="1">
        <v>102</v>
      </c>
      <c r="I977" s="48"/>
    </row>
    <row r="978" spans="1:9">
      <c r="A978" s="1">
        <v>102</v>
      </c>
      <c r="B978">
        <v>30.901281999999998</v>
      </c>
      <c r="C978">
        <v>31.004463999999999</v>
      </c>
      <c r="D978" s="46">
        <v>433544.90454792982</v>
      </c>
      <c r="E978" s="47" t="s">
        <v>76</v>
      </c>
      <c r="F978" s="47">
        <v>0</v>
      </c>
      <c r="G978" s="46">
        <v>433544.90454792982</v>
      </c>
      <c r="H978" s="1">
        <v>102</v>
      </c>
      <c r="I978" s="48"/>
    </row>
    <row r="979" spans="1:9">
      <c r="A979" s="1">
        <v>102</v>
      </c>
      <c r="B979">
        <v>30.898218</v>
      </c>
      <c r="C979">
        <v>30.811077999999998</v>
      </c>
      <c r="D979" s="46">
        <v>990521.72710061062</v>
      </c>
      <c r="E979" s="47" t="s">
        <v>76</v>
      </c>
      <c r="F979" s="47">
        <v>0</v>
      </c>
      <c r="G979" s="46">
        <v>990521.72710061062</v>
      </c>
      <c r="H979" s="1">
        <v>102</v>
      </c>
      <c r="I979" s="48"/>
    </row>
    <row r="980" spans="1:9">
      <c r="A980" s="1">
        <v>102</v>
      </c>
      <c r="B980">
        <v>30.931618</v>
      </c>
      <c r="C980">
        <v>31.315436999999999</v>
      </c>
      <c r="D980" s="46">
        <v>163096.5114107132</v>
      </c>
      <c r="E980" s="47" t="s">
        <v>76</v>
      </c>
      <c r="F980" s="47">
        <v>0</v>
      </c>
      <c r="G980" s="46">
        <v>163096.5114107132</v>
      </c>
      <c r="H980" s="1">
        <v>102</v>
      </c>
      <c r="I980" s="48"/>
    </row>
    <row r="981" spans="1:9">
      <c r="A981" s="1">
        <v>102</v>
      </c>
      <c r="B981">
        <v>30.892106999999999</v>
      </c>
      <c r="C981">
        <v>31.257459000000001</v>
      </c>
      <c r="D981" s="46">
        <v>90307.252629995346</v>
      </c>
      <c r="E981" s="47" t="s">
        <v>76</v>
      </c>
      <c r="F981" s="47">
        <v>0</v>
      </c>
      <c r="G981" s="46">
        <v>90307.252629995346</v>
      </c>
      <c r="H981" s="1">
        <v>102</v>
      </c>
      <c r="I981" s="48"/>
    </row>
    <row r="982" spans="1:9">
      <c r="A982" s="1">
        <v>102</v>
      </c>
      <c r="B982">
        <v>30.916566</v>
      </c>
      <c r="C982">
        <v>31.127192000000001</v>
      </c>
      <c r="D982" s="46">
        <v>560431.72085082531</v>
      </c>
      <c r="E982" s="47" t="s">
        <v>76</v>
      </c>
      <c r="F982" s="47">
        <v>0</v>
      </c>
      <c r="G982" s="46">
        <v>560431.72085082531</v>
      </c>
      <c r="H982" s="1">
        <v>102</v>
      </c>
      <c r="I982" s="48"/>
    </row>
    <row r="983" spans="1:9">
      <c r="A983" s="1">
        <v>102</v>
      </c>
      <c r="B983">
        <v>30.968744000000001</v>
      </c>
      <c r="C983">
        <v>31.239041</v>
      </c>
      <c r="D983" s="46">
        <v>299056.59435629839</v>
      </c>
      <c r="E983" s="47" t="s">
        <v>76</v>
      </c>
      <c r="F983" s="47">
        <v>0</v>
      </c>
      <c r="G983" s="46">
        <v>299056.59435629839</v>
      </c>
      <c r="H983" s="1">
        <v>102</v>
      </c>
      <c r="I983" s="48"/>
    </row>
    <row r="984" spans="1:9">
      <c r="A984" s="1">
        <v>102</v>
      </c>
      <c r="B984">
        <v>30.975194999999999</v>
      </c>
      <c r="C984">
        <v>31.287569000000001</v>
      </c>
      <c r="D984" s="46">
        <v>48261.018543601043</v>
      </c>
      <c r="E984" s="47" t="s">
        <v>76</v>
      </c>
      <c r="F984" s="47">
        <v>0</v>
      </c>
      <c r="G984" s="46">
        <v>48261.018543601043</v>
      </c>
      <c r="H984" s="1">
        <v>102</v>
      </c>
      <c r="I984" s="48"/>
    </row>
    <row r="985" spans="1:9">
      <c r="A985" s="1">
        <v>102</v>
      </c>
      <c r="B985">
        <v>30.963647999999999</v>
      </c>
      <c r="C985">
        <v>31.192188000000002</v>
      </c>
      <c r="D985" s="46">
        <v>210359.20034062859</v>
      </c>
      <c r="E985" s="47" t="s">
        <v>76</v>
      </c>
      <c r="F985" s="47">
        <v>0</v>
      </c>
      <c r="G985" s="46">
        <v>210359.20034062859</v>
      </c>
      <c r="H985" s="1">
        <v>102</v>
      </c>
      <c r="I985" s="48"/>
    </row>
    <row r="986" spans="1:9">
      <c r="A986" s="1">
        <v>102</v>
      </c>
      <c r="B986">
        <v>31.062833999999999</v>
      </c>
      <c r="C986">
        <v>31.126522000000001</v>
      </c>
      <c r="D986" s="46">
        <v>470112.18301939958</v>
      </c>
      <c r="E986" s="47" t="s">
        <v>76</v>
      </c>
      <c r="F986" s="47">
        <v>0</v>
      </c>
      <c r="G986" s="46">
        <v>470112.18301939958</v>
      </c>
      <c r="H986" s="1">
        <v>102</v>
      </c>
      <c r="I986" s="48"/>
    </row>
    <row r="987" spans="1:9">
      <c r="A987" s="1">
        <v>102</v>
      </c>
      <c r="B987">
        <v>30.878184000000001</v>
      </c>
      <c r="C987">
        <v>30.465295999999999</v>
      </c>
      <c r="D987" s="46">
        <v>409669.82000923163</v>
      </c>
      <c r="E987" s="47" t="s">
        <v>76</v>
      </c>
      <c r="F987" s="47">
        <v>0</v>
      </c>
      <c r="G987" s="46">
        <v>409669.82000923163</v>
      </c>
      <c r="H987" s="1">
        <v>102</v>
      </c>
      <c r="I987" s="48"/>
    </row>
    <row r="988" spans="1:9">
      <c r="A988" s="1">
        <v>102</v>
      </c>
      <c r="B988">
        <v>30.937766</v>
      </c>
      <c r="C988">
        <v>30.657906000000001</v>
      </c>
      <c r="D988" s="46">
        <v>550896.0502986908</v>
      </c>
      <c r="E988" s="47" t="s">
        <v>76</v>
      </c>
      <c r="F988" s="47">
        <v>0</v>
      </c>
      <c r="G988" s="46">
        <v>550896.0502986908</v>
      </c>
      <c r="H988" s="1">
        <v>102</v>
      </c>
      <c r="I988" s="48"/>
    </row>
    <row r="989" spans="1:9">
      <c r="A989" s="1">
        <v>102</v>
      </c>
      <c r="B989">
        <v>30.089717</v>
      </c>
      <c r="C989">
        <v>28.846827000000001</v>
      </c>
      <c r="D989" s="46">
        <v>192898.3273195806</v>
      </c>
      <c r="E989" s="47" t="s">
        <v>76</v>
      </c>
      <c r="F989" s="47">
        <v>0</v>
      </c>
      <c r="G989" s="46">
        <v>192898.3273195806</v>
      </c>
      <c r="H989" s="1">
        <v>102</v>
      </c>
      <c r="I989" s="48"/>
    </row>
    <row r="990" spans="1:9">
      <c r="A990" s="1">
        <v>102</v>
      </c>
      <c r="B990">
        <v>30.995965000000002</v>
      </c>
      <c r="C990">
        <v>31.421682000000001</v>
      </c>
      <c r="D990" s="46">
        <v>278240.42439699167</v>
      </c>
      <c r="E990" s="47" t="s">
        <v>76</v>
      </c>
      <c r="F990" s="47">
        <v>0</v>
      </c>
      <c r="G990" s="46">
        <v>278240.42439699167</v>
      </c>
      <c r="H990" s="1">
        <v>102</v>
      </c>
      <c r="I990" s="48"/>
    </row>
    <row r="991" spans="1:9">
      <c r="A991" s="1">
        <v>102</v>
      </c>
      <c r="B991">
        <v>31.002569000000001</v>
      </c>
      <c r="C991">
        <v>31.342525999999999</v>
      </c>
      <c r="D991" s="46">
        <v>124812.0839793682</v>
      </c>
      <c r="E991" s="47" t="s">
        <v>76</v>
      </c>
      <c r="F991" s="47">
        <v>0</v>
      </c>
      <c r="G991" s="46">
        <v>124812.0839793682</v>
      </c>
      <c r="H991" s="1">
        <v>102</v>
      </c>
      <c r="I991" s="48"/>
    </row>
    <row r="992" spans="1:9">
      <c r="A992" s="1">
        <v>102</v>
      </c>
      <c r="B992">
        <v>30.982541999999999</v>
      </c>
      <c r="C992">
        <v>31.608608</v>
      </c>
      <c r="D992" s="46">
        <v>362022.8208745718</v>
      </c>
      <c r="E992" s="47" t="s">
        <v>76</v>
      </c>
      <c r="F992" s="47">
        <v>0</v>
      </c>
      <c r="G992" s="46">
        <v>362022.8208745718</v>
      </c>
      <c r="H992" s="1">
        <v>102</v>
      </c>
      <c r="I992" s="48"/>
    </row>
    <row r="993" spans="1:9">
      <c r="A993" s="1">
        <v>102</v>
      </c>
      <c r="B993">
        <v>31.026226000000001</v>
      </c>
      <c r="C993">
        <v>31.380372000000001</v>
      </c>
      <c r="D993" s="46">
        <v>108943.7351665497</v>
      </c>
      <c r="E993" s="47" t="s">
        <v>76</v>
      </c>
      <c r="F993" s="47">
        <v>0</v>
      </c>
      <c r="G993" s="46">
        <v>108943.7351665497</v>
      </c>
      <c r="H993" s="1">
        <v>102</v>
      </c>
      <c r="I993" s="48"/>
    </row>
    <row r="994" spans="1:9">
      <c r="A994" s="1">
        <v>102</v>
      </c>
      <c r="B994">
        <v>31.054172000000001</v>
      </c>
      <c r="C994">
        <v>31.203002000000001</v>
      </c>
      <c r="D994" s="46">
        <v>137825.10181462759</v>
      </c>
      <c r="E994" s="47" t="s">
        <v>76</v>
      </c>
      <c r="F994" s="47">
        <v>0</v>
      </c>
      <c r="G994" s="46">
        <v>137825.10181462759</v>
      </c>
      <c r="H994" s="1">
        <v>102</v>
      </c>
      <c r="I994" s="48"/>
    </row>
    <row r="995" spans="1:9">
      <c r="A995" s="1">
        <v>102</v>
      </c>
      <c r="B995">
        <v>31.033842</v>
      </c>
      <c r="C995">
        <v>31.36232</v>
      </c>
      <c r="D995" s="46">
        <v>33147.621891021729</v>
      </c>
      <c r="E995" s="47" t="s">
        <v>76</v>
      </c>
      <c r="F995" s="47">
        <v>0</v>
      </c>
      <c r="G995" s="46">
        <v>33147.621891021729</v>
      </c>
      <c r="H995" s="1">
        <v>102</v>
      </c>
      <c r="I995" s="48"/>
    </row>
    <row r="996" spans="1:9">
      <c r="A996" s="1">
        <v>102</v>
      </c>
      <c r="B996">
        <v>31.039444</v>
      </c>
      <c r="C996">
        <v>31.376604</v>
      </c>
      <c r="D996" s="46">
        <v>38752.22932434082</v>
      </c>
      <c r="E996" s="47" t="s">
        <v>76</v>
      </c>
      <c r="F996" s="47">
        <v>0</v>
      </c>
      <c r="G996" s="46">
        <v>38752.22932434082</v>
      </c>
      <c r="H996" s="1">
        <v>102</v>
      </c>
      <c r="I996" s="48"/>
    </row>
    <row r="997" spans="1:9">
      <c r="A997" s="1">
        <v>102</v>
      </c>
      <c r="B997">
        <v>31.038076</v>
      </c>
      <c r="C997">
        <v>31.367106</v>
      </c>
      <c r="D997" s="46">
        <v>35305.28596496582</v>
      </c>
      <c r="E997" s="47" t="s">
        <v>76</v>
      </c>
      <c r="F997" s="47">
        <v>0</v>
      </c>
      <c r="G997" s="46">
        <v>35305.28596496582</v>
      </c>
      <c r="H997" s="1">
        <v>102</v>
      </c>
      <c r="I997" s="48"/>
    </row>
    <row r="998" spans="1:9">
      <c r="A998" s="1">
        <v>102</v>
      </c>
      <c r="B998">
        <v>30.956524999999999</v>
      </c>
      <c r="C998">
        <v>34.389417999999999</v>
      </c>
      <c r="D998" s="46">
        <v>179436.63195684901</v>
      </c>
      <c r="E998" s="47" t="s">
        <v>76</v>
      </c>
      <c r="F998" s="47">
        <v>0</v>
      </c>
      <c r="G998" s="46">
        <v>179436.63195684901</v>
      </c>
      <c r="H998" s="1">
        <v>102</v>
      </c>
      <c r="I998" s="48"/>
    </row>
    <row r="999" spans="1:9">
      <c r="A999" s="1">
        <v>102</v>
      </c>
      <c r="B999">
        <v>31.045397000000001</v>
      </c>
      <c r="C999">
        <v>31.361587</v>
      </c>
      <c r="D999" s="46">
        <v>2375.4488143920889</v>
      </c>
      <c r="E999" s="47" t="s">
        <v>76</v>
      </c>
      <c r="F999" s="47">
        <v>0</v>
      </c>
      <c r="G999" s="46">
        <v>2375.4488143920889</v>
      </c>
      <c r="H999" s="1">
        <v>102</v>
      </c>
      <c r="I999" s="48"/>
    </row>
    <row r="1000" spans="1:9">
      <c r="A1000" s="1">
        <v>102</v>
      </c>
      <c r="B1000">
        <v>31.042368</v>
      </c>
      <c r="C1000">
        <v>31.385021999999999</v>
      </c>
      <c r="D1000" s="46">
        <v>9686.1341552734375</v>
      </c>
      <c r="E1000" s="47" t="s">
        <v>76</v>
      </c>
      <c r="F1000" s="47">
        <v>0</v>
      </c>
      <c r="G1000" s="46">
        <v>9686.1341552734375</v>
      </c>
      <c r="H1000" s="1">
        <v>102</v>
      </c>
      <c r="I1000" s="48"/>
    </row>
    <row r="1001" spans="1:9">
      <c r="A1001" s="1">
        <v>102</v>
      </c>
      <c r="B1001">
        <v>31.044716000000001</v>
      </c>
      <c r="C1001">
        <v>31.365010999999999</v>
      </c>
      <c r="D1001" s="46">
        <v>198.70889366211011</v>
      </c>
      <c r="E1001" s="47" t="s">
        <v>76</v>
      </c>
      <c r="F1001" s="47">
        <v>0</v>
      </c>
      <c r="G1001" s="46">
        <v>198.70889366211011</v>
      </c>
      <c r="H1001" s="1">
        <v>102</v>
      </c>
      <c r="I1001" s="48"/>
    </row>
    <row r="1002" spans="1:9">
      <c r="A1002" s="1">
        <v>102</v>
      </c>
      <c r="B1002">
        <v>31.046773000000002</v>
      </c>
      <c r="C1002">
        <v>31.367166999999998</v>
      </c>
      <c r="D1002" s="46">
        <v>1191.627277374268</v>
      </c>
      <c r="E1002" s="47" t="s">
        <v>76</v>
      </c>
      <c r="F1002" s="47">
        <v>0</v>
      </c>
      <c r="G1002" s="46">
        <v>1191.627277374268</v>
      </c>
      <c r="H1002" s="1">
        <v>102</v>
      </c>
      <c r="I1002" s="48"/>
    </row>
    <row r="1003" spans="1:9">
      <c r="A1003" s="1">
        <v>102</v>
      </c>
      <c r="B1003">
        <v>31.043886000000001</v>
      </c>
      <c r="C1003">
        <v>31.36664</v>
      </c>
      <c r="D1003" s="46">
        <v>1149.3295593261721</v>
      </c>
      <c r="E1003" s="47" t="s">
        <v>76</v>
      </c>
      <c r="F1003" s="47">
        <v>0</v>
      </c>
      <c r="G1003" s="46">
        <v>1149.3295593261721</v>
      </c>
      <c r="H1003" s="1">
        <v>102</v>
      </c>
      <c r="I1003" s="48"/>
    </row>
    <row r="1004" spans="1:9">
      <c r="A1004" s="1">
        <v>102</v>
      </c>
      <c r="B1004">
        <v>31.089580000000002</v>
      </c>
      <c r="C1004">
        <v>31.363790999999999</v>
      </c>
      <c r="D1004" s="46">
        <v>17754.717550992969</v>
      </c>
      <c r="E1004" s="47" t="s">
        <v>76</v>
      </c>
      <c r="F1004" s="47">
        <v>0</v>
      </c>
      <c r="G1004" s="46">
        <v>17754.717550992969</v>
      </c>
      <c r="H1004" s="1">
        <v>102</v>
      </c>
      <c r="I1004" s="48"/>
    </row>
    <row r="1005" spans="1:9">
      <c r="A1005" s="1">
        <v>102</v>
      </c>
      <c r="B1005">
        <v>31.062180000000001</v>
      </c>
      <c r="C1005">
        <v>31.371956000000001</v>
      </c>
      <c r="D1005" s="46">
        <v>28137.107297420502</v>
      </c>
      <c r="E1005" s="47" t="s">
        <v>76</v>
      </c>
      <c r="F1005" s="47">
        <v>0</v>
      </c>
      <c r="G1005" s="46">
        <v>28137.107297420502</v>
      </c>
      <c r="H1005" s="1">
        <v>102</v>
      </c>
      <c r="I1005" s="48"/>
    </row>
    <row r="1006" spans="1:9">
      <c r="A1006" s="1">
        <v>102</v>
      </c>
      <c r="B1006">
        <v>31.043568</v>
      </c>
      <c r="C1006">
        <v>31.388973</v>
      </c>
      <c r="D1006" s="46">
        <v>8865.8173675537109</v>
      </c>
      <c r="E1006" s="47" t="s">
        <v>76</v>
      </c>
      <c r="F1006" s="47">
        <v>0</v>
      </c>
      <c r="G1006" s="46">
        <v>8865.8173675537109</v>
      </c>
      <c r="H1006" s="1">
        <v>102</v>
      </c>
      <c r="I1006" s="48"/>
    </row>
    <row r="1007" spans="1:9">
      <c r="A1007" s="1">
        <v>102</v>
      </c>
      <c r="B1007">
        <v>31.090194</v>
      </c>
      <c r="C1007">
        <v>31.441943999999999</v>
      </c>
      <c r="D1007" s="46">
        <v>333869.3231703043</v>
      </c>
      <c r="E1007" s="47" t="s">
        <v>76</v>
      </c>
      <c r="F1007" s="47">
        <v>0</v>
      </c>
      <c r="G1007" s="46">
        <v>333869.3231703043</v>
      </c>
      <c r="H1007" s="1">
        <v>102</v>
      </c>
      <c r="I1007" s="48"/>
    </row>
    <row r="1008" spans="1:9">
      <c r="A1008" s="1">
        <v>102</v>
      </c>
      <c r="B1008">
        <v>31.076246999999999</v>
      </c>
      <c r="C1008">
        <v>31.301248000000001</v>
      </c>
      <c r="D1008" s="46">
        <v>229328.27459549901</v>
      </c>
      <c r="E1008" s="47" t="s">
        <v>76</v>
      </c>
      <c r="F1008" s="47">
        <v>0</v>
      </c>
      <c r="G1008" s="46">
        <v>229328.27459549901</v>
      </c>
      <c r="H1008" s="1">
        <v>102</v>
      </c>
      <c r="I1008" s="48"/>
    </row>
    <row r="1009" spans="1:9">
      <c r="A1009" s="1">
        <v>102</v>
      </c>
      <c r="B1009">
        <v>31.066049</v>
      </c>
      <c r="C1009">
        <v>31.357942999999999</v>
      </c>
      <c r="D1009" s="46">
        <v>8167.6049864292136</v>
      </c>
      <c r="E1009" s="47" t="s">
        <v>76</v>
      </c>
      <c r="F1009" s="47">
        <v>0</v>
      </c>
      <c r="G1009" s="46">
        <v>8167.6049864292136</v>
      </c>
      <c r="H1009" s="1">
        <v>102</v>
      </c>
      <c r="I1009" s="48"/>
    </row>
    <row r="1010" spans="1:9">
      <c r="A1010" s="1">
        <v>102</v>
      </c>
      <c r="B1010">
        <v>31.046938000000001</v>
      </c>
      <c r="C1010">
        <v>31.380845000000001</v>
      </c>
      <c r="D1010" s="46">
        <v>4471.9636116027832</v>
      </c>
      <c r="E1010" s="47" t="s">
        <v>76</v>
      </c>
      <c r="F1010" s="47">
        <v>0</v>
      </c>
      <c r="G1010" s="46">
        <v>4471.9636116027832</v>
      </c>
      <c r="H1010" s="1">
        <v>102</v>
      </c>
      <c r="I1010" s="48"/>
    </row>
    <row r="1011" spans="1:9">
      <c r="A1011" s="1">
        <v>102</v>
      </c>
      <c r="B1011">
        <v>31.090398</v>
      </c>
      <c r="C1011">
        <v>31.378589000000002</v>
      </c>
      <c r="D1011" s="46">
        <v>38353.312522172921</v>
      </c>
      <c r="E1011" s="47" t="s">
        <v>76</v>
      </c>
      <c r="F1011" s="47">
        <v>0</v>
      </c>
      <c r="G1011" s="46">
        <v>38353.312522172921</v>
      </c>
      <c r="H1011" s="1">
        <v>102</v>
      </c>
      <c r="I1011" s="48"/>
    </row>
    <row r="1012" spans="1:9">
      <c r="A1012" s="1">
        <v>102</v>
      </c>
      <c r="B1012">
        <v>31.099919</v>
      </c>
      <c r="C1012">
        <v>31.403977999999999</v>
      </c>
      <c r="D1012" s="46">
        <v>33048.522953987122</v>
      </c>
      <c r="E1012" s="47" t="s">
        <v>76</v>
      </c>
      <c r="F1012" s="47">
        <v>0</v>
      </c>
      <c r="G1012" s="46">
        <v>33048.522953987122</v>
      </c>
      <c r="H1012" s="1">
        <v>102</v>
      </c>
      <c r="I1012" s="48"/>
    </row>
    <row r="1013" spans="1:9">
      <c r="A1013" s="1">
        <v>102</v>
      </c>
      <c r="B1013">
        <v>31.101137000000001</v>
      </c>
      <c r="C1013">
        <v>31.392634000000001</v>
      </c>
      <c r="D1013" s="46">
        <v>37647.385532855988</v>
      </c>
      <c r="E1013" s="47" t="s">
        <v>76</v>
      </c>
      <c r="F1013" s="47">
        <v>0</v>
      </c>
      <c r="G1013" s="46">
        <v>37647.385532855988</v>
      </c>
      <c r="H1013" s="1">
        <v>102</v>
      </c>
      <c r="I1013" s="48"/>
    </row>
    <row r="1014" spans="1:9">
      <c r="A1014" s="1">
        <v>102</v>
      </c>
      <c r="B1014">
        <v>30.942519000000001</v>
      </c>
      <c r="C1014">
        <v>29.825426</v>
      </c>
      <c r="D1014" s="46">
        <v>437167.78237491101</v>
      </c>
      <c r="E1014" s="47" t="s">
        <v>76</v>
      </c>
      <c r="F1014" s="47">
        <v>0</v>
      </c>
      <c r="G1014" s="46">
        <v>437167.78237491101</v>
      </c>
      <c r="H1014" s="1">
        <v>102</v>
      </c>
      <c r="I1014" s="48"/>
    </row>
    <row r="1015" spans="1:9">
      <c r="A1015" s="1">
        <v>102</v>
      </c>
      <c r="B1015">
        <v>31.002855</v>
      </c>
      <c r="C1015">
        <v>33.287723</v>
      </c>
      <c r="D1015" s="46">
        <v>272596.62825732538</v>
      </c>
      <c r="E1015" s="47" t="s">
        <v>76</v>
      </c>
      <c r="F1015" s="47">
        <v>0</v>
      </c>
      <c r="G1015" s="46">
        <v>272596.62825732538</v>
      </c>
      <c r="H1015" s="1">
        <v>102</v>
      </c>
      <c r="I1015" s="48"/>
    </row>
    <row r="1016" spans="1:9">
      <c r="A1016" s="1">
        <v>102</v>
      </c>
      <c r="B1016">
        <v>31.048694000000001</v>
      </c>
      <c r="C1016">
        <v>30.665047000000001</v>
      </c>
      <c r="D1016" s="46">
        <v>103535.8201842308</v>
      </c>
      <c r="E1016" s="47" t="s">
        <v>76</v>
      </c>
      <c r="F1016" s="47">
        <v>0</v>
      </c>
      <c r="G1016" s="46">
        <v>103535.8201842308</v>
      </c>
      <c r="H1016" s="1">
        <v>102</v>
      </c>
      <c r="I1016" s="48"/>
    </row>
    <row r="1017" spans="1:9">
      <c r="A1017" s="1">
        <v>102</v>
      </c>
      <c r="B1017">
        <v>31.094988000000001</v>
      </c>
      <c r="C1017">
        <v>30.674918999999999</v>
      </c>
      <c r="D1017" s="46">
        <v>331.35853385925287</v>
      </c>
      <c r="E1017" s="47" t="s">
        <v>76</v>
      </c>
      <c r="F1017" s="47">
        <v>0</v>
      </c>
      <c r="G1017" s="46">
        <v>331.35853385925287</v>
      </c>
      <c r="H1017" s="1">
        <v>102</v>
      </c>
      <c r="I1017" s="48"/>
    </row>
    <row r="1018" spans="1:9">
      <c r="A1018" s="1">
        <v>102</v>
      </c>
      <c r="B1018">
        <v>31.096705</v>
      </c>
      <c r="C1018">
        <v>30.673200999999999</v>
      </c>
      <c r="D1018" s="46">
        <v>303.79343795776367</v>
      </c>
      <c r="E1018" s="47" t="s">
        <v>76</v>
      </c>
      <c r="F1018" s="47">
        <v>0</v>
      </c>
      <c r="G1018" s="46">
        <v>303.79343795776367</v>
      </c>
      <c r="H1018" s="1">
        <v>102</v>
      </c>
      <c r="I1018" s="48"/>
    </row>
    <row r="1019" spans="1:9">
      <c r="A1019" s="1">
        <v>102</v>
      </c>
      <c r="B1019">
        <v>31.136752999999999</v>
      </c>
      <c r="C1019">
        <v>30.754000999999999</v>
      </c>
      <c r="D1019" s="46">
        <v>302486.03955578798</v>
      </c>
      <c r="E1019" s="47" t="s">
        <v>76</v>
      </c>
      <c r="F1019" s="47">
        <v>0</v>
      </c>
      <c r="G1019" s="46">
        <v>302486.03955578798</v>
      </c>
      <c r="H1019" s="1">
        <v>102</v>
      </c>
      <c r="I1019" s="48"/>
    </row>
    <row r="1020" spans="1:9">
      <c r="A1020" s="1">
        <v>102</v>
      </c>
      <c r="B1020">
        <v>31.059981000000001</v>
      </c>
      <c r="C1020">
        <v>30.593446</v>
      </c>
      <c r="D1020" s="46">
        <v>63828.749044597149</v>
      </c>
      <c r="E1020" s="47" t="s">
        <v>76</v>
      </c>
      <c r="F1020" s="47">
        <v>0</v>
      </c>
      <c r="G1020" s="46">
        <v>63828.749044597149</v>
      </c>
      <c r="H1020" s="1">
        <v>102</v>
      </c>
      <c r="I1020" s="48"/>
    </row>
    <row r="1021" spans="1:9">
      <c r="A1021" s="1">
        <v>102</v>
      </c>
      <c r="B1021">
        <v>31.286026</v>
      </c>
      <c r="C1021">
        <v>30.736252</v>
      </c>
      <c r="D1021" s="46">
        <v>156886.68282175061</v>
      </c>
      <c r="E1021" s="47" t="s">
        <v>76</v>
      </c>
      <c r="F1021" s="47">
        <v>0</v>
      </c>
      <c r="G1021" s="46">
        <v>156886.68282175061</v>
      </c>
      <c r="H1021" s="1">
        <v>102</v>
      </c>
      <c r="I1021" s="48"/>
    </row>
    <row r="1022" spans="1:9">
      <c r="A1022" s="1">
        <v>102</v>
      </c>
      <c r="B1022">
        <v>31.076848999999999</v>
      </c>
      <c r="C1022">
        <v>30.321083000000002</v>
      </c>
      <c r="D1022" s="46">
        <v>920888.55672235799</v>
      </c>
      <c r="E1022" s="47" t="s">
        <v>76</v>
      </c>
      <c r="F1022" s="47">
        <v>0</v>
      </c>
      <c r="G1022" s="46">
        <v>920888.55672235799</v>
      </c>
      <c r="H1022" s="1">
        <v>102</v>
      </c>
      <c r="I1022" s="48"/>
    </row>
    <row r="1023" spans="1:9">
      <c r="A1023" s="1">
        <v>102</v>
      </c>
      <c r="B1023">
        <v>31.080109</v>
      </c>
      <c r="C1023">
        <v>30.985769999999999</v>
      </c>
      <c r="D1023" s="46">
        <v>552333.46025419235</v>
      </c>
      <c r="E1023" s="47" t="s">
        <v>76</v>
      </c>
      <c r="F1023" s="47">
        <v>0</v>
      </c>
      <c r="G1023" s="46">
        <v>552333.46025419235</v>
      </c>
      <c r="H1023" s="1">
        <v>102</v>
      </c>
      <c r="I1023" s="48"/>
    </row>
    <row r="1024" spans="1:9">
      <c r="A1024" s="1">
        <v>102</v>
      </c>
      <c r="B1024">
        <v>31.091054</v>
      </c>
      <c r="C1024">
        <v>30.164168</v>
      </c>
      <c r="D1024" s="46">
        <v>516747.54120591283</v>
      </c>
      <c r="E1024" s="47" t="s">
        <v>76</v>
      </c>
      <c r="F1024" s="47">
        <v>0</v>
      </c>
      <c r="G1024" s="46">
        <v>516747.54120591283</v>
      </c>
      <c r="H1024" s="1">
        <v>102</v>
      </c>
      <c r="I1024" s="48"/>
    </row>
    <row r="1025" spans="1:9">
      <c r="A1025" s="1">
        <v>102</v>
      </c>
      <c r="B1025">
        <v>31.07311</v>
      </c>
      <c r="C1025">
        <v>29.976766999999999</v>
      </c>
      <c r="D1025" s="46">
        <v>155798.51460534331</v>
      </c>
      <c r="E1025" s="47" t="s">
        <v>76</v>
      </c>
      <c r="F1025" s="47">
        <v>0</v>
      </c>
      <c r="G1025" s="46">
        <v>155798.51460534331</v>
      </c>
      <c r="H1025" s="1">
        <v>102</v>
      </c>
      <c r="I1025" s="48"/>
    </row>
    <row r="1026" spans="1:9">
      <c r="A1026" s="1">
        <v>102</v>
      </c>
      <c r="B1026">
        <v>31.155408000000001</v>
      </c>
      <c r="C1026">
        <v>30.102474999999998</v>
      </c>
      <c r="D1026" s="46">
        <v>387369.94441923499</v>
      </c>
      <c r="E1026" s="47" t="s">
        <v>76</v>
      </c>
      <c r="F1026" s="47">
        <v>0</v>
      </c>
      <c r="G1026" s="46">
        <v>387369.94441923499</v>
      </c>
      <c r="H1026" s="1">
        <v>102</v>
      </c>
      <c r="I1026" s="48"/>
    </row>
    <row r="1027" spans="1:9">
      <c r="A1027" s="1">
        <v>102</v>
      </c>
      <c r="B1027">
        <v>31.188631000000001</v>
      </c>
      <c r="C1027">
        <v>29.768435</v>
      </c>
      <c r="D1027" s="46">
        <v>184252.14182627201</v>
      </c>
      <c r="E1027" s="47" t="s">
        <v>76</v>
      </c>
      <c r="F1027" s="47">
        <v>0</v>
      </c>
      <c r="G1027" s="46">
        <v>184252.14182627201</v>
      </c>
      <c r="H1027" s="1">
        <v>102</v>
      </c>
      <c r="I1027" s="48"/>
    </row>
    <row r="1028" spans="1:9">
      <c r="A1028" s="1">
        <v>102</v>
      </c>
      <c r="B1028">
        <v>31.154520999999999</v>
      </c>
      <c r="C1028">
        <v>29.847507</v>
      </c>
      <c r="D1028" s="46">
        <v>193186.40666568279</v>
      </c>
      <c r="E1028" s="47" t="s">
        <v>76</v>
      </c>
      <c r="F1028" s="47">
        <v>0</v>
      </c>
      <c r="G1028" s="46">
        <v>193186.40666568279</v>
      </c>
      <c r="H1028" s="1">
        <v>102</v>
      </c>
      <c r="I1028" s="48"/>
    </row>
    <row r="1029" spans="1:9">
      <c r="A1029" s="1">
        <v>102</v>
      </c>
      <c r="B1029">
        <v>31.125833</v>
      </c>
      <c r="C1029">
        <v>29.888041999999999</v>
      </c>
      <c r="D1029" s="46">
        <v>118243.23419469591</v>
      </c>
      <c r="E1029" s="47" t="s">
        <v>76</v>
      </c>
      <c r="F1029" s="47">
        <v>0</v>
      </c>
      <c r="G1029" s="46">
        <v>118243.23419469591</v>
      </c>
      <c r="H1029" s="1">
        <v>102</v>
      </c>
      <c r="I1029" s="48"/>
    </row>
    <row r="1030" spans="1:9">
      <c r="A1030" s="1">
        <v>102</v>
      </c>
      <c r="B1030">
        <v>31.120505999999999</v>
      </c>
      <c r="C1030">
        <v>31.867383</v>
      </c>
      <c r="D1030" s="46">
        <v>723232.94529736042</v>
      </c>
      <c r="E1030" s="47" t="s">
        <v>76</v>
      </c>
      <c r="F1030" s="47">
        <v>0</v>
      </c>
      <c r="G1030" s="46">
        <v>723232.94529736042</v>
      </c>
      <c r="H1030" s="1">
        <v>102</v>
      </c>
      <c r="I1030" s="48"/>
    </row>
    <row r="1031" spans="1:9">
      <c r="A1031" s="1">
        <v>102</v>
      </c>
      <c r="B1031">
        <v>31.237425000000002</v>
      </c>
      <c r="C1031">
        <v>29.001835</v>
      </c>
      <c r="D1031" s="46">
        <v>77356.315756711818</v>
      </c>
      <c r="E1031" s="47" t="s">
        <v>76</v>
      </c>
      <c r="F1031" s="47">
        <v>0</v>
      </c>
      <c r="G1031" s="46">
        <v>77356.315756711818</v>
      </c>
      <c r="H1031" s="1">
        <v>102</v>
      </c>
      <c r="I1031" s="48"/>
    </row>
    <row r="1032" spans="1:9">
      <c r="A1032" s="1">
        <v>102</v>
      </c>
      <c r="B1032">
        <v>31.295632000000001</v>
      </c>
      <c r="C1032">
        <v>29.592679</v>
      </c>
      <c r="D1032" s="46">
        <v>316053.09659528732</v>
      </c>
      <c r="E1032" s="47" t="s">
        <v>76</v>
      </c>
      <c r="F1032" s="47">
        <v>0</v>
      </c>
      <c r="G1032" s="46">
        <v>316053.09659528732</v>
      </c>
      <c r="H1032" s="1">
        <v>102</v>
      </c>
      <c r="I1032" s="48"/>
    </row>
    <row r="1033" spans="1:9">
      <c r="A1033" s="1">
        <v>102</v>
      </c>
      <c r="B1033">
        <v>31.160578000000001</v>
      </c>
      <c r="C1033">
        <v>29.925447999999999</v>
      </c>
      <c r="D1033" s="46">
        <v>43158.890167713158</v>
      </c>
      <c r="E1033" s="47" t="s">
        <v>76</v>
      </c>
      <c r="F1033" s="47">
        <v>0</v>
      </c>
      <c r="G1033" s="46">
        <v>43158.890167713158</v>
      </c>
      <c r="H1033" s="1">
        <v>102</v>
      </c>
      <c r="I1033" s="48"/>
    </row>
    <row r="1034" spans="1:9">
      <c r="A1034" s="1">
        <v>102</v>
      </c>
      <c r="B1034">
        <v>31.214307000000002</v>
      </c>
      <c r="C1034">
        <v>30.546938000000001</v>
      </c>
      <c r="D1034" s="46">
        <v>1175603.499624819</v>
      </c>
      <c r="E1034" s="47" t="s">
        <v>76</v>
      </c>
      <c r="F1034" s="47">
        <v>0</v>
      </c>
      <c r="G1034" s="46">
        <v>1175603.499624819</v>
      </c>
      <c r="H1034" s="1">
        <v>102</v>
      </c>
      <c r="I1034" s="48"/>
    </row>
    <row r="1035" spans="1:9">
      <c r="A1035" s="1">
        <v>102</v>
      </c>
      <c r="B1035">
        <v>31.167427</v>
      </c>
      <c r="C1035">
        <v>29.899612999999999</v>
      </c>
      <c r="D1035" s="46">
        <v>164858.5739812851</v>
      </c>
      <c r="E1035" s="47" t="s">
        <v>76</v>
      </c>
      <c r="F1035" s="47">
        <v>0</v>
      </c>
      <c r="G1035" s="46">
        <v>164858.5739812851</v>
      </c>
      <c r="H1035" s="1">
        <v>102</v>
      </c>
      <c r="I1035" s="48"/>
    </row>
    <row r="1036" spans="1:9">
      <c r="A1036" s="1">
        <v>102</v>
      </c>
      <c r="B1036">
        <v>31.171807999999999</v>
      </c>
      <c r="C1036">
        <v>30.649629999999998</v>
      </c>
      <c r="D1036" s="46">
        <v>372960.3382024765</v>
      </c>
      <c r="E1036" s="47" t="s">
        <v>76</v>
      </c>
      <c r="F1036" s="47">
        <v>0</v>
      </c>
      <c r="G1036" s="46">
        <v>372960.3382024765</v>
      </c>
      <c r="H1036" s="1">
        <v>102</v>
      </c>
      <c r="I1036" s="48"/>
    </row>
    <row r="1037" spans="1:9">
      <c r="A1037" s="1">
        <v>102</v>
      </c>
      <c r="B1037">
        <v>31.184156999999999</v>
      </c>
      <c r="C1037">
        <v>29.910837000000001</v>
      </c>
      <c r="D1037" s="46">
        <v>96983.641143798828</v>
      </c>
      <c r="E1037" s="47" t="s">
        <v>76</v>
      </c>
      <c r="F1037" s="47">
        <v>0</v>
      </c>
      <c r="G1037" s="46">
        <v>96983.641143798828</v>
      </c>
      <c r="H1037" s="1">
        <v>102</v>
      </c>
      <c r="I1037" s="48"/>
    </row>
    <row r="1038" spans="1:9">
      <c r="A1038" s="1">
        <v>102</v>
      </c>
      <c r="B1038">
        <v>31.185292</v>
      </c>
      <c r="C1038">
        <v>29.884716999999998</v>
      </c>
      <c r="D1038" s="46">
        <v>39672.76106262207</v>
      </c>
      <c r="E1038" s="47" t="s">
        <v>76</v>
      </c>
      <c r="F1038" s="47">
        <v>0</v>
      </c>
      <c r="G1038" s="46">
        <v>39672.76106262207</v>
      </c>
      <c r="H1038" s="1">
        <v>102</v>
      </c>
      <c r="I1038" s="48"/>
    </row>
    <row r="1039" spans="1:9">
      <c r="A1039" s="1">
        <v>102</v>
      </c>
      <c r="B1039">
        <v>31.192125000000001</v>
      </c>
      <c r="C1039">
        <v>29.892786999999998</v>
      </c>
      <c r="D1039" s="46">
        <v>16801.996765136719</v>
      </c>
      <c r="E1039" s="47" t="s">
        <v>76</v>
      </c>
      <c r="F1039" s="47">
        <v>0</v>
      </c>
      <c r="G1039" s="46">
        <v>16801.996765136719</v>
      </c>
      <c r="H1039" s="1">
        <v>102</v>
      </c>
      <c r="I1039" s="48"/>
    </row>
    <row r="1040" spans="1:9">
      <c r="A1040" s="1">
        <v>102</v>
      </c>
      <c r="B1040">
        <v>31.189430999999999</v>
      </c>
      <c r="C1040">
        <v>29.928377000000001</v>
      </c>
      <c r="D1040" s="46">
        <v>90914.69287109375</v>
      </c>
      <c r="E1040" s="47" t="s">
        <v>76</v>
      </c>
      <c r="F1040" s="47">
        <v>0</v>
      </c>
      <c r="G1040" s="46">
        <v>90914.69287109375</v>
      </c>
      <c r="H1040" s="1">
        <v>102</v>
      </c>
      <c r="I1040" s="48"/>
    </row>
    <row r="1041" spans="1:9">
      <c r="A1041" s="1">
        <v>102</v>
      </c>
      <c r="B1041">
        <v>31.188154000000001</v>
      </c>
      <c r="C1041">
        <v>29.902303</v>
      </c>
      <c r="D1041" s="46">
        <v>40629.362731933601</v>
      </c>
      <c r="E1041" s="47" t="s">
        <v>76</v>
      </c>
      <c r="F1041" s="47">
        <v>0</v>
      </c>
      <c r="G1041" s="46">
        <v>40629.362731933601</v>
      </c>
      <c r="H1041" s="1">
        <v>102</v>
      </c>
      <c r="I1041" s="48"/>
    </row>
    <row r="1042" spans="1:9">
      <c r="A1042" s="1">
        <v>102</v>
      </c>
      <c r="B1042">
        <v>31.189312000000001</v>
      </c>
      <c r="C1042">
        <v>29.881166</v>
      </c>
      <c r="D1042" s="46">
        <v>6391.7353973388663</v>
      </c>
      <c r="E1042" s="47" t="s">
        <v>76</v>
      </c>
      <c r="F1042" s="47">
        <v>0</v>
      </c>
      <c r="G1042" s="46">
        <v>6391.7353973388663</v>
      </c>
      <c r="H1042" s="1">
        <v>102</v>
      </c>
      <c r="I1042" s="48"/>
    </row>
    <row r="1043" spans="1:9">
      <c r="A1043" s="1">
        <v>102</v>
      </c>
      <c r="B1043">
        <v>31.192076</v>
      </c>
      <c r="C1043">
        <v>29.919046000000002</v>
      </c>
      <c r="D1043" s="46">
        <v>67405.589813232422</v>
      </c>
      <c r="E1043" s="47" t="s">
        <v>76</v>
      </c>
      <c r="F1043" s="47">
        <v>0</v>
      </c>
      <c r="G1043" s="46">
        <v>67405.589813232422</v>
      </c>
      <c r="H1043" s="1">
        <v>102</v>
      </c>
      <c r="I1043" s="48"/>
    </row>
    <row r="1044" spans="1:9">
      <c r="A1044" s="1">
        <v>102</v>
      </c>
      <c r="B1044">
        <v>31.192598</v>
      </c>
      <c r="C1044">
        <v>29.897213000000001</v>
      </c>
      <c r="D1044" s="46">
        <v>11145.5206451416</v>
      </c>
      <c r="E1044" s="47" t="s">
        <v>76</v>
      </c>
      <c r="F1044" s="47">
        <v>0</v>
      </c>
      <c r="G1044" s="46">
        <v>11145.5206451416</v>
      </c>
      <c r="H1044" s="1">
        <v>102</v>
      </c>
      <c r="I1044" s="48"/>
    </row>
    <row r="1045" spans="1:9">
      <c r="A1045" s="1">
        <v>102</v>
      </c>
      <c r="B1045">
        <v>31.195709000000001</v>
      </c>
      <c r="C1045">
        <v>29.899847000000001</v>
      </c>
      <c r="D1045" s="46">
        <v>2609.9580078125</v>
      </c>
      <c r="E1045" s="47" t="s">
        <v>76</v>
      </c>
      <c r="F1045" s="47">
        <v>0</v>
      </c>
      <c r="G1045" s="46">
        <v>2609.9580078125</v>
      </c>
      <c r="H1045" s="1">
        <v>102</v>
      </c>
      <c r="I1045" s="48"/>
    </row>
    <row r="1046" spans="1:9">
      <c r="A1046" s="1">
        <v>102</v>
      </c>
      <c r="B1046">
        <v>31.198076</v>
      </c>
      <c r="C1046">
        <v>29.891914</v>
      </c>
      <c r="D1046" s="46">
        <v>13703.888366699221</v>
      </c>
      <c r="E1046" s="47" t="s">
        <v>76</v>
      </c>
      <c r="F1046" s="47">
        <v>0</v>
      </c>
      <c r="G1046" s="46">
        <v>13703.888366699221</v>
      </c>
      <c r="H1046" s="1">
        <v>102</v>
      </c>
      <c r="I1046" s="48"/>
    </row>
    <row r="1047" spans="1:9">
      <c r="A1047" s="1">
        <v>102</v>
      </c>
      <c r="B1047">
        <v>31.197019000000001</v>
      </c>
      <c r="C1047">
        <v>29.896985000000001</v>
      </c>
      <c r="D1047" s="46">
        <v>1233.140029907227</v>
      </c>
      <c r="E1047" s="47" t="s">
        <v>76</v>
      </c>
      <c r="F1047" s="47">
        <v>0</v>
      </c>
      <c r="G1047" s="46">
        <v>1233.140029907227</v>
      </c>
      <c r="H1047" s="1">
        <v>102</v>
      </c>
      <c r="I1047" s="48"/>
    </row>
    <row r="1048" spans="1:9">
      <c r="A1048" s="1">
        <v>102</v>
      </c>
      <c r="B1048">
        <v>31.195996000000001</v>
      </c>
      <c r="C1048">
        <v>29.903220999999998</v>
      </c>
      <c r="D1048" s="46">
        <v>3345.1716766357422</v>
      </c>
      <c r="E1048" s="47" t="s">
        <v>76</v>
      </c>
      <c r="F1048" s="47">
        <v>0</v>
      </c>
      <c r="G1048" s="46">
        <v>3345.1716766357422</v>
      </c>
      <c r="H1048" s="1">
        <v>102</v>
      </c>
      <c r="I1048" s="48"/>
    </row>
    <row r="1049" spans="1:9">
      <c r="A1049" s="1">
        <v>102</v>
      </c>
      <c r="B1049">
        <v>31.197658000000001</v>
      </c>
      <c r="C1049">
        <v>29.900302</v>
      </c>
      <c r="D1049" s="46">
        <v>776.52052307128906</v>
      </c>
      <c r="E1049" s="47" t="s">
        <v>76</v>
      </c>
      <c r="F1049" s="47">
        <v>0</v>
      </c>
      <c r="G1049" s="46">
        <v>776.52052307128906</v>
      </c>
      <c r="H1049" s="1">
        <v>102</v>
      </c>
      <c r="I1049" s="48"/>
    </row>
    <row r="1050" spans="1:9">
      <c r="A1050" s="1">
        <v>102</v>
      </c>
      <c r="B1050">
        <v>31.19858</v>
      </c>
      <c r="C1050">
        <v>29.89894</v>
      </c>
      <c r="D1050" s="46">
        <v>609.81402587890625</v>
      </c>
      <c r="E1050" s="47" t="s">
        <v>76</v>
      </c>
      <c r="F1050" s="47">
        <v>0</v>
      </c>
      <c r="G1050" s="46">
        <v>609.81402587890625</v>
      </c>
      <c r="H1050" s="1">
        <v>102</v>
      </c>
      <c r="I1050" s="48"/>
    </row>
    <row r="1051" spans="1:9">
      <c r="A1051" s="1">
        <v>102</v>
      </c>
      <c r="B1051">
        <v>31.201746</v>
      </c>
      <c r="C1051">
        <v>29.892181999999998</v>
      </c>
      <c r="D1051" s="46">
        <v>5113.055419921875</v>
      </c>
      <c r="E1051" s="47" t="s">
        <v>76</v>
      </c>
      <c r="F1051" s="47">
        <v>0</v>
      </c>
      <c r="G1051" s="46">
        <v>5113.055419921875</v>
      </c>
      <c r="H1051" s="1">
        <v>102</v>
      </c>
      <c r="I1051" s="48"/>
    </row>
    <row r="1052" spans="1:9">
      <c r="A1052" s="1">
        <v>102</v>
      </c>
      <c r="B1052">
        <v>31.19876</v>
      </c>
      <c r="C1052">
        <v>29.897030000000001</v>
      </c>
      <c r="D1052" s="46">
        <v>740.877685546875</v>
      </c>
      <c r="E1052" s="47" t="s">
        <v>76</v>
      </c>
      <c r="F1052" s="47">
        <v>0</v>
      </c>
      <c r="G1052" s="46">
        <v>740.877685546875</v>
      </c>
      <c r="H1052" s="1">
        <v>102</v>
      </c>
      <c r="I1052" s="48"/>
    </row>
    <row r="1053" spans="1:9">
      <c r="A1053" s="1">
        <v>102</v>
      </c>
      <c r="B1053">
        <v>31.199003000000001</v>
      </c>
      <c r="C1053">
        <v>29.898104</v>
      </c>
      <c r="D1053" s="46">
        <v>337.20653137384181</v>
      </c>
      <c r="E1053" s="47" t="s">
        <v>76</v>
      </c>
      <c r="F1053" s="47">
        <v>0</v>
      </c>
      <c r="G1053" s="46">
        <v>337.20653137384181</v>
      </c>
      <c r="H1053" s="1">
        <v>102</v>
      </c>
      <c r="I1053" s="48"/>
    </row>
    <row r="1054" spans="1:9">
      <c r="A1054" s="1">
        <v>102</v>
      </c>
      <c r="B1054">
        <v>31.198173000000001</v>
      </c>
      <c r="C1054">
        <v>29.901461999999999</v>
      </c>
      <c r="D1054" s="46">
        <v>822.56312561035156</v>
      </c>
      <c r="E1054" s="47" t="s">
        <v>76</v>
      </c>
      <c r="F1054" s="47">
        <v>0</v>
      </c>
      <c r="G1054" s="46">
        <v>822.56312561035156</v>
      </c>
      <c r="H1054" s="1">
        <v>102</v>
      </c>
      <c r="I1054" s="48"/>
    </row>
    <row r="1055" spans="1:9">
      <c r="A1055" s="1">
        <v>102</v>
      </c>
      <c r="B1055">
        <v>31.199767000000001</v>
      </c>
      <c r="C1055">
        <v>29.902740999999999</v>
      </c>
      <c r="D1055" s="46">
        <v>1215.0837097167971</v>
      </c>
      <c r="E1055" s="47" t="s">
        <v>76</v>
      </c>
      <c r="F1055" s="47">
        <v>0</v>
      </c>
      <c r="G1055" s="46">
        <v>1215.0837097167971</v>
      </c>
      <c r="H1055" s="1">
        <v>102</v>
      </c>
      <c r="I1055" s="48"/>
    </row>
    <row r="1056" spans="1:9">
      <c r="A1056" s="1">
        <v>102</v>
      </c>
      <c r="B1056">
        <v>31.197327000000001</v>
      </c>
      <c r="C1056">
        <v>29.905408000000001</v>
      </c>
      <c r="D1056" s="46">
        <v>3846.0465850830078</v>
      </c>
      <c r="E1056" s="47" t="s">
        <v>76</v>
      </c>
      <c r="F1056" s="47">
        <v>0</v>
      </c>
      <c r="G1056" s="46">
        <v>3846.0465850830078</v>
      </c>
      <c r="H1056" s="1">
        <v>102</v>
      </c>
      <c r="I1056" s="48"/>
    </row>
    <row r="1057" spans="1:9">
      <c r="A1057" s="1">
        <v>102</v>
      </c>
      <c r="B1057">
        <v>31.199573000000001</v>
      </c>
      <c r="C1057">
        <v>29.899433999999999</v>
      </c>
      <c r="D1057" s="46">
        <v>347.1417236328125</v>
      </c>
      <c r="E1057" s="47" t="s">
        <v>76</v>
      </c>
      <c r="F1057" s="47">
        <v>0</v>
      </c>
      <c r="G1057" s="46">
        <v>347.1417236328125</v>
      </c>
      <c r="H1057" s="1">
        <v>102</v>
      </c>
      <c r="I1057" s="48"/>
    </row>
    <row r="1058" spans="1:9">
      <c r="A1058" s="1">
        <v>102</v>
      </c>
      <c r="B1058">
        <v>31.199798999999999</v>
      </c>
      <c r="C1058">
        <v>29.900970000000001</v>
      </c>
      <c r="D1058" s="46">
        <v>409.15641784667969</v>
      </c>
      <c r="E1058" s="47" t="s">
        <v>76</v>
      </c>
      <c r="F1058" s="47">
        <v>0</v>
      </c>
      <c r="G1058" s="46">
        <v>409.15641784667969</v>
      </c>
      <c r="H1058" s="1">
        <v>102</v>
      </c>
      <c r="I1058" s="48"/>
    </row>
    <row r="1059" spans="1:9">
      <c r="A1059" s="1">
        <v>102</v>
      </c>
      <c r="B1059">
        <v>31.198530999999999</v>
      </c>
      <c r="C1059">
        <v>29.907747000000001</v>
      </c>
      <c r="D1059" s="46">
        <v>3988.1679382324219</v>
      </c>
      <c r="E1059" s="47" t="s">
        <v>76</v>
      </c>
      <c r="F1059" s="47">
        <v>0</v>
      </c>
      <c r="G1059" s="46">
        <v>3988.1679382324219</v>
      </c>
      <c r="H1059" s="1">
        <v>102</v>
      </c>
      <c r="I1059" s="48"/>
    </row>
    <row r="1060" spans="1:9">
      <c r="A1060" s="1">
        <v>102</v>
      </c>
      <c r="B1060">
        <v>31.195094000000001</v>
      </c>
      <c r="C1060">
        <v>29.912306000000001</v>
      </c>
      <c r="D1060" s="46">
        <v>17695.9345703125</v>
      </c>
      <c r="E1060" s="47" t="s">
        <v>76</v>
      </c>
      <c r="F1060" s="47">
        <v>0</v>
      </c>
      <c r="G1060" s="46">
        <v>17695.9345703125</v>
      </c>
      <c r="H1060" s="1">
        <v>102</v>
      </c>
      <c r="I1060" s="48"/>
    </row>
    <row r="1061" spans="1:9">
      <c r="A1061" s="1">
        <v>102</v>
      </c>
      <c r="B1061">
        <v>31.205297999999999</v>
      </c>
      <c r="C1061">
        <v>29.893709000000001</v>
      </c>
      <c r="D1061" s="46">
        <v>797.80226135253906</v>
      </c>
      <c r="E1061" s="47" t="s">
        <v>76</v>
      </c>
      <c r="F1061" s="47">
        <v>0</v>
      </c>
      <c r="G1061" s="46">
        <v>797.80226135253906</v>
      </c>
      <c r="H1061" s="1">
        <v>102</v>
      </c>
      <c r="I1061" s="48"/>
    </row>
    <row r="1062" spans="1:9">
      <c r="A1062" s="1">
        <v>102</v>
      </c>
      <c r="B1062">
        <v>31.204982999999999</v>
      </c>
      <c r="C1062">
        <v>29.896021000000001</v>
      </c>
      <c r="D1062" s="46">
        <v>550.51393890380859</v>
      </c>
      <c r="E1062" s="47" t="s">
        <v>76</v>
      </c>
      <c r="F1062" s="47">
        <v>0</v>
      </c>
      <c r="G1062" s="46">
        <v>550.51393890380859</v>
      </c>
      <c r="H1062" s="1">
        <v>102</v>
      </c>
      <c r="I1062" s="48"/>
    </row>
    <row r="1063" spans="1:9">
      <c r="A1063" s="1">
        <v>102</v>
      </c>
      <c r="B1063">
        <v>31.194593999999999</v>
      </c>
      <c r="C1063">
        <v>29.879095</v>
      </c>
      <c r="D1063" s="46">
        <v>36090.737564086907</v>
      </c>
      <c r="E1063" s="47" t="s">
        <v>76</v>
      </c>
      <c r="F1063" s="47">
        <v>0</v>
      </c>
      <c r="G1063" s="46">
        <v>36090.737564086907</v>
      </c>
      <c r="H1063" s="1">
        <v>102</v>
      </c>
      <c r="I1063" s="48"/>
    </row>
    <row r="1064" spans="1:9">
      <c r="A1064" s="1">
        <v>102</v>
      </c>
      <c r="B1064">
        <v>31.201844000000001</v>
      </c>
      <c r="C1064">
        <v>29.898264999999999</v>
      </c>
      <c r="D1064" s="46">
        <v>630.58128356933594</v>
      </c>
      <c r="E1064" s="47" t="s">
        <v>76</v>
      </c>
      <c r="F1064" s="47">
        <v>0</v>
      </c>
      <c r="G1064" s="46">
        <v>630.58128356933594</v>
      </c>
      <c r="H1064" s="1">
        <v>102</v>
      </c>
      <c r="I1064" s="48"/>
    </row>
    <row r="1065" spans="1:9">
      <c r="A1065" s="1">
        <v>102</v>
      </c>
      <c r="B1065">
        <v>31.224526000000001</v>
      </c>
      <c r="C1065">
        <v>31.355021000000001</v>
      </c>
      <c r="D1065" s="46">
        <v>767120.62842321396</v>
      </c>
      <c r="E1065" s="47" t="s">
        <v>76</v>
      </c>
      <c r="F1065" s="47">
        <v>0</v>
      </c>
      <c r="G1065" s="46">
        <v>767120.62842321396</v>
      </c>
      <c r="H1065" s="1">
        <v>102</v>
      </c>
      <c r="I1065" s="48"/>
    </row>
    <row r="1066" spans="1:9">
      <c r="A1066" s="1">
        <v>102</v>
      </c>
      <c r="B1066">
        <v>31.200303000000002</v>
      </c>
      <c r="C1066">
        <v>29.900003999999999</v>
      </c>
      <c r="D1066" s="46">
        <v>312.50765991210938</v>
      </c>
      <c r="E1066" s="47" t="s">
        <v>76</v>
      </c>
      <c r="F1066" s="47">
        <v>0</v>
      </c>
      <c r="G1066" s="46">
        <v>312.50765991210938</v>
      </c>
      <c r="H1066" s="1">
        <v>102</v>
      </c>
      <c r="I1066" s="48"/>
    </row>
    <row r="1067" spans="1:9">
      <c r="A1067" s="1">
        <v>102</v>
      </c>
      <c r="B1067">
        <v>31.200016999999999</v>
      </c>
      <c r="C1067">
        <v>29.90991</v>
      </c>
      <c r="D1067" s="46">
        <v>2332.517684936523</v>
      </c>
      <c r="E1067" s="47" t="s">
        <v>76</v>
      </c>
      <c r="F1067" s="47">
        <v>0</v>
      </c>
      <c r="G1067" s="46">
        <v>2332.517684936523</v>
      </c>
      <c r="H1067" s="1">
        <v>102</v>
      </c>
      <c r="I1067" s="48"/>
    </row>
    <row r="1068" spans="1:9">
      <c r="A1068" s="1">
        <v>102</v>
      </c>
      <c r="B1068">
        <v>31.201384000000001</v>
      </c>
      <c r="C1068">
        <v>29.904520999999999</v>
      </c>
      <c r="D1068" s="46">
        <v>1156.523742675781</v>
      </c>
      <c r="E1068" s="47" t="s">
        <v>76</v>
      </c>
      <c r="F1068" s="47">
        <v>0</v>
      </c>
      <c r="G1068" s="46">
        <v>1156.523742675781</v>
      </c>
      <c r="H1068" s="1">
        <v>102</v>
      </c>
      <c r="I1068" s="48"/>
    </row>
    <row r="1069" spans="1:9">
      <c r="A1069" s="1">
        <v>102</v>
      </c>
      <c r="B1069">
        <v>31.209523999999998</v>
      </c>
      <c r="C1069">
        <v>29.897742000000001</v>
      </c>
      <c r="D1069" s="46">
        <v>1033.3487091064451</v>
      </c>
      <c r="E1069" s="47" t="s">
        <v>76</v>
      </c>
      <c r="F1069" s="47">
        <v>0</v>
      </c>
      <c r="G1069" s="46">
        <v>1033.3487091064451</v>
      </c>
      <c r="H1069" s="1">
        <v>102</v>
      </c>
      <c r="I1069" s="48"/>
    </row>
    <row r="1070" spans="1:9">
      <c r="A1070" s="1">
        <v>102</v>
      </c>
      <c r="B1070">
        <v>31.201415999999998</v>
      </c>
      <c r="C1070">
        <v>29.902550000000002</v>
      </c>
      <c r="D1070" s="46">
        <v>544.19805908203125</v>
      </c>
      <c r="E1070" s="47" t="s">
        <v>76</v>
      </c>
      <c r="F1070" s="47">
        <v>0</v>
      </c>
      <c r="G1070" s="46">
        <v>544.19805908203125</v>
      </c>
      <c r="H1070" s="1">
        <v>102</v>
      </c>
      <c r="I1070" s="48"/>
    </row>
    <row r="1071" spans="1:9">
      <c r="A1071" s="1">
        <v>102</v>
      </c>
      <c r="B1071">
        <v>31.201248</v>
      </c>
      <c r="C1071">
        <v>29.913395999999999</v>
      </c>
      <c r="D1071" s="46">
        <v>6731.8174133300781</v>
      </c>
      <c r="E1071" s="47" t="s">
        <v>76</v>
      </c>
      <c r="F1071" s="47">
        <v>0</v>
      </c>
      <c r="G1071" s="46">
        <v>6731.8174133300781</v>
      </c>
      <c r="H1071" s="1">
        <v>102</v>
      </c>
      <c r="I1071" s="48"/>
    </row>
    <row r="1072" spans="1:9">
      <c r="A1072" s="1">
        <v>102</v>
      </c>
      <c r="B1072">
        <v>31.203256</v>
      </c>
      <c r="C1072">
        <v>29.905595999999999</v>
      </c>
      <c r="D1072" s="46">
        <v>2359.412574768066</v>
      </c>
      <c r="E1072" s="47" t="s">
        <v>76</v>
      </c>
      <c r="F1072" s="47">
        <v>0</v>
      </c>
      <c r="G1072" s="46">
        <v>2359.412574768066</v>
      </c>
      <c r="H1072" s="1">
        <v>102</v>
      </c>
      <c r="I1072" s="48"/>
    </row>
    <row r="1073" spans="1:9">
      <c r="A1073" s="1">
        <v>102</v>
      </c>
      <c r="B1073">
        <v>31.201305000000001</v>
      </c>
      <c r="C1073">
        <v>29.907761000000001</v>
      </c>
      <c r="D1073" s="46">
        <v>772.69354248046875</v>
      </c>
      <c r="E1073" s="47" t="s">
        <v>76</v>
      </c>
      <c r="F1073" s="47">
        <v>0</v>
      </c>
      <c r="G1073" s="46">
        <v>772.69354248046875</v>
      </c>
      <c r="H1073" s="1">
        <v>102</v>
      </c>
      <c r="I1073" s="48"/>
    </row>
    <row r="1074" spans="1:9">
      <c r="A1074" s="1">
        <v>102</v>
      </c>
      <c r="B1074">
        <v>31.201401000000001</v>
      </c>
      <c r="C1074">
        <v>29.910444999999999</v>
      </c>
      <c r="D1074" s="46">
        <v>730.81291198730469</v>
      </c>
      <c r="E1074" s="47" t="s">
        <v>76</v>
      </c>
      <c r="F1074" s="47">
        <v>0</v>
      </c>
      <c r="G1074" s="46">
        <v>730.81291198730469</v>
      </c>
      <c r="H1074" s="1">
        <v>102</v>
      </c>
      <c r="I1074" s="48"/>
    </row>
    <row r="1075" spans="1:9">
      <c r="A1075" s="1">
        <v>102</v>
      </c>
      <c r="B1075">
        <v>31.202905000000001</v>
      </c>
      <c r="C1075">
        <v>29.910001999999999</v>
      </c>
      <c r="D1075" s="46">
        <v>1040.7982482910161</v>
      </c>
      <c r="E1075" s="47" t="s">
        <v>76</v>
      </c>
      <c r="F1075" s="47">
        <v>0</v>
      </c>
      <c r="G1075" s="46">
        <v>1040.7982482910161</v>
      </c>
      <c r="H1075" s="1">
        <v>102</v>
      </c>
      <c r="I1075" s="48"/>
    </row>
    <row r="1076" spans="1:9">
      <c r="A1076" s="1">
        <v>102</v>
      </c>
      <c r="B1076">
        <v>31.203037999999999</v>
      </c>
      <c r="C1076">
        <v>29.908052999999999</v>
      </c>
      <c r="D1076" s="46">
        <v>884.90306091308594</v>
      </c>
      <c r="E1076" s="47" t="s">
        <v>76</v>
      </c>
      <c r="F1076" s="47">
        <v>0</v>
      </c>
      <c r="G1076" s="46">
        <v>884.90306091308594</v>
      </c>
      <c r="H1076" s="1">
        <v>102</v>
      </c>
      <c r="I1076" s="48"/>
    </row>
    <row r="1077" spans="1:9">
      <c r="A1077" s="1">
        <v>102</v>
      </c>
      <c r="B1077">
        <v>31.203434999999999</v>
      </c>
      <c r="C1077">
        <v>29.907236000000001</v>
      </c>
      <c r="D1077" s="46">
        <v>154.9386116225399</v>
      </c>
      <c r="E1077" s="47" t="s">
        <v>76</v>
      </c>
      <c r="F1077" s="47">
        <v>0</v>
      </c>
      <c r="G1077" s="46">
        <v>154.9386116225399</v>
      </c>
      <c r="H1077" s="1">
        <v>102</v>
      </c>
      <c r="I1077" s="48"/>
    </row>
    <row r="1078" spans="1:9">
      <c r="A1078" s="1">
        <v>102</v>
      </c>
      <c r="B1078">
        <v>31.203954</v>
      </c>
      <c r="C1078">
        <v>29.908097000000001</v>
      </c>
      <c r="D1078" s="46">
        <v>36.942517915392401</v>
      </c>
      <c r="E1078" s="47" t="s">
        <v>76</v>
      </c>
      <c r="F1078" s="47">
        <v>0</v>
      </c>
      <c r="G1078" s="46">
        <v>36.942517915392401</v>
      </c>
      <c r="H1078" s="1">
        <v>102</v>
      </c>
      <c r="I1078" s="48"/>
    </row>
    <row r="1079" spans="1:9">
      <c r="A1079" s="1">
        <v>102</v>
      </c>
      <c r="B1079">
        <v>31.203813</v>
      </c>
      <c r="C1079">
        <v>29.907094000000001</v>
      </c>
      <c r="D1079" s="46">
        <v>100.69665259529479</v>
      </c>
      <c r="E1079" s="47" t="s">
        <v>76</v>
      </c>
      <c r="F1079" s="47">
        <v>0</v>
      </c>
      <c r="G1079" s="46">
        <v>100.69665259529479</v>
      </c>
      <c r="H1079" s="1">
        <v>102</v>
      </c>
      <c r="I1079" s="48"/>
    </row>
    <row r="1080" spans="1:9">
      <c r="A1080" s="1">
        <v>102</v>
      </c>
      <c r="B1080">
        <v>31.208017000000002</v>
      </c>
      <c r="C1080">
        <v>29.901624999999999</v>
      </c>
      <c r="D1080" s="46">
        <v>1491.767082214355</v>
      </c>
      <c r="E1080" s="47" t="s">
        <v>76</v>
      </c>
      <c r="F1080" s="47">
        <v>0</v>
      </c>
      <c r="G1080" s="46">
        <v>1491.767082214355</v>
      </c>
      <c r="H1080" s="1">
        <v>102</v>
      </c>
      <c r="I1080" s="48"/>
    </row>
    <row r="1081" spans="1:9">
      <c r="A1081" s="1">
        <v>102</v>
      </c>
      <c r="B1081">
        <v>31.204107</v>
      </c>
      <c r="C1081">
        <v>29.907962000000001</v>
      </c>
      <c r="D1081" s="46">
        <v>29.03016403903867</v>
      </c>
      <c r="E1081" s="47" t="s">
        <v>76</v>
      </c>
      <c r="F1081" s="47">
        <v>0</v>
      </c>
      <c r="G1081" s="46">
        <v>29.03016403903867</v>
      </c>
      <c r="H1081" s="1">
        <v>102</v>
      </c>
      <c r="I1081" s="48"/>
    </row>
    <row r="1082" spans="1:9">
      <c r="A1082" s="1">
        <v>102</v>
      </c>
      <c r="B1082">
        <v>31.204383</v>
      </c>
      <c r="C1082">
        <v>29.906579000000001</v>
      </c>
      <c r="D1082" s="46">
        <v>407.28836059570313</v>
      </c>
      <c r="E1082" s="47" t="s">
        <v>76</v>
      </c>
      <c r="F1082" s="47">
        <v>0</v>
      </c>
      <c r="G1082" s="46">
        <v>407.28836059570313</v>
      </c>
      <c r="H1082" s="1">
        <v>102</v>
      </c>
      <c r="I1082" s="48"/>
    </row>
    <row r="1083" spans="1:9">
      <c r="A1083" s="1">
        <v>102</v>
      </c>
      <c r="B1083">
        <v>31.184346999999999</v>
      </c>
      <c r="C1083">
        <v>29.943014999999999</v>
      </c>
      <c r="D1083" s="46">
        <v>74119.115452766418</v>
      </c>
      <c r="E1083" s="47" t="s">
        <v>76</v>
      </c>
      <c r="F1083" s="47">
        <v>0</v>
      </c>
      <c r="G1083" s="46">
        <v>74119.115452766418</v>
      </c>
      <c r="H1083" s="1">
        <v>102</v>
      </c>
      <c r="I1083" s="48"/>
    </row>
    <row r="1084" spans="1:9">
      <c r="A1084" s="1">
        <v>102</v>
      </c>
      <c r="B1084">
        <v>31.204295999999999</v>
      </c>
      <c r="C1084">
        <v>29.907972999999998</v>
      </c>
      <c r="D1084" s="46">
        <v>27.50725640701096</v>
      </c>
      <c r="E1084" s="47" t="s">
        <v>76</v>
      </c>
      <c r="F1084" s="47">
        <v>0</v>
      </c>
      <c r="G1084" s="46">
        <v>27.50725640701096</v>
      </c>
      <c r="H1084" s="1">
        <v>102</v>
      </c>
      <c r="I1084" s="48"/>
    </row>
    <row r="1085" spans="1:9">
      <c r="A1085" s="1">
        <v>102</v>
      </c>
      <c r="B1085">
        <v>31.204038000000001</v>
      </c>
      <c r="C1085">
        <v>29.908662</v>
      </c>
      <c r="D1085" s="46">
        <v>199.76878540148061</v>
      </c>
      <c r="E1085" s="47" t="s">
        <v>76</v>
      </c>
      <c r="F1085" s="47">
        <v>0</v>
      </c>
      <c r="G1085" s="46">
        <v>199.76878540148061</v>
      </c>
      <c r="H1085" s="1">
        <v>102</v>
      </c>
      <c r="I1085" s="48"/>
    </row>
    <row r="1086" spans="1:9">
      <c r="A1086" s="1">
        <v>102</v>
      </c>
      <c r="B1086">
        <v>31.203413000000001</v>
      </c>
      <c r="C1086">
        <v>29.90954</v>
      </c>
      <c r="D1086" s="46">
        <v>405.66096547186442</v>
      </c>
      <c r="E1086" s="47" t="s">
        <v>76</v>
      </c>
      <c r="F1086" s="47">
        <v>0</v>
      </c>
      <c r="G1086" s="46">
        <v>405.66096547186442</v>
      </c>
      <c r="H1086" s="1">
        <v>102</v>
      </c>
      <c r="I1086" s="48"/>
    </row>
    <row r="1087" spans="1:9">
      <c r="A1087" s="1">
        <v>102</v>
      </c>
      <c r="B1087">
        <v>31.205096999999999</v>
      </c>
      <c r="C1087">
        <v>29.912908999999999</v>
      </c>
      <c r="D1087" s="46">
        <v>5697.8013916015616</v>
      </c>
      <c r="E1087" s="47" t="s">
        <v>76</v>
      </c>
      <c r="F1087" s="47">
        <v>0</v>
      </c>
      <c r="G1087" s="46">
        <v>5697.8013916015616</v>
      </c>
      <c r="H1087" s="1">
        <v>102</v>
      </c>
      <c r="I1087" s="48"/>
    </row>
    <row r="1088" spans="1:9">
      <c r="A1088" s="1">
        <v>102</v>
      </c>
      <c r="B1088">
        <v>31.204549</v>
      </c>
      <c r="C1088">
        <v>29.909849000000001</v>
      </c>
      <c r="D1088" s="46">
        <v>763.03512573242188</v>
      </c>
      <c r="E1088" s="47" t="s">
        <v>76</v>
      </c>
      <c r="F1088" s="47">
        <v>0</v>
      </c>
      <c r="G1088" s="46">
        <v>763.03512573242188</v>
      </c>
      <c r="H1088" s="1">
        <v>102</v>
      </c>
      <c r="I1088" s="48"/>
    </row>
    <row r="1089" spans="1:9">
      <c r="A1089" s="1">
        <v>102</v>
      </c>
      <c r="B1089">
        <v>31.208470999999999</v>
      </c>
      <c r="C1089">
        <v>29.905708000000001</v>
      </c>
      <c r="D1089" s="46">
        <v>1173.918640136719</v>
      </c>
      <c r="E1089" s="47" t="s">
        <v>76</v>
      </c>
      <c r="F1089" s="47">
        <v>0</v>
      </c>
      <c r="G1089" s="46">
        <v>1173.918640136719</v>
      </c>
      <c r="H1089" s="1">
        <v>102</v>
      </c>
      <c r="I1089" s="48"/>
    </row>
    <row r="1090" spans="1:9">
      <c r="A1090" s="1">
        <v>102</v>
      </c>
      <c r="B1090">
        <v>31.204481999999999</v>
      </c>
      <c r="C1090">
        <v>29.908833999999999</v>
      </c>
      <c r="D1090" s="46">
        <v>99.954627112550213</v>
      </c>
      <c r="E1090" s="47" t="s">
        <v>76</v>
      </c>
      <c r="F1090" s="47">
        <v>0</v>
      </c>
      <c r="G1090" s="46">
        <v>99.954627112550213</v>
      </c>
      <c r="H1090" s="1">
        <v>102</v>
      </c>
      <c r="I1090" s="48"/>
    </row>
    <row r="1091" spans="1:9">
      <c r="A1091" s="1">
        <v>102</v>
      </c>
      <c r="B1091">
        <v>31.207937999999999</v>
      </c>
      <c r="C1091">
        <v>29.904411</v>
      </c>
      <c r="D1091" s="46">
        <v>1184.5190963745119</v>
      </c>
      <c r="E1091" s="47" t="s">
        <v>76</v>
      </c>
      <c r="F1091" s="47">
        <v>0</v>
      </c>
      <c r="G1091" s="46">
        <v>1184.5190963745119</v>
      </c>
      <c r="H1091" s="1">
        <v>102</v>
      </c>
      <c r="I1091" s="48"/>
    </row>
    <row r="1092" spans="1:9">
      <c r="A1092" s="1">
        <v>102</v>
      </c>
      <c r="B1092">
        <v>31.202470999999999</v>
      </c>
      <c r="C1092">
        <v>29.920531</v>
      </c>
      <c r="D1092" s="46">
        <v>32195.34007263184</v>
      </c>
      <c r="E1092" s="47" t="s">
        <v>76</v>
      </c>
      <c r="F1092" s="47">
        <v>0</v>
      </c>
      <c r="G1092" s="46">
        <v>32195.34007263184</v>
      </c>
      <c r="H1092" s="1">
        <v>102</v>
      </c>
      <c r="I1092" s="48"/>
    </row>
    <row r="1093" spans="1:9">
      <c r="A1093" s="1">
        <v>102</v>
      </c>
      <c r="B1093">
        <v>31.200392999999998</v>
      </c>
      <c r="C1093">
        <v>29.930212999999998</v>
      </c>
      <c r="D1093" s="46">
        <v>45397.0693359375</v>
      </c>
      <c r="E1093" s="47" t="s">
        <v>76</v>
      </c>
      <c r="F1093" s="47">
        <v>0</v>
      </c>
      <c r="G1093" s="46">
        <v>45397.0693359375</v>
      </c>
      <c r="H1093" s="1">
        <v>102</v>
      </c>
      <c r="I1093" s="48"/>
    </row>
    <row r="1094" spans="1:9">
      <c r="A1094" s="1">
        <v>102</v>
      </c>
      <c r="B1094">
        <v>31.206780999999999</v>
      </c>
      <c r="C1094">
        <v>29.908643000000001</v>
      </c>
      <c r="D1094" s="46">
        <v>2391.815406799316</v>
      </c>
      <c r="E1094" s="47" t="s">
        <v>76</v>
      </c>
      <c r="F1094" s="47">
        <v>0</v>
      </c>
      <c r="G1094" s="46">
        <v>2391.815406799316</v>
      </c>
      <c r="H1094" s="1">
        <v>102</v>
      </c>
      <c r="I1094" s="48"/>
    </row>
    <row r="1095" spans="1:9">
      <c r="A1095" s="1">
        <v>102</v>
      </c>
      <c r="B1095">
        <v>31.243511000000002</v>
      </c>
      <c r="C1095">
        <v>30.882733999999999</v>
      </c>
      <c r="D1095" s="46">
        <v>648301.75592251122</v>
      </c>
      <c r="E1095" s="47" t="s">
        <v>76</v>
      </c>
      <c r="F1095" s="47">
        <v>0</v>
      </c>
      <c r="G1095" s="46">
        <v>648301.75592251122</v>
      </c>
      <c r="H1095" s="1">
        <v>102</v>
      </c>
      <c r="I1095" s="48"/>
    </row>
    <row r="1096" spans="1:9">
      <c r="A1096" s="1">
        <v>102</v>
      </c>
      <c r="B1096">
        <v>31.201371000000002</v>
      </c>
      <c r="C1096">
        <v>29.940723999999999</v>
      </c>
      <c r="D1096" s="46">
        <v>52513.847229003914</v>
      </c>
      <c r="E1096" s="47" t="s">
        <v>76</v>
      </c>
      <c r="F1096" s="47">
        <v>0</v>
      </c>
      <c r="G1096" s="46">
        <v>52513.847229003914</v>
      </c>
      <c r="H1096" s="1">
        <v>102</v>
      </c>
      <c r="I1096" s="48"/>
    </row>
    <row r="1097" spans="1:9">
      <c r="A1097" s="1">
        <v>102</v>
      </c>
      <c r="B1097">
        <v>31.191997000000001</v>
      </c>
      <c r="C1097">
        <v>29.980834000000002</v>
      </c>
      <c r="D1097" s="46">
        <v>147823.63716077799</v>
      </c>
      <c r="E1097" s="47" t="s">
        <v>76</v>
      </c>
      <c r="F1097" s="47">
        <v>0</v>
      </c>
      <c r="G1097" s="46">
        <v>147823.63716077799</v>
      </c>
      <c r="H1097" s="1">
        <v>102</v>
      </c>
      <c r="I1097" s="48"/>
    </row>
    <row r="1098" spans="1:9">
      <c r="A1098" s="1">
        <v>102</v>
      </c>
      <c r="B1098">
        <v>31.200222</v>
      </c>
      <c r="C1098">
        <v>29.953081999999998</v>
      </c>
      <c r="D1098" s="46">
        <v>81583.3060131073</v>
      </c>
      <c r="E1098" s="47" t="s">
        <v>76</v>
      </c>
      <c r="F1098" s="47">
        <v>0</v>
      </c>
      <c r="G1098" s="46">
        <v>81583.3060131073</v>
      </c>
      <c r="H1098" s="1">
        <v>102</v>
      </c>
      <c r="I1098" s="48"/>
    </row>
    <row r="1099" spans="1:9">
      <c r="A1099" s="1">
        <v>102</v>
      </c>
      <c r="B1099">
        <v>31.207501000000001</v>
      </c>
      <c r="C1099">
        <v>29.934425000000001</v>
      </c>
      <c r="D1099" s="46">
        <v>11370.946701049799</v>
      </c>
      <c r="E1099" s="47" t="s">
        <v>76</v>
      </c>
      <c r="F1099" s="47">
        <v>0</v>
      </c>
      <c r="G1099" s="46">
        <v>11370.946701049799</v>
      </c>
      <c r="H1099" s="1">
        <v>102</v>
      </c>
      <c r="I1099" s="48"/>
    </row>
    <row r="1100" spans="1:9">
      <c r="A1100" s="1">
        <v>102</v>
      </c>
      <c r="B1100">
        <v>31.221314</v>
      </c>
      <c r="C1100">
        <v>29.902094000000002</v>
      </c>
      <c r="D1100" s="46">
        <v>6356.1902465820313</v>
      </c>
      <c r="E1100" s="47" t="s">
        <v>76</v>
      </c>
      <c r="F1100" s="47">
        <v>0</v>
      </c>
      <c r="G1100" s="46">
        <v>6356.1902465820313</v>
      </c>
      <c r="H1100" s="1">
        <v>102</v>
      </c>
      <c r="I1100" s="48"/>
    </row>
    <row r="1101" spans="1:9">
      <c r="A1101" s="1">
        <v>102</v>
      </c>
      <c r="B1101">
        <v>31.235267</v>
      </c>
      <c r="C1101">
        <v>29.904591</v>
      </c>
      <c r="D1101" s="46">
        <v>1395.253425598145</v>
      </c>
      <c r="E1101" s="47" t="s">
        <v>76</v>
      </c>
      <c r="F1101" s="47">
        <v>0</v>
      </c>
      <c r="G1101" s="46">
        <v>1395.253425598145</v>
      </c>
      <c r="H1101" s="1">
        <v>102</v>
      </c>
      <c r="I1101" s="48"/>
    </row>
    <row r="1102" spans="1:9">
      <c r="A1102" s="1">
        <v>102</v>
      </c>
      <c r="B1102">
        <v>31.205473000000001</v>
      </c>
      <c r="C1102">
        <v>29.926044000000001</v>
      </c>
      <c r="D1102" s="46">
        <v>12987.831359863279</v>
      </c>
      <c r="E1102" s="47" t="s">
        <v>76</v>
      </c>
      <c r="F1102" s="47">
        <v>0</v>
      </c>
      <c r="G1102" s="46">
        <v>12987.831359863279</v>
      </c>
      <c r="H1102" s="1">
        <v>102</v>
      </c>
      <c r="I1102" s="48"/>
    </row>
    <row r="1103" spans="1:9">
      <c r="A1103" s="1">
        <v>102</v>
      </c>
      <c r="B1103">
        <v>31.210619000000001</v>
      </c>
      <c r="C1103">
        <v>29.931425999999998</v>
      </c>
      <c r="D1103" s="46">
        <v>10626.81712341309</v>
      </c>
      <c r="E1103" s="47" t="s">
        <v>76</v>
      </c>
      <c r="F1103" s="47">
        <v>0</v>
      </c>
      <c r="G1103" s="46">
        <v>10626.81712341309</v>
      </c>
      <c r="H1103" s="1">
        <v>102</v>
      </c>
      <c r="I1103" s="48"/>
    </row>
    <row r="1104" spans="1:9">
      <c r="A1104" s="1">
        <v>102</v>
      </c>
      <c r="B1104">
        <v>31.216992999999999</v>
      </c>
      <c r="C1104">
        <v>29.916204</v>
      </c>
      <c r="D1104" s="46">
        <v>12020.23310852051</v>
      </c>
      <c r="E1104" s="47" t="s">
        <v>76</v>
      </c>
      <c r="F1104" s="47">
        <v>0</v>
      </c>
      <c r="G1104" s="46">
        <v>12020.23310852051</v>
      </c>
      <c r="H1104" s="1">
        <v>102</v>
      </c>
      <c r="I1104" s="48"/>
    </row>
    <row r="1105" spans="1:9">
      <c r="A1105" s="1">
        <v>102</v>
      </c>
      <c r="B1105">
        <v>31.215890999999999</v>
      </c>
      <c r="C1105">
        <v>29.888301999999999</v>
      </c>
      <c r="D1105" s="46">
        <v>46198.993850708008</v>
      </c>
      <c r="E1105" s="47" t="s">
        <v>76</v>
      </c>
      <c r="F1105" s="47">
        <v>0</v>
      </c>
      <c r="G1105" s="46">
        <v>46198.993850708008</v>
      </c>
      <c r="H1105" s="1">
        <v>102</v>
      </c>
      <c r="I1105" s="48"/>
    </row>
    <row r="1106" spans="1:9">
      <c r="A1106" s="1">
        <v>102</v>
      </c>
      <c r="B1106">
        <v>31.212333999999998</v>
      </c>
      <c r="C1106">
        <v>29.924102000000001</v>
      </c>
      <c r="D1106" s="46">
        <v>22283.412811279301</v>
      </c>
      <c r="E1106" s="47" t="s">
        <v>76</v>
      </c>
      <c r="F1106" s="47">
        <v>0</v>
      </c>
      <c r="G1106" s="46">
        <v>22283.412811279301</v>
      </c>
      <c r="H1106" s="1">
        <v>102</v>
      </c>
      <c r="I1106" s="48"/>
    </row>
    <row r="1107" spans="1:9">
      <c r="A1107" s="1">
        <v>102</v>
      </c>
      <c r="B1107">
        <v>31.210442</v>
      </c>
      <c r="C1107">
        <v>29.938186999999999</v>
      </c>
      <c r="D1107" s="46">
        <v>6892.8461608886719</v>
      </c>
      <c r="E1107" s="47" t="s">
        <v>76</v>
      </c>
      <c r="F1107" s="47">
        <v>0</v>
      </c>
      <c r="G1107" s="46">
        <v>6892.8461608886719</v>
      </c>
      <c r="H1107" s="1">
        <v>102</v>
      </c>
      <c r="I1107" s="48"/>
    </row>
    <row r="1108" spans="1:9">
      <c r="A1108" s="1">
        <v>102</v>
      </c>
      <c r="B1108">
        <v>31.210901</v>
      </c>
      <c r="C1108">
        <v>29.942426999999999</v>
      </c>
      <c r="D1108" s="46">
        <v>7612.7206115722656</v>
      </c>
      <c r="E1108" s="47" t="s">
        <v>76</v>
      </c>
      <c r="F1108" s="47">
        <v>0</v>
      </c>
      <c r="G1108" s="46">
        <v>7612.7206115722656</v>
      </c>
      <c r="H1108" s="1">
        <v>102</v>
      </c>
      <c r="I1108" s="48"/>
    </row>
    <row r="1109" spans="1:9">
      <c r="A1109" s="1">
        <v>102</v>
      </c>
      <c r="B1109">
        <v>31.213584000000001</v>
      </c>
      <c r="C1109">
        <v>29.94753</v>
      </c>
      <c r="D1109" s="46">
        <v>20301.48876953125</v>
      </c>
      <c r="E1109" s="47" t="s">
        <v>76</v>
      </c>
      <c r="F1109" s="47">
        <v>0</v>
      </c>
      <c r="G1109" s="46">
        <v>20301.48876953125</v>
      </c>
      <c r="H1109" s="1">
        <v>102</v>
      </c>
      <c r="I1109" s="48"/>
    </row>
    <row r="1110" spans="1:9">
      <c r="A1110" s="1">
        <v>102</v>
      </c>
      <c r="B1110">
        <v>31.410184000000001</v>
      </c>
      <c r="C1110">
        <v>29.712992</v>
      </c>
      <c r="D1110" s="46">
        <v>34694.528465271003</v>
      </c>
      <c r="E1110" s="47" t="s">
        <v>76</v>
      </c>
      <c r="F1110" s="47">
        <v>0</v>
      </c>
      <c r="G1110" s="46">
        <v>34694.528465271003</v>
      </c>
      <c r="H1110" s="1">
        <v>102</v>
      </c>
      <c r="I1110" s="48"/>
    </row>
    <row r="1111" spans="1:9">
      <c r="A1111" s="1">
        <v>102</v>
      </c>
      <c r="B1111">
        <v>31.213152999999998</v>
      </c>
      <c r="C1111">
        <v>29.938306999999998</v>
      </c>
      <c r="D1111" s="46">
        <v>4220.19921875</v>
      </c>
      <c r="E1111" s="47" t="s">
        <v>76</v>
      </c>
      <c r="F1111" s="47">
        <v>0</v>
      </c>
      <c r="G1111" s="46">
        <v>4220.19921875</v>
      </c>
      <c r="H1111" s="1">
        <v>102</v>
      </c>
      <c r="I1111" s="48"/>
    </row>
    <row r="1112" spans="1:9">
      <c r="A1112" s="1">
        <v>102</v>
      </c>
      <c r="B1112">
        <v>31.215085999999999</v>
      </c>
      <c r="C1112">
        <v>29.941866999999998</v>
      </c>
      <c r="D1112" s="46">
        <v>2997.399063110352</v>
      </c>
      <c r="E1112" s="47" t="s">
        <v>76</v>
      </c>
      <c r="F1112" s="47">
        <v>0</v>
      </c>
      <c r="G1112" s="46">
        <v>2997.399063110352</v>
      </c>
      <c r="H1112" s="1">
        <v>102</v>
      </c>
      <c r="I1112" s="48"/>
    </row>
    <row r="1113" spans="1:9">
      <c r="A1113" s="1">
        <v>102</v>
      </c>
      <c r="B1113">
        <v>31.219785999999999</v>
      </c>
      <c r="C1113">
        <v>29.924388</v>
      </c>
      <c r="D1113" s="46">
        <v>7862.6030120849609</v>
      </c>
      <c r="E1113" s="47" t="s">
        <v>76</v>
      </c>
      <c r="F1113" s="47">
        <v>0</v>
      </c>
      <c r="G1113" s="46">
        <v>7862.6030120849609</v>
      </c>
      <c r="H1113" s="1">
        <v>102</v>
      </c>
      <c r="I1113" s="48"/>
    </row>
    <row r="1114" spans="1:9">
      <c r="A1114" s="1">
        <v>102</v>
      </c>
      <c r="B1114">
        <v>31.217379999999999</v>
      </c>
      <c r="C1114">
        <v>29.943622999999999</v>
      </c>
      <c r="D1114" s="46">
        <v>2337.4949188232422</v>
      </c>
      <c r="E1114" s="47" t="s">
        <v>76</v>
      </c>
      <c r="F1114" s="47">
        <v>0</v>
      </c>
      <c r="G1114" s="46">
        <v>2337.4949188232422</v>
      </c>
      <c r="H1114" s="1">
        <v>102</v>
      </c>
      <c r="I1114" s="48"/>
    </row>
    <row r="1115" spans="1:9">
      <c r="A1115" s="1">
        <v>102</v>
      </c>
      <c r="B1115">
        <v>31.216654999999999</v>
      </c>
      <c r="C1115">
        <v>29.938683999999999</v>
      </c>
      <c r="D1115" s="46">
        <v>3085.3945693969731</v>
      </c>
      <c r="E1115" s="47" t="s">
        <v>76</v>
      </c>
      <c r="F1115" s="47">
        <v>0</v>
      </c>
      <c r="G1115" s="46">
        <v>3085.3945693969731</v>
      </c>
      <c r="H1115" s="1">
        <v>102</v>
      </c>
      <c r="I1115" s="48"/>
    </row>
    <row r="1116" spans="1:9">
      <c r="A1116" s="1">
        <v>102</v>
      </c>
      <c r="B1116">
        <v>31.216963</v>
      </c>
      <c r="C1116">
        <v>29.940892000000002</v>
      </c>
      <c r="D1116" s="46">
        <v>1441.1222991943359</v>
      </c>
      <c r="E1116" s="47" t="s">
        <v>76</v>
      </c>
      <c r="F1116" s="47">
        <v>0</v>
      </c>
      <c r="G1116" s="46">
        <v>1441.1222991943359</v>
      </c>
      <c r="H1116" s="1">
        <v>102</v>
      </c>
      <c r="I1116" s="48"/>
    </row>
    <row r="1117" spans="1:9">
      <c r="A1117" s="1">
        <v>102</v>
      </c>
      <c r="B1117">
        <v>31.217676999999998</v>
      </c>
      <c r="C1117">
        <v>29.935803</v>
      </c>
      <c r="D1117" s="46">
        <v>6052.9772186279297</v>
      </c>
      <c r="E1117" s="47" t="s">
        <v>76</v>
      </c>
      <c r="F1117" s="47">
        <v>0</v>
      </c>
      <c r="G1117" s="46">
        <v>6052.9772186279297</v>
      </c>
      <c r="H1117" s="1">
        <v>102</v>
      </c>
      <c r="I1117" s="48"/>
    </row>
    <row r="1118" spans="1:9">
      <c r="A1118" s="1">
        <v>102</v>
      </c>
      <c r="B1118">
        <v>31.217044000000001</v>
      </c>
      <c r="C1118">
        <v>29.931774999999998</v>
      </c>
      <c r="D1118" s="46">
        <v>4006.7349090576172</v>
      </c>
      <c r="E1118" s="47" t="s">
        <v>76</v>
      </c>
      <c r="F1118" s="47">
        <v>0</v>
      </c>
      <c r="G1118" s="46">
        <v>4006.7349090576172</v>
      </c>
      <c r="H1118" s="1">
        <v>102</v>
      </c>
      <c r="I1118" s="48"/>
    </row>
    <row r="1119" spans="1:9">
      <c r="A1119" s="1">
        <v>102</v>
      </c>
      <c r="B1119">
        <v>31.219455</v>
      </c>
      <c r="C1119">
        <v>29.941293999999999</v>
      </c>
      <c r="D1119" s="46">
        <v>2954.1953735351558</v>
      </c>
      <c r="E1119" s="47" t="s">
        <v>76</v>
      </c>
      <c r="F1119" s="47">
        <v>0</v>
      </c>
      <c r="G1119" s="46">
        <v>2954.1953735351558</v>
      </c>
      <c r="H1119" s="1">
        <v>102</v>
      </c>
      <c r="I1119" s="48"/>
    </row>
    <row r="1120" spans="1:9">
      <c r="A1120" s="1">
        <v>102</v>
      </c>
      <c r="B1120">
        <v>31.219683</v>
      </c>
      <c r="C1120">
        <v>29.938051999999999</v>
      </c>
      <c r="D1120" s="46">
        <v>2774.368896484375</v>
      </c>
      <c r="E1120" s="47" t="s">
        <v>76</v>
      </c>
      <c r="F1120" s="47">
        <v>0</v>
      </c>
      <c r="G1120" s="46">
        <v>2774.368896484375</v>
      </c>
      <c r="H1120" s="1">
        <v>102</v>
      </c>
      <c r="I1120" s="48"/>
    </row>
    <row r="1121" spans="1:9">
      <c r="A1121" s="1">
        <v>102</v>
      </c>
      <c r="B1121">
        <v>31.220935000000001</v>
      </c>
      <c r="C1121">
        <v>29.94501</v>
      </c>
      <c r="D1121" s="46">
        <v>6998.2339630126953</v>
      </c>
      <c r="E1121" s="47" t="s">
        <v>76</v>
      </c>
      <c r="F1121" s="47">
        <v>0</v>
      </c>
      <c r="G1121" s="46">
        <v>6998.2339630126953</v>
      </c>
      <c r="H1121" s="1">
        <v>102</v>
      </c>
      <c r="I1121" s="48"/>
    </row>
    <row r="1122" spans="1:9">
      <c r="A1122" s="1">
        <v>102</v>
      </c>
      <c r="B1122">
        <v>31.219702000000002</v>
      </c>
      <c r="C1122">
        <v>29.932545999999999</v>
      </c>
      <c r="D1122" s="46">
        <v>4534.4707870483398</v>
      </c>
      <c r="E1122" s="47" t="s">
        <v>76</v>
      </c>
      <c r="F1122" s="47">
        <v>0</v>
      </c>
      <c r="G1122" s="46">
        <v>4534.4707870483398</v>
      </c>
      <c r="H1122" s="1">
        <v>102</v>
      </c>
      <c r="I1122" s="48"/>
    </row>
    <row r="1123" spans="1:9">
      <c r="A1123" s="1">
        <v>102</v>
      </c>
      <c r="B1123">
        <v>31.222123</v>
      </c>
      <c r="C1123">
        <v>29.940961000000001</v>
      </c>
      <c r="D1123" s="46">
        <v>4046.3114624023442</v>
      </c>
      <c r="E1123" s="47" t="s">
        <v>76</v>
      </c>
      <c r="F1123" s="47">
        <v>0</v>
      </c>
      <c r="G1123" s="46">
        <v>4046.3114624023442</v>
      </c>
      <c r="H1123" s="1">
        <v>102</v>
      </c>
      <c r="I1123" s="48"/>
    </row>
    <row r="1124" spans="1:9">
      <c r="A1124" s="1">
        <v>102</v>
      </c>
      <c r="B1124">
        <v>31.220320999999998</v>
      </c>
      <c r="C1124">
        <v>29.949953000000001</v>
      </c>
      <c r="D1124" s="46">
        <v>12996.615875244141</v>
      </c>
      <c r="E1124" s="47" t="s">
        <v>76</v>
      </c>
      <c r="F1124" s="47">
        <v>0</v>
      </c>
      <c r="G1124" s="46">
        <v>12996.615875244141</v>
      </c>
      <c r="H1124" s="1">
        <v>102</v>
      </c>
      <c r="I1124" s="48"/>
    </row>
    <row r="1125" spans="1:9">
      <c r="A1125" s="1">
        <v>102</v>
      </c>
      <c r="B1125">
        <v>31.261977999999999</v>
      </c>
      <c r="C1125">
        <v>29.908356999999999</v>
      </c>
      <c r="D1125" s="46">
        <v>4030.1791610717769</v>
      </c>
      <c r="E1125" s="47" t="s">
        <v>76</v>
      </c>
      <c r="F1125" s="47">
        <v>0</v>
      </c>
      <c r="G1125" s="46">
        <v>4030.1791610717769</v>
      </c>
      <c r="H1125" s="1">
        <v>102</v>
      </c>
      <c r="I1125" s="48"/>
    </row>
    <row r="1126" spans="1:9">
      <c r="A1126" s="1">
        <v>102</v>
      </c>
      <c r="B1126">
        <v>31.221108999999998</v>
      </c>
      <c r="C1126">
        <v>29.957208000000001</v>
      </c>
      <c r="D1126" s="46">
        <v>28051.910118103031</v>
      </c>
      <c r="E1126" s="47" t="s">
        <v>76</v>
      </c>
      <c r="F1126" s="47">
        <v>0</v>
      </c>
      <c r="G1126" s="46">
        <v>28051.910118103031</v>
      </c>
      <c r="H1126" s="1">
        <v>102</v>
      </c>
      <c r="I1126" s="48"/>
    </row>
    <row r="1127" spans="1:9">
      <c r="A1127" s="1">
        <v>102</v>
      </c>
      <c r="B1127">
        <v>31.225546999999999</v>
      </c>
      <c r="C1127">
        <v>29.946278</v>
      </c>
      <c r="D1127" s="46">
        <v>6790.0651092529297</v>
      </c>
      <c r="E1127" s="47" t="s">
        <v>76</v>
      </c>
      <c r="F1127" s="47">
        <v>0</v>
      </c>
      <c r="G1127" s="46">
        <v>6790.0651092529297</v>
      </c>
      <c r="H1127" s="1">
        <v>102</v>
      </c>
      <c r="I1127" s="48"/>
    </row>
    <row r="1128" spans="1:9">
      <c r="A1128" s="1">
        <v>102</v>
      </c>
      <c r="B1128">
        <v>31.226794000000002</v>
      </c>
      <c r="C1128">
        <v>29.949392</v>
      </c>
      <c r="D1128" s="46">
        <v>4167.6281280517578</v>
      </c>
      <c r="E1128" s="47" t="s">
        <v>76</v>
      </c>
      <c r="F1128" s="47">
        <v>0</v>
      </c>
      <c r="G1128" s="46">
        <v>4167.6281280517578</v>
      </c>
      <c r="H1128" s="1">
        <v>102</v>
      </c>
      <c r="I1128" s="48"/>
    </row>
    <row r="1129" spans="1:9">
      <c r="A1129" s="1">
        <v>102</v>
      </c>
      <c r="B1129">
        <v>31.236421</v>
      </c>
      <c r="C1129">
        <v>29.934884</v>
      </c>
      <c r="D1129" s="46">
        <v>11038.218055725099</v>
      </c>
      <c r="E1129" s="47" t="s">
        <v>76</v>
      </c>
      <c r="F1129" s="47">
        <v>0</v>
      </c>
      <c r="G1129" s="46">
        <v>11038.218055725099</v>
      </c>
      <c r="H1129" s="1">
        <v>102</v>
      </c>
      <c r="I1129" s="48"/>
    </row>
    <row r="1130" spans="1:9">
      <c r="A1130" s="1">
        <v>102</v>
      </c>
      <c r="B1130">
        <v>31.226430000000001</v>
      </c>
      <c r="C1130">
        <v>29.954103</v>
      </c>
      <c r="D1130" s="46">
        <v>4570.6430053710938</v>
      </c>
      <c r="E1130" s="47" t="s">
        <v>76</v>
      </c>
      <c r="F1130" s="47">
        <v>0</v>
      </c>
      <c r="G1130" s="46">
        <v>4570.6430053710938</v>
      </c>
      <c r="H1130" s="1">
        <v>102</v>
      </c>
      <c r="I1130" s="48"/>
    </row>
    <row r="1131" spans="1:9">
      <c r="A1131" s="1">
        <v>102</v>
      </c>
      <c r="B1131">
        <v>31.227985</v>
      </c>
      <c r="C1131">
        <v>29.951516000000002</v>
      </c>
      <c r="D1131" s="46">
        <v>1770.167282104492</v>
      </c>
      <c r="E1131" s="47" t="s">
        <v>76</v>
      </c>
      <c r="F1131" s="47">
        <v>0</v>
      </c>
      <c r="G1131" s="46">
        <v>1770.167282104492</v>
      </c>
      <c r="H1131" s="1">
        <v>102</v>
      </c>
      <c r="I1131" s="48"/>
    </row>
    <row r="1132" spans="1:9">
      <c r="A1132" s="1">
        <v>102</v>
      </c>
      <c r="B1132">
        <v>31.229561</v>
      </c>
      <c r="C1132">
        <v>29.95327</v>
      </c>
      <c r="D1132" s="46">
        <v>6096.6197052001953</v>
      </c>
      <c r="E1132" s="47" t="s">
        <v>76</v>
      </c>
      <c r="F1132" s="47">
        <v>0</v>
      </c>
      <c r="G1132" s="46">
        <v>6096.6197052001953</v>
      </c>
      <c r="H1132" s="1">
        <v>102</v>
      </c>
      <c r="I1132" s="48"/>
    </row>
    <row r="1133" spans="1:9">
      <c r="A1133" s="1">
        <v>102</v>
      </c>
      <c r="B1133">
        <v>31.230221</v>
      </c>
      <c r="C1133">
        <v>29.947344999999999</v>
      </c>
      <c r="D1133" s="46">
        <v>6393.6854782104492</v>
      </c>
      <c r="E1133" s="47" t="s">
        <v>76</v>
      </c>
      <c r="F1133" s="47">
        <v>0</v>
      </c>
      <c r="G1133" s="46">
        <v>6393.6854782104492</v>
      </c>
      <c r="H1133" s="1">
        <v>102</v>
      </c>
      <c r="I1133" s="48"/>
    </row>
    <row r="1134" spans="1:9">
      <c r="A1134" s="1">
        <v>102</v>
      </c>
      <c r="B1134">
        <v>31.229842000000001</v>
      </c>
      <c r="C1134">
        <v>29.957778000000001</v>
      </c>
      <c r="D1134" s="46">
        <v>24670.138534545898</v>
      </c>
      <c r="E1134" s="47" t="s">
        <v>76</v>
      </c>
      <c r="F1134" s="47">
        <v>0</v>
      </c>
      <c r="G1134" s="46">
        <v>24670.138534545898</v>
      </c>
      <c r="H1134" s="1">
        <v>102</v>
      </c>
      <c r="I1134" s="48"/>
    </row>
    <row r="1135" spans="1:9">
      <c r="A1135" s="1">
        <v>102</v>
      </c>
      <c r="B1135">
        <v>31.227976000000002</v>
      </c>
      <c r="C1135">
        <v>29.963667000000001</v>
      </c>
      <c r="D1135" s="46">
        <v>34857.240798950203</v>
      </c>
      <c r="E1135" s="47" t="s">
        <v>76</v>
      </c>
      <c r="F1135" s="47">
        <v>0</v>
      </c>
      <c r="G1135" s="46">
        <v>34857.240798950203</v>
      </c>
      <c r="H1135" s="1">
        <v>102</v>
      </c>
      <c r="I1135" s="48"/>
    </row>
    <row r="1136" spans="1:9">
      <c r="A1136" s="1">
        <v>102</v>
      </c>
      <c r="B1136">
        <v>31.241727000000001</v>
      </c>
      <c r="C1136">
        <v>29.948882000000001</v>
      </c>
      <c r="D1136" s="46">
        <v>14040.62432098389</v>
      </c>
      <c r="E1136" s="47" t="s">
        <v>76</v>
      </c>
      <c r="F1136" s="47">
        <v>0</v>
      </c>
      <c r="G1136" s="46">
        <v>14040.62432098389</v>
      </c>
      <c r="H1136" s="1">
        <v>102</v>
      </c>
      <c r="I1136" s="48"/>
    </row>
    <row r="1137" spans="1:9">
      <c r="A1137" s="1">
        <v>102</v>
      </c>
      <c r="B1137">
        <v>31.226500999999999</v>
      </c>
      <c r="C1137">
        <v>29.972832</v>
      </c>
      <c r="D1137" s="46">
        <v>123791.48737335209</v>
      </c>
      <c r="E1137" s="47" t="s">
        <v>76</v>
      </c>
      <c r="F1137" s="47">
        <v>0</v>
      </c>
      <c r="G1137" s="46">
        <v>123791.48737335209</v>
      </c>
      <c r="H1137" s="1">
        <v>102</v>
      </c>
      <c r="I1137" s="48"/>
    </row>
    <row r="1138" spans="1:9">
      <c r="A1138" s="1">
        <v>102</v>
      </c>
      <c r="B1138">
        <v>31.235610000000001</v>
      </c>
      <c r="C1138">
        <v>29.963754999999999</v>
      </c>
      <c r="D1138" s="46">
        <v>3022.750610351563</v>
      </c>
      <c r="E1138" s="47" t="s">
        <v>76</v>
      </c>
      <c r="F1138" s="47">
        <v>0</v>
      </c>
      <c r="G1138" s="46">
        <v>3022.750610351563</v>
      </c>
      <c r="H1138" s="1">
        <v>102</v>
      </c>
      <c r="I1138" s="48"/>
    </row>
    <row r="1139" spans="1:9">
      <c r="A1139" s="1">
        <v>102</v>
      </c>
      <c r="B1139">
        <v>31.122015000000001</v>
      </c>
      <c r="C1139">
        <v>31.612497000000001</v>
      </c>
      <c r="D1139" s="46">
        <v>990466.09507006407</v>
      </c>
      <c r="E1139" s="47" t="s">
        <v>76</v>
      </c>
      <c r="F1139" s="47">
        <v>0</v>
      </c>
      <c r="G1139" s="46">
        <v>990466.09507006407</v>
      </c>
      <c r="H1139" s="1">
        <v>102</v>
      </c>
      <c r="I1139" s="48"/>
    </row>
    <row r="1140" spans="1:9">
      <c r="A1140" s="1">
        <v>102</v>
      </c>
      <c r="B1140">
        <v>31.234276999999999</v>
      </c>
      <c r="C1140">
        <v>29.961157</v>
      </c>
      <c r="D1140" s="46">
        <v>9244.2451171875</v>
      </c>
      <c r="E1140" s="47" t="s">
        <v>76</v>
      </c>
      <c r="F1140" s="47">
        <v>0</v>
      </c>
      <c r="G1140" s="46">
        <v>9244.2451171875</v>
      </c>
      <c r="H1140" s="1">
        <v>102</v>
      </c>
      <c r="I1140" s="48"/>
    </row>
    <row r="1141" spans="1:9">
      <c r="A1141" s="1">
        <v>102</v>
      </c>
      <c r="B1141">
        <v>31.20168</v>
      </c>
      <c r="C1141">
        <v>30.004176999999999</v>
      </c>
      <c r="D1141" s="46">
        <v>288935.83835554117</v>
      </c>
      <c r="E1141" s="47" t="s">
        <v>76</v>
      </c>
      <c r="F1141" s="47">
        <v>0</v>
      </c>
      <c r="G1141" s="46">
        <v>288935.83835554117</v>
      </c>
      <c r="H1141" s="1">
        <v>102</v>
      </c>
      <c r="I1141" s="48"/>
    </row>
    <row r="1142" spans="1:9">
      <c r="A1142" s="1">
        <v>102</v>
      </c>
      <c r="B1142">
        <v>31.234760999999999</v>
      </c>
      <c r="C1142">
        <v>29.965892</v>
      </c>
      <c r="D1142" s="46">
        <v>8747.5111389160156</v>
      </c>
      <c r="E1142" s="47" t="s">
        <v>76</v>
      </c>
      <c r="F1142" s="47">
        <v>0</v>
      </c>
      <c r="G1142" s="46">
        <v>8747.5111389160156</v>
      </c>
      <c r="H1142" s="1">
        <v>102</v>
      </c>
      <c r="I1142" s="48"/>
    </row>
    <row r="1143" spans="1:9">
      <c r="A1143" s="1">
        <v>102</v>
      </c>
      <c r="B1143">
        <v>31.195215000000001</v>
      </c>
      <c r="C1143">
        <v>30.029499999999999</v>
      </c>
      <c r="D1143" s="46">
        <v>163714.12215328219</v>
      </c>
      <c r="E1143" s="47" t="s">
        <v>76</v>
      </c>
      <c r="F1143" s="47">
        <v>0</v>
      </c>
      <c r="G1143" s="46">
        <v>163714.12215328219</v>
      </c>
      <c r="H1143" s="1">
        <v>102</v>
      </c>
      <c r="I1143" s="48"/>
    </row>
    <row r="1144" spans="1:9">
      <c r="A1144" s="1">
        <v>102</v>
      </c>
      <c r="B1144">
        <v>31.232564</v>
      </c>
      <c r="C1144">
        <v>29.998778000000001</v>
      </c>
      <c r="D1144" s="46">
        <v>19057.52513122559</v>
      </c>
      <c r="E1144" s="47" t="s">
        <v>76</v>
      </c>
      <c r="F1144" s="47">
        <v>0</v>
      </c>
      <c r="G1144" s="46">
        <v>19057.52513122559</v>
      </c>
      <c r="H1144" s="1">
        <v>102</v>
      </c>
      <c r="I1144" s="48"/>
    </row>
    <row r="1145" spans="1:9">
      <c r="A1145" s="1">
        <v>102</v>
      </c>
      <c r="B1145">
        <v>31.236937000000001</v>
      </c>
      <c r="C1145">
        <v>30.002008</v>
      </c>
      <c r="D1145" s="46">
        <v>826.74281311035156</v>
      </c>
      <c r="E1145" s="47" t="s">
        <v>76</v>
      </c>
      <c r="F1145" s="47">
        <v>0</v>
      </c>
      <c r="G1145" s="46">
        <v>826.74281311035156</v>
      </c>
      <c r="H1145" s="1">
        <v>102</v>
      </c>
      <c r="I1145" s="48"/>
    </row>
    <row r="1146" spans="1:9">
      <c r="A1146" s="1">
        <v>102</v>
      </c>
      <c r="B1146">
        <v>31.233035000000001</v>
      </c>
      <c r="C1146">
        <v>29.981065000000001</v>
      </c>
      <c r="D1146" s="46">
        <v>50451.467224121086</v>
      </c>
      <c r="E1146" s="47" t="s">
        <v>76</v>
      </c>
      <c r="F1146" s="47">
        <v>0</v>
      </c>
      <c r="G1146" s="46">
        <v>50451.467224121086</v>
      </c>
      <c r="H1146" s="1">
        <v>102</v>
      </c>
      <c r="I1146" s="48"/>
    </row>
    <row r="1147" spans="1:9">
      <c r="A1147" s="1">
        <v>102</v>
      </c>
      <c r="B1147">
        <v>31.237037000000001</v>
      </c>
      <c r="C1147">
        <v>29.955908999999998</v>
      </c>
      <c r="D1147" s="46">
        <v>12958.47984313965</v>
      </c>
      <c r="E1147" s="47" t="s">
        <v>76</v>
      </c>
      <c r="F1147" s="47">
        <v>0</v>
      </c>
      <c r="G1147" s="46">
        <v>12958.47984313965</v>
      </c>
      <c r="H1147" s="1">
        <v>102</v>
      </c>
      <c r="I1147" s="48"/>
    </row>
    <row r="1148" spans="1:9">
      <c r="A1148" s="1">
        <v>102</v>
      </c>
      <c r="B1148">
        <v>31.237130000000001</v>
      </c>
      <c r="C1148">
        <v>29.999821000000001</v>
      </c>
      <c r="D1148" s="46">
        <v>1161.027038574219</v>
      </c>
      <c r="E1148" s="47" t="s">
        <v>76</v>
      </c>
      <c r="F1148" s="47">
        <v>0</v>
      </c>
      <c r="G1148" s="46">
        <v>1161.027038574219</v>
      </c>
      <c r="H1148" s="1">
        <v>102</v>
      </c>
      <c r="I1148" s="48"/>
    </row>
    <row r="1149" spans="1:9">
      <c r="A1149" s="1">
        <v>102</v>
      </c>
      <c r="B1149">
        <v>31.289873</v>
      </c>
      <c r="C1149">
        <v>29.911002</v>
      </c>
      <c r="D1149" s="46">
        <v>4508.6413116455078</v>
      </c>
      <c r="E1149" s="47" t="s">
        <v>76</v>
      </c>
      <c r="F1149" s="47">
        <v>0</v>
      </c>
      <c r="G1149" s="46">
        <v>4508.6413116455078</v>
      </c>
      <c r="H1149" s="1">
        <v>102</v>
      </c>
      <c r="I1149" s="48"/>
    </row>
    <row r="1150" spans="1:9">
      <c r="A1150" s="1">
        <v>102</v>
      </c>
      <c r="B1150">
        <v>31.234985000000002</v>
      </c>
      <c r="C1150">
        <v>29.984532999999999</v>
      </c>
      <c r="D1150" s="46">
        <v>15657.69970703125</v>
      </c>
      <c r="E1150" s="47" t="s">
        <v>76</v>
      </c>
      <c r="F1150" s="47">
        <v>0</v>
      </c>
      <c r="G1150" s="46">
        <v>15657.69970703125</v>
      </c>
      <c r="H1150" s="1">
        <v>102</v>
      </c>
      <c r="I1150" s="48"/>
    </row>
    <row r="1151" spans="1:9">
      <c r="A1151" s="1">
        <v>102</v>
      </c>
      <c r="B1151">
        <v>31.237950000000001</v>
      </c>
      <c r="C1151">
        <v>30.001086000000001</v>
      </c>
      <c r="D1151" s="46">
        <v>956.41189575195313</v>
      </c>
      <c r="E1151" s="47" t="s">
        <v>76</v>
      </c>
      <c r="F1151" s="47">
        <v>0</v>
      </c>
      <c r="G1151" s="46">
        <v>956.41189575195313</v>
      </c>
      <c r="H1151" s="1">
        <v>102</v>
      </c>
      <c r="I1151" s="48"/>
    </row>
    <row r="1152" spans="1:9">
      <c r="A1152" s="1">
        <v>102</v>
      </c>
      <c r="B1152">
        <v>31.238007</v>
      </c>
      <c r="C1152">
        <v>30.002462000000001</v>
      </c>
      <c r="D1152" s="46">
        <v>343.344562774569</v>
      </c>
      <c r="E1152" s="47" t="s">
        <v>76</v>
      </c>
      <c r="F1152" s="47">
        <v>0</v>
      </c>
      <c r="G1152" s="46">
        <v>343.344562774569</v>
      </c>
      <c r="H1152" s="1">
        <v>102</v>
      </c>
      <c r="I1152" s="48"/>
    </row>
    <row r="1153" spans="1:9">
      <c r="A1153" s="1">
        <v>102</v>
      </c>
      <c r="B1153">
        <v>31.212816</v>
      </c>
      <c r="C1153">
        <v>30.048658</v>
      </c>
      <c r="D1153" s="46">
        <v>87174.465214490891</v>
      </c>
      <c r="E1153" s="47" t="s">
        <v>76</v>
      </c>
      <c r="F1153" s="47">
        <v>0</v>
      </c>
      <c r="G1153" s="46">
        <v>87174.465214490891</v>
      </c>
      <c r="H1153" s="1">
        <v>102</v>
      </c>
      <c r="I1153" s="48"/>
    </row>
    <row r="1154" spans="1:9">
      <c r="A1154" s="1">
        <v>102</v>
      </c>
      <c r="B1154">
        <v>31.253836</v>
      </c>
      <c r="C1154">
        <v>29.947099000000001</v>
      </c>
      <c r="D1154" s="46">
        <v>11522.568023681641</v>
      </c>
      <c r="E1154" s="47" t="s">
        <v>76</v>
      </c>
      <c r="F1154" s="47">
        <v>0</v>
      </c>
      <c r="G1154" s="46">
        <v>11522.568023681641</v>
      </c>
      <c r="H1154" s="1">
        <v>102</v>
      </c>
      <c r="I1154" s="48"/>
    </row>
    <row r="1155" spans="1:9">
      <c r="A1155" s="1">
        <v>102</v>
      </c>
      <c r="B1155">
        <v>31.237983</v>
      </c>
      <c r="C1155">
        <v>29.961303999999998</v>
      </c>
      <c r="D1155" s="46">
        <v>6256.3567810058603</v>
      </c>
      <c r="E1155" s="47" t="s">
        <v>76</v>
      </c>
      <c r="F1155" s="47">
        <v>0</v>
      </c>
      <c r="G1155" s="46">
        <v>6256.3567810058603</v>
      </c>
      <c r="H1155" s="1">
        <v>102</v>
      </c>
      <c r="I1155" s="48"/>
    </row>
    <row r="1156" spans="1:9">
      <c r="A1156" s="1">
        <v>102</v>
      </c>
      <c r="B1156">
        <v>31.239077999999999</v>
      </c>
      <c r="C1156">
        <v>30.001728</v>
      </c>
      <c r="D1156" s="46">
        <v>206.04315168861461</v>
      </c>
      <c r="E1156" s="47" t="s">
        <v>76</v>
      </c>
      <c r="F1156" s="47">
        <v>0</v>
      </c>
      <c r="G1156" s="46">
        <v>206.04315168861461</v>
      </c>
      <c r="H1156" s="1">
        <v>102</v>
      </c>
      <c r="I1156" s="48"/>
    </row>
    <row r="1157" spans="1:9">
      <c r="A1157" s="1">
        <v>102</v>
      </c>
      <c r="B1157">
        <v>31.239013</v>
      </c>
      <c r="C1157">
        <v>30.002098</v>
      </c>
      <c r="D1157" s="46">
        <v>223.56401991598469</v>
      </c>
      <c r="E1157" s="47" t="s">
        <v>76</v>
      </c>
      <c r="F1157" s="47">
        <v>0</v>
      </c>
      <c r="G1157" s="46">
        <v>223.56401991598469</v>
      </c>
      <c r="H1157" s="1">
        <v>102</v>
      </c>
      <c r="I1157" s="48"/>
    </row>
    <row r="1158" spans="1:9">
      <c r="A1158" s="1">
        <v>102</v>
      </c>
      <c r="B1158">
        <v>31.238744000000001</v>
      </c>
      <c r="C1158">
        <v>30.002683999999999</v>
      </c>
      <c r="D1158" s="46">
        <v>230.6180062575819</v>
      </c>
      <c r="E1158" s="47" t="s">
        <v>76</v>
      </c>
      <c r="F1158" s="47">
        <v>0</v>
      </c>
      <c r="G1158" s="46">
        <v>230.6180062575819</v>
      </c>
      <c r="H1158" s="1">
        <v>102</v>
      </c>
      <c r="I1158" s="48"/>
    </row>
    <row r="1159" spans="1:9">
      <c r="A1159" s="1">
        <v>102</v>
      </c>
      <c r="B1159">
        <v>31.238489999999999</v>
      </c>
      <c r="C1159">
        <v>30.004097999999999</v>
      </c>
      <c r="D1159" s="46">
        <v>906.84432983398438</v>
      </c>
      <c r="E1159" s="47" t="s">
        <v>76</v>
      </c>
      <c r="F1159" s="47">
        <v>0</v>
      </c>
      <c r="G1159" s="46">
        <v>906.84432983398438</v>
      </c>
      <c r="H1159" s="1">
        <v>102</v>
      </c>
      <c r="I1159" s="48"/>
    </row>
    <row r="1160" spans="1:9">
      <c r="A1160" s="1">
        <v>102</v>
      </c>
      <c r="B1160">
        <v>31.238385000000001</v>
      </c>
      <c r="C1160">
        <v>29.998691999999998</v>
      </c>
      <c r="D1160" s="46">
        <v>2674.7559509277339</v>
      </c>
      <c r="E1160" s="47" t="s">
        <v>76</v>
      </c>
      <c r="F1160" s="47">
        <v>0</v>
      </c>
      <c r="G1160" s="46">
        <v>2674.7559509277339</v>
      </c>
      <c r="H1160" s="1">
        <v>102</v>
      </c>
      <c r="I1160" s="48"/>
    </row>
    <row r="1161" spans="1:9">
      <c r="A1161" s="1">
        <v>102</v>
      </c>
      <c r="B1161">
        <v>31.239699000000002</v>
      </c>
      <c r="C1161">
        <v>29.962198999999998</v>
      </c>
      <c r="D1161" s="46">
        <v>4953.2566833496094</v>
      </c>
      <c r="E1161" s="47" t="s">
        <v>76</v>
      </c>
      <c r="F1161" s="47">
        <v>0</v>
      </c>
      <c r="G1161" s="46">
        <v>4953.2566833496094</v>
      </c>
      <c r="H1161" s="1">
        <v>102</v>
      </c>
      <c r="I1161" s="48"/>
    </row>
    <row r="1162" spans="1:9">
      <c r="A1162" s="1">
        <v>102</v>
      </c>
      <c r="B1162">
        <v>31.237273999999999</v>
      </c>
      <c r="C1162">
        <v>29.995645</v>
      </c>
      <c r="D1162" s="46">
        <v>8088.7532043457031</v>
      </c>
      <c r="E1162" s="47" t="s">
        <v>76</v>
      </c>
      <c r="F1162" s="47">
        <v>0</v>
      </c>
      <c r="G1162" s="46">
        <v>8088.7532043457031</v>
      </c>
      <c r="H1162" s="1">
        <v>102</v>
      </c>
      <c r="I1162" s="48"/>
    </row>
    <row r="1163" spans="1:9">
      <c r="A1163" s="1">
        <v>102</v>
      </c>
      <c r="B1163">
        <v>31.240924</v>
      </c>
      <c r="C1163">
        <v>29.962858000000001</v>
      </c>
      <c r="D1163" s="46">
        <v>6127.7923889160174</v>
      </c>
      <c r="E1163" s="47" t="s">
        <v>76</v>
      </c>
      <c r="F1163" s="47">
        <v>0</v>
      </c>
      <c r="G1163" s="46">
        <v>6127.7923889160174</v>
      </c>
      <c r="H1163" s="1">
        <v>102</v>
      </c>
      <c r="I1163" s="48"/>
    </row>
    <row r="1164" spans="1:9">
      <c r="A1164" s="1">
        <v>102</v>
      </c>
      <c r="B1164">
        <v>31.239007999999998</v>
      </c>
      <c r="C1164">
        <v>30.001121999999999</v>
      </c>
      <c r="D1164" s="46">
        <v>453.83975349050809</v>
      </c>
      <c r="E1164" s="47" t="s">
        <v>76</v>
      </c>
      <c r="F1164" s="47">
        <v>0</v>
      </c>
      <c r="G1164" s="46">
        <v>453.83975349050809</v>
      </c>
      <c r="H1164" s="1">
        <v>102</v>
      </c>
      <c r="I1164" s="48"/>
    </row>
    <row r="1165" spans="1:9">
      <c r="A1165" s="1">
        <v>102</v>
      </c>
      <c r="B1165">
        <v>31.239571000000002</v>
      </c>
      <c r="C1165">
        <v>30.003093</v>
      </c>
      <c r="D1165" s="46">
        <v>450.57791137695313</v>
      </c>
      <c r="E1165" s="47" t="s">
        <v>76</v>
      </c>
      <c r="F1165" s="47">
        <v>0</v>
      </c>
      <c r="G1165" s="46">
        <v>450.57791137695313</v>
      </c>
      <c r="H1165" s="1">
        <v>102</v>
      </c>
      <c r="I1165" s="48"/>
    </row>
    <row r="1166" spans="1:9">
      <c r="A1166" s="1">
        <v>102</v>
      </c>
      <c r="B1166">
        <v>31.239568999999999</v>
      </c>
      <c r="C1166">
        <v>30.000523000000001</v>
      </c>
      <c r="D1166" s="46">
        <v>621.4101099716612</v>
      </c>
      <c r="E1166" s="47" t="s">
        <v>76</v>
      </c>
      <c r="F1166" s="47">
        <v>0</v>
      </c>
      <c r="G1166" s="46">
        <v>621.4101099716612</v>
      </c>
      <c r="H1166" s="1">
        <v>102</v>
      </c>
      <c r="I1166" s="48"/>
    </row>
    <row r="1167" spans="1:9">
      <c r="A1167" s="1">
        <v>102</v>
      </c>
      <c r="B1167">
        <v>31.237181</v>
      </c>
      <c r="C1167">
        <v>29.987689</v>
      </c>
      <c r="D1167" s="46">
        <v>30637.600280761719</v>
      </c>
      <c r="E1167" s="47" t="s">
        <v>76</v>
      </c>
      <c r="F1167" s="47">
        <v>0</v>
      </c>
      <c r="G1167" s="46">
        <v>30637.600280761719</v>
      </c>
      <c r="H1167" s="1">
        <v>102</v>
      </c>
      <c r="I1167" s="48"/>
    </row>
    <row r="1168" spans="1:9">
      <c r="A1168" s="1">
        <v>102</v>
      </c>
      <c r="B1168">
        <v>31.237120000000001</v>
      </c>
      <c r="C1168">
        <v>29.992602000000002</v>
      </c>
      <c r="D1168" s="46">
        <v>14516.326477050779</v>
      </c>
      <c r="E1168" s="47" t="s">
        <v>76</v>
      </c>
      <c r="F1168" s="47">
        <v>0</v>
      </c>
      <c r="G1168" s="46">
        <v>14516.326477050779</v>
      </c>
      <c r="H1168" s="1">
        <v>102</v>
      </c>
      <c r="I1168" s="48"/>
    </row>
    <row r="1169" spans="1:9">
      <c r="A1169" s="1">
        <v>102</v>
      </c>
      <c r="B1169">
        <v>31.230425</v>
      </c>
      <c r="C1169">
        <v>30.040725999999999</v>
      </c>
      <c r="D1169" s="46">
        <v>11727.35775375366</v>
      </c>
      <c r="E1169" s="47" t="s">
        <v>76</v>
      </c>
      <c r="F1169" s="47">
        <v>0</v>
      </c>
      <c r="G1169" s="46">
        <v>11727.35775375366</v>
      </c>
      <c r="H1169" s="1">
        <v>102</v>
      </c>
      <c r="I1169" s="48"/>
    </row>
    <row r="1170" spans="1:9">
      <c r="A1170" s="1">
        <v>102</v>
      </c>
      <c r="B1170">
        <v>31.240179999999999</v>
      </c>
      <c r="C1170">
        <v>30.001365</v>
      </c>
      <c r="D1170" s="46">
        <v>352.49165746835422</v>
      </c>
      <c r="E1170" s="47" t="s">
        <v>76</v>
      </c>
      <c r="F1170" s="47">
        <v>0</v>
      </c>
      <c r="G1170" s="46">
        <v>352.49165746835422</v>
      </c>
      <c r="H1170" s="1">
        <v>102</v>
      </c>
      <c r="I1170" s="48"/>
    </row>
    <row r="1171" spans="1:9">
      <c r="A1171" s="1">
        <v>102</v>
      </c>
      <c r="B1171">
        <v>31.240248999999999</v>
      </c>
      <c r="C1171">
        <v>30.002443</v>
      </c>
      <c r="D1171" s="46">
        <v>610.36414794267114</v>
      </c>
      <c r="E1171" s="47" t="s">
        <v>76</v>
      </c>
      <c r="F1171" s="47">
        <v>0</v>
      </c>
      <c r="G1171" s="46">
        <v>610.36414794267114</v>
      </c>
      <c r="H1171" s="1">
        <v>102</v>
      </c>
      <c r="I1171" s="48"/>
    </row>
    <row r="1172" spans="1:9">
      <c r="A1172" s="1">
        <v>102</v>
      </c>
      <c r="B1172">
        <v>31.240432999999999</v>
      </c>
      <c r="C1172">
        <v>30.000437000000002</v>
      </c>
      <c r="D1172" s="46">
        <v>234.78731757448099</v>
      </c>
      <c r="E1172" s="47" t="s">
        <v>76</v>
      </c>
      <c r="F1172" s="47">
        <v>0</v>
      </c>
      <c r="G1172" s="46">
        <v>234.78731757448099</v>
      </c>
      <c r="H1172" s="1">
        <v>102</v>
      </c>
      <c r="I1172" s="48"/>
    </row>
    <row r="1173" spans="1:9">
      <c r="A1173" s="1">
        <v>102</v>
      </c>
      <c r="B1173">
        <v>31.238091000000001</v>
      </c>
      <c r="C1173">
        <v>29.966581999999999</v>
      </c>
      <c r="D1173" s="46">
        <v>5234.24560546875</v>
      </c>
      <c r="E1173" s="47" t="s">
        <v>76</v>
      </c>
      <c r="F1173" s="47">
        <v>0</v>
      </c>
      <c r="G1173" s="46">
        <v>5234.24560546875</v>
      </c>
      <c r="H1173" s="1">
        <v>102</v>
      </c>
      <c r="I1173" s="48"/>
    </row>
    <row r="1174" spans="1:9">
      <c r="A1174" s="1">
        <v>102</v>
      </c>
      <c r="B1174">
        <v>31.240579</v>
      </c>
      <c r="C1174">
        <v>29.993977999999998</v>
      </c>
      <c r="D1174" s="46">
        <v>2497.319580078125</v>
      </c>
      <c r="E1174" s="47" t="s">
        <v>76</v>
      </c>
      <c r="F1174" s="47">
        <v>0</v>
      </c>
      <c r="G1174" s="46">
        <v>2497.319580078125</v>
      </c>
      <c r="H1174" s="1">
        <v>102</v>
      </c>
      <c r="I1174" s="48"/>
    </row>
    <row r="1175" spans="1:9">
      <c r="A1175" s="1">
        <v>102</v>
      </c>
      <c r="B1175">
        <v>31.240266999999999</v>
      </c>
      <c r="C1175">
        <v>29.983284999999999</v>
      </c>
      <c r="D1175" s="46">
        <v>11760.05426025391</v>
      </c>
      <c r="E1175" s="47" t="s">
        <v>76</v>
      </c>
      <c r="F1175" s="47">
        <v>0</v>
      </c>
      <c r="G1175" s="46">
        <v>11760.05426025391</v>
      </c>
      <c r="H1175" s="1">
        <v>102</v>
      </c>
      <c r="I1175" s="48"/>
    </row>
    <row r="1176" spans="1:9">
      <c r="A1176" s="1">
        <v>102</v>
      </c>
      <c r="B1176">
        <v>31.239937000000001</v>
      </c>
      <c r="C1176">
        <v>29.999056</v>
      </c>
      <c r="D1176" s="46">
        <v>1153.10888671875</v>
      </c>
      <c r="E1176" s="47" t="s">
        <v>76</v>
      </c>
      <c r="F1176" s="47">
        <v>0</v>
      </c>
      <c r="G1176" s="46">
        <v>1153.10888671875</v>
      </c>
      <c r="H1176" s="1">
        <v>102</v>
      </c>
      <c r="I1176" s="48"/>
    </row>
    <row r="1177" spans="1:9">
      <c r="A1177" s="1">
        <v>102</v>
      </c>
      <c r="B1177">
        <v>31.241094</v>
      </c>
      <c r="C1177">
        <v>30.00366</v>
      </c>
      <c r="D1177" s="46">
        <v>417.85081481933588</v>
      </c>
      <c r="E1177" s="47" t="s">
        <v>76</v>
      </c>
      <c r="F1177" s="47">
        <v>0</v>
      </c>
      <c r="G1177" s="46">
        <v>417.85081481933588</v>
      </c>
      <c r="H1177" s="1">
        <v>102</v>
      </c>
      <c r="I1177" s="48"/>
    </row>
    <row r="1178" spans="1:9">
      <c r="A1178" s="1">
        <v>102</v>
      </c>
      <c r="B1178">
        <v>31.241802</v>
      </c>
      <c r="C1178">
        <v>29.991575000000001</v>
      </c>
      <c r="D1178" s="46">
        <v>18727.706726074219</v>
      </c>
      <c r="E1178" s="47" t="s">
        <v>76</v>
      </c>
      <c r="F1178" s="47">
        <v>0</v>
      </c>
      <c r="G1178" s="46">
        <v>18727.706726074219</v>
      </c>
      <c r="H1178" s="1">
        <v>102</v>
      </c>
      <c r="I1178" s="48"/>
    </row>
    <row r="1179" spans="1:9">
      <c r="A1179" s="1">
        <v>102</v>
      </c>
      <c r="B1179">
        <v>31.241696999999998</v>
      </c>
      <c r="C1179">
        <v>29.997385000000001</v>
      </c>
      <c r="D1179" s="46">
        <v>1872.7352600097661</v>
      </c>
      <c r="E1179" s="47" t="s">
        <v>76</v>
      </c>
      <c r="F1179" s="47">
        <v>0</v>
      </c>
      <c r="G1179" s="46">
        <v>1872.7352600097661</v>
      </c>
      <c r="H1179" s="1">
        <v>102</v>
      </c>
      <c r="I1179" s="48"/>
    </row>
    <row r="1180" spans="1:9">
      <c r="A1180" s="1">
        <v>102</v>
      </c>
      <c r="B1180">
        <v>31.240231000000001</v>
      </c>
      <c r="C1180">
        <v>29.996112</v>
      </c>
      <c r="D1180" s="46">
        <v>1941.783569335938</v>
      </c>
      <c r="E1180" s="47" t="s">
        <v>76</v>
      </c>
      <c r="F1180" s="47">
        <v>0</v>
      </c>
      <c r="G1180" s="46">
        <v>1941.783569335938</v>
      </c>
      <c r="H1180" s="1">
        <v>102</v>
      </c>
      <c r="I1180" s="48"/>
    </row>
    <row r="1181" spans="1:9">
      <c r="A1181" s="1">
        <v>102</v>
      </c>
      <c r="B1181">
        <v>31.240777000000001</v>
      </c>
      <c r="C1181">
        <v>30.001083999999999</v>
      </c>
      <c r="D1181" s="46">
        <v>771.7060546875</v>
      </c>
      <c r="E1181" s="47" t="s">
        <v>76</v>
      </c>
      <c r="F1181" s="47">
        <v>0</v>
      </c>
      <c r="G1181" s="46">
        <v>771.7060546875</v>
      </c>
      <c r="H1181" s="1">
        <v>102</v>
      </c>
      <c r="I1181" s="48"/>
    </row>
    <row r="1182" spans="1:9">
      <c r="A1182" s="1">
        <v>102</v>
      </c>
      <c r="B1182">
        <v>31.241025</v>
      </c>
      <c r="C1182">
        <v>29.999645999999998</v>
      </c>
      <c r="D1182" s="46">
        <v>809.76544189453125</v>
      </c>
      <c r="E1182" s="47" t="s">
        <v>76</v>
      </c>
      <c r="F1182" s="47">
        <v>0</v>
      </c>
      <c r="G1182" s="46">
        <v>809.76544189453125</v>
      </c>
      <c r="H1182" s="1">
        <v>102</v>
      </c>
      <c r="I1182" s="48"/>
    </row>
    <row r="1183" spans="1:9">
      <c r="A1183" s="1">
        <v>102</v>
      </c>
      <c r="B1183">
        <v>31.241274000000001</v>
      </c>
      <c r="C1183">
        <v>30.000440999999999</v>
      </c>
      <c r="D1183" s="46">
        <v>188.74068845900149</v>
      </c>
      <c r="E1183" s="47" t="s">
        <v>76</v>
      </c>
      <c r="F1183" s="47">
        <v>0</v>
      </c>
      <c r="G1183" s="46">
        <v>188.74068845900149</v>
      </c>
      <c r="H1183" s="1">
        <v>102</v>
      </c>
      <c r="I1183" s="48"/>
    </row>
    <row r="1184" spans="1:9">
      <c r="A1184" s="1">
        <v>102</v>
      </c>
      <c r="B1184">
        <v>31.241226999999999</v>
      </c>
      <c r="C1184">
        <v>30.002330000000001</v>
      </c>
      <c r="D1184" s="46">
        <v>607.54379272460938</v>
      </c>
      <c r="E1184" s="47" t="s">
        <v>76</v>
      </c>
      <c r="F1184" s="47">
        <v>0</v>
      </c>
      <c r="G1184" s="46">
        <v>607.54379272460938</v>
      </c>
      <c r="H1184" s="1">
        <v>102</v>
      </c>
      <c r="I1184" s="48"/>
    </row>
    <row r="1185" spans="1:9">
      <c r="A1185" s="1">
        <v>102</v>
      </c>
      <c r="B1185">
        <v>31.239851999999999</v>
      </c>
      <c r="C1185">
        <v>29.96819</v>
      </c>
      <c r="D1185" s="46">
        <v>8294.052734375</v>
      </c>
      <c r="E1185" s="47" t="s">
        <v>76</v>
      </c>
      <c r="F1185" s="47">
        <v>0</v>
      </c>
      <c r="G1185" s="46">
        <v>8294.052734375</v>
      </c>
      <c r="H1185" s="1">
        <v>102</v>
      </c>
      <c r="I1185" s="48"/>
    </row>
    <row r="1186" spans="1:9">
      <c r="A1186" s="1">
        <v>102</v>
      </c>
      <c r="B1186">
        <v>31.241419</v>
      </c>
      <c r="C1186">
        <v>30.001059000000001</v>
      </c>
      <c r="D1186" s="46">
        <v>354.39786796744107</v>
      </c>
      <c r="E1186" s="47" t="s">
        <v>76</v>
      </c>
      <c r="F1186" s="47">
        <v>0</v>
      </c>
      <c r="G1186" s="46">
        <v>354.39786796744107</v>
      </c>
      <c r="H1186" s="1">
        <v>102</v>
      </c>
      <c r="I1186" s="48"/>
    </row>
    <row r="1187" spans="1:9">
      <c r="A1187" s="1">
        <v>102</v>
      </c>
      <c r="B1187">
        <v>31.241775000000001</v>
      </c>
      <c r="C1187">
        <v>30.001695000000002</v>
      </c>
      <c r="D1187" s="46">
        <v>530.04733396198981</v>
      </c>
      <c r="E1187" s="47" t="s">
        <v>76</v>
      </c>
      <c r="F1187" s="47">
        <v>0</v>
      </c>
      <c r="G1187" s="46">
        <v>530.04733396198981</v>
      </c>
      <c r="H1187" s="1">
        <v>102</v>
      </c>
      <c r="I1187" s="48"/>
    </row>
    <row r="1188" spans="1:9">
      <c r="A1188" s="1">
        <v>102</v>
      </c>
      <c r="B1188">
        <v>31.241399000000001</v>
      </c>
      <c r="C1188">
        <v>29.998356000000001</v>
      </c>
      <c r="D1188" s="46">
        <v>831.69046020507813</v>
      </c>
      <c r="E1188" s="47" t="s">
        <v>76</v>
      </c>
      <c r="F1188" s="47">
        <v>0</v>
      </c>
      <c r="G1188" s="46">
        <v>831.69046020507813</v>
      </c>
      <c r="H1188" s="1">
        <v>102</v>
      </c>
      <c r="I1188" s="48"/>
    </row>
    <row r="1189" spans="1:9">
      <c r="A1189" s="1">
        <v>102</v>
      </c>
      <c r="B1189">
        <v>31.241844</v>
      </c>
      <c r="C1189">
        <v>29.999365000000001</v>
      </c>
      <c r="D1189" s="46">
        <v>724.19381713867188</v>
      </c>
      <c r="E1189" s="47" t="s">
        <v>76</v>
      </c>
      <c r="F1189" s="47">
        <v>0</v>
      </c>
      <c r="G1189" s="46">
        <v>724.19381713867188</v>
      </c>
      <c r="H1189" s="1">
        <v>102</v>
      </c>
      <c r="I1189" s="48"/>
    </row>
    <row r="1190" spans="1:9">
      <c r="A1190" s="1">
        <v>102</v>
      </c>
      <c r="B1190">
        <v>31.241833</v>
      </c>
      <c r="C1190">
        <v>30.000482999999999</v>
      </c>
      <c r="D1190" s="46">
        <v>177.1627862064216</v>
      </c>
      <c r="E1190" s="47" t="s">
        <v>76</v>
      </c>
      <c r="F1190" s="47">
        <v>0</v>
      </c>
      <c r="G1190" s="46">
        <v>177.1627862064216</v>
      </c>
      <c r="H1190" s="1">
        <v>102</v>
      </c>
      <c r="I1190" s="48"/>
    </row>
    <row r="1191" spans="1:9">
      <c r="A1191" s="1">
        <v>102</v>
      </c>
      <c r="B1191">
        <v>31.244053999999998</v>
      </c>
      <c r="C1191">
        <v>29.994788</v>
      </c>
      <c r="D1191" s="46">
        <v>12409.791809082029</v>
      </c>
      <c r="E1191" s="47" t="s">
        <v>76</v>
      </c>
      <c r="F1191" s="47">
        <v>0</v>
      </c>
      <c r="G1191" s="46">
        <v>12409.791809082029</v>
      </c>
      <c r="H1191" s="1">
        <v>102</v>
      </c>
      <c r="I1191" s="48"/>
    </row>
    <row r="1192" spans="1:9">
      <c r="A1192" s="1">
        <v>102</v>
      </c>
      <c r="B1192">
        <v>31.241588</v>
      </c>
      <c r="C1192">
        <v>30.003225</v>
      </c>
      <c r="D1192" s="46">
        <v>192.4643061812427</v>
      </c>
      <c r="E1192" s="47" t="s">
        <v>76</v>
      </c>
      <c r="F1192" s="47">
        <v>0</v>
      </c>
      <c r="G1192" s="46">
        <v>192.4643061812427</v>
      </c>
      <c r="H1192" s="1">
        <v>102</v>
      </c>
      <c r="I1192" s="48"/>
    </row>
    <row r="1193" spans="1:9">
      <c r="A1193" s="1">
        <v>102</v>
      </c>
      <c r="B1193">
        <v>31.238672999999999</v>
      </c>
      <c r="C1193">
        <v>29.97672</v>
      </c>
      <c r="D1193" s="46">
        <v>54084.401977539063</v>
      </c>
      <c r="E1193" s="47" t="s">
        <v>76</v>
      </c>
      <c r="F1193" s="47">
        <v>0</v>
      </c>
      <c r="G1193" s="46">
        <v>54084.401977539063</v>
      </c>
      <c r="H1193" s="1">
        <v>102</v>
      </c>
      <c r="I1193" s="48"/>
    </row>
    <row r="1194" spans="1:9">
      <c r="A1194" s="1">
        <v>102</v>
      </c>
      <c r="B1194">
        <v>31.241268000000002</v>
      </c>
      <c r="C1194">
        <v>29.965167999999998</v>
      </c>
      <c r="D1194" s="46">
        <v>4006.2950744628911</v>
      </c>
      <c r="E1194" s="47" t="s">
        <v>76</v>
      </c>
      <c r="F1194" s="47">
        <v>0</v>
      </c>
      <c r="G1194" s="46">
        <v>4006.2950744628911</v>
      </c>
      <c r="H1194" s="1">
        <v>102</v>
      </c>
      <c r="I1194" s="48"/>
    </row>
    <row r="1195" spans="1:9">
      <c r="A1195" s="1">
        <v>102</v>
      </c>
      <c r="B1195">
        <v>31.242146999999999</v>
      </c>
      <c r="C1195">
        <v>29.999991999999999</v>
      </c>
      <c r="D1195" s="46">
        <v>230.83641025176041</v>
      </c>
      <c r="E1195" s="47" t="s">
        <v>76</v>
      </c>
      <c r="F1195" s="47">
        <v>0</v>
      </c>
      <c r="G1195" s="46">
        <v>230.83641025176041</v>
      </c>
      <c r="H1195" s="1">
        <v>102</v>
      </c>
      <c r="I1195" s="48"/>
    </row>
    <row r="1196" spans="1:9">
      <c r="A1196" s="1">
        <v>102</v>
      </c>
      <c r="B1196">
        <v>31.242477000000001</v>
      </c>
      <c r="C1196">
        <v>30.00085</v>
      </c>
      <c r="D1196" s="46">
        <v>500.15157698985581</v>
      </c>
      <c r="E1196" s="47" t="s">
        <v>76</v>
      </c>
      <c r="F1196" s="47">
        <v>0</v>
      </c>
      <c r="G1196" s="46">
        <v>500.15157698985581</v>
      </c>
      <c r="H1196" s="1">
        <v>102</v>
      </c>
      <c r="I1196" s="48"/>
    </row>
    <row r="1197" spans="1:9">
      <c r="A1197" s="1">
        <v>102</v>
      </c>
      <c r="B1197">
        <v>31.242079</v>
      </c>
      <c r="C1197">
        <v>30.002904000000001</v>
      </c>
      <c r="D1197" s="46">
        <v>278.92103566183948</v>
      </c>
      <c r="E1197" s="47" t="s">
        <v>76</v>
      </c>
      <c r="F1197" s="47">
        <v>0</v>
      </c>
      <c r="G1197" s="46">
        <v>278.92103566183948</v>
      </c>
      <c r="H1197" s="1">
        <v>102</v>
      </c>
      <c r="I1197" s="48"/>
    </row>
    <row r="1198" spans="1:9">
      <c r="A1198" s="1">
        <v>102</v>
      </c>
      <c r="B1198">
        <v>31.242529999999999</v>
      </c>
      <c r="C1198">
        <v>30.003708</v>
      </c>
      <c r="D1198" s="46">
        <v>468.95193481445313</v>
      </c>
      <c r="E1198" s="47" t="s">
        <v>76</v>
      </c>
      <c r="F1198" s="47">
        <v>0</v>
      </c>
      <c r="G1198" s="46">
        <v>468.95193481445313</v>
      </c>
      <c r="H1198" s="1">
        <v>102</v>
      </c>
      <c r="I1198" s="48"/>
    </row>
    <row r="1199" spans="1:9">
      <c r="A1199" s="1">
        <v>102</v>
      </c>
      <c r="B1199">
        <v>31.242753</v>
      </c>
      <c r="C1199">
        <v>30.002153</v>
      </c>
      <c r="D1199" s="46">
        <v>1002.978973388672</v>
      </c>
      <c r="E1199" s="47" t="s">
        <v>76</v>
      </c>
      <c r="F1199" s="47">
        <v>0</v>
      </c>
      <c r="G1199" s="46">
        <v>1002.978973388672</v>
      </c>
      <c r="H1199" s="1">
        <v>102</v>
      </c>
      <c r="I1199" s="48"/>
    </row>
    <row r="1200" spans="1:9">
      <c r="A1200" s="1">
        <v>102</v>
      </c>
      <c r="B1200">
        <v>31.242757000000001</v>
      </c>
      <c r="C1200">
        <v>29.998957000000001</v>
      </c>
      <c r="D1200" s="46">
        <v>852.572021484375</v>
      </c>
      <c r="E1200" s="47" t="s">
        <v>76</v>
      </c>
      <c r="F1200" s="47">
        <v>0</v>
      </c>
      <c r="G1200" s="46">
        <v>852.572021484375</v>
      </c>
      <c r="H1200" s="1">
        <v>102</v>
      </c>
      <c r="I1200" s="48"/>
    </row>
    <row r="1201" spans="1:9">
      <c r="A1201" s="1">
        <v>102</v>
      </c>
      <c r="B1201">
        <v>31.243236</v>
      </c>
      <c r="C1201">
        <v>30.000409999999999</v>
      </c>
      <c r="D1201" s="46">
        <v>881.54306030273438</v>
      </c>
      <c r="E1201" s="47" t="s">
        <v>76</v>
      </c>
      <c r="F1201" s="47">
        <v>0</v>
      </c>
      <c r="G1201" s="46">
        <v>881.54306030273438</v>
      </c>
      <c r="H1201" s="1">
        <v>102</v>
      </c>
      <c r="I1201" s="48"/>
    </row>
    <row r="1202" spans="1:9">
      <c r="A1202" s="1">
        <v>102</v>
      </c>
      <c r="B1202">
        <v>31.241077000000001</v>
      </c>
      <c r="C1202">
        <v>30.005759000000001</v>
      </c>
      <c r="D1202" s="46">
        <v>1145.715957641602</v>
      </c>
      <c r="E1202" s="47" t="s">
        <v>76</v>
      </c>
      <c r="F1202" s="47">
        <v>0</v>
      </c>
      <c r="G1202" s="46">
        <v>1145.715957641602</v>
      </c>
      <c r="H1202" s="1">
        <v>102</v>
      </c>
      <c r="I1202" s="48"/>
    </row>
    <row r="1203" spans="1:9">
      <c r="A1203" s="1">
        <v>102</v>
      </c>
      <c r="B1203">
        <v>31.240701000000001</v>
      </c>
      <c r="C1203">
        <v>29.970904999999998</v>
      </c>
      <c r="D1203" s="46">
        <v>14641.997955322269</v>
      </c>
      <c r="E1203" s="47" t="s">
        <v>76</v>
      </c>
      <c r="F1203" s="47">
        <v>0</v>
      </c>
      <c r="G1203" s="46">
        <v>14641.997955322269</v>
      </c>
      <c r="H1203" s="1">
        <v>102</v>
      </c>
      <c r="I1203" s="48"/>
    </row>
    <row r="1204" spans="1:9">
      <c r="A1204" s="1">
        <v>102</v>
      </c>
      <c r="B1204">
        <v>31.243673999999999</v>
      </c>
      <c r="C1204">
        <v>30.001605999999999</v>
      </c>
      <c r="D1204" s="46">
        <v>735.166259765625</v>
      </c>
      <c r="E1204" s="47" t="s">
        <v>76</v>
      </c>
      <c r="F1204" s="47">
        <v>0</v>
      </c>
      <c r="G1204" s="46">
        <v>735.166259765625</v>
      </c>
      <c r="H1204" s="1">
        <v>102</v>
      </c>
      <c r="I1204" s="48"/>
    </row>
    <row r="1205" spans="1:9">
      <c r="A1205" s="1">
        <v>102</v>
      </c>
      <c r="B1205">
        <v>31.243134000000001</v>
      </c>
      <c r="C1205">
        <v>30.004842</v>
      </c>
      <c r="D1205" s="46">
        <v>701.92079162597656</v>
      </c>
      <c r="E1205" s="47" t="s">
        <v>76</v>
      </c>
      <c r="F1205" s="47">
        <v>0</v>
      </c>
      <c r="G1205" s="46">
        <v>701.92079162597656</v>
      </c>
      <c r="H1205" s="1">
        <v>102</v>
      </c>
      <c r="I1205" s="48"/>
    </row>
    <row r="1206" spans="1:9">
      <c r="A1206" s="1">
        <v>102</v>
      </c>
      <c r="B1206">
        <v>31.243577999999999</v>
      </c>
      <c r="C1206">
        <v>30.003401</v>
      </c>
      <c r="D1206" s="46">
        <v>533.52170864033246</v>
      </c>
      <c r="E1206" s="47" t="s">
        <v>76</v>
      </c>
      <c r="F1206" s="47">
        <v>0</v>
      </c>
      <c r="G1206" s="46">
        <v>533.52170864033246</v>
      </c>
      <c r="H1206" s="1">
        <v>102</v>
      </c>
      <c r="I1206" s="48"/>
    </row>
    <row r="1207" spans="1:9">
      <c r="A1207" s="1">
        <v>102</v>
      </c>
      <c r="B1207">
        <v>31.243592</v>
      </c>
      <c r="C1207">
        <v>29.981013000000001</v>
      </c>
      <c r="D1207" s="46">
        <v>15698.96997070312</v>
      </c>
      <c r="E1207" s="47" t="s">
        <v>76</v>
      </c>
      <c r="F1207" s="47">
        <v>0</v>
      </c>
      <c r="G1207" s="46">
        <v>15698.96997070312</v>
      </c>
      <c r="H1207" s="1">
        <v>102</v>
      </c>
      <c r="I1207" s="48"/>
    </row>
    <row r="1208" spans="1:9">
      <c r="A1208" s="1">
        <v>102</v>
      </c>
      <c r="B1208">
        <v>31.245671999999999</v>
      </c>
      <c r="C1208">
        <v>29.996735999999999</v>
      </c>
      <c r="D1208" s="46">
        <v>8335.4534301757813</v>
      </c>
      <c r="E1208" s="47" t="s">
        <v>76</v>
      </c>
      <c r="F1208" s="47">
        <v>0</v>
      </c>
      <c r="G1208" s="46">
        <v>8335.4534301757813</v>
      </c>
      <c r="H1208" s="1">
        <v>102</v>
      </c>
      <c r="I1208" s="48"/>
    </row>
    <row r="1209" spans="1:9">
      <c r="A1209" s="1">
        <v>102</v>
      </c>
      <c r="B1209">
        <v>31.249324999999999</v>
      </c>
      <c r="C1209">
        <v>29.998566</v>
      </c>
      <c r="D1209" s="46">
        <v>33248.574523925781</v>
      </c>
      <c r="E1209" s="47" t="s">
        <v>76</v>
      </c>
      <c r="F1209" s="47">
        <v>0</v>
      </c>
      <c r="G1209" s="46">
        <v>33248.574523925781</v>
      </c>
      <c r="H1209" s="1">
        <v>102</v>
      </c>
      <c r="I1209" s="48"/>
    </row>
    <row r="1210" spans="1:9">
      <c r="A1210" s="1">
        <v>102</v>
      </c>
      <c r="B1210">
        <v>31.244892</v>
      </c>
      <c r="C1210">
        <v>29.983726999999998</v>
      </c>
      <c r="D1210" s="46">
        <v>9587.45654296875</v>
      </c>
      <c r="E1210" s="47" t="s">
        <v>76</v>
      </c>
      <c r="F1210" s="47">
        <v>0</v>
      </c>
      <c r="G1210" s="46">
        <v>9587.45654296875</v>
      </c>
      <c r="H1210" s="1">
        <v>102</v>
      </c>
      <c r="I1210" s="48"/>
    </row>
    <row r="1211" spans="1:9">
      <c r="A1211" s="1">
        <v>102</v>
      </c>
      <c r="B1211">
        <v>31.245242000000001</v>
      </c>
      <c r="C1211">
        <v>29.988475000000001</v>
      </c>
      <c r="D1211" s="46">
        <v>39495.332489013672</v>
      </c>
      <c r="E1211" s="47" t="s">
        <v>76</v>
      </c>
      <c r="F1211" s="47">
        <v>0</v>
      </c>
      <c r="G1211" s="46">
        <v>39495.332489013672</v>
      </c>
      <c r="H1211" s="1">
        <v>102</v>
      </c>
      <c r="I1211" s="48"/>
    </row>
    <row r="1212" spans="1:9">
      <c r="A1212" s="1">
        <v>102</v>
      </c>
      <c r="B1212">
        <v>31.280608000000001</v>
      </c>
      <c r="C1212">
        <v>29.933347000000001</v>
      </c>
      <c r="D1212" s="46">
        <v>8953.6480407714844</v>
      </c>
      <c r="E1212" s="47" t="s">
        <v>76</v>
      </c>
      <c r="F1212" s="47">
        <v>0</v>
      </c>
      <c r="G1212" s="46">
        <v>8953.6480407714844</v>
      </c>
      <c r="H1212" s="1">
        <v>102</v>
      </c>
      <c r="I1212" s="48"/>
    </row>
    <row r="1213" spans="1:9">
      <c r="A1213" s="1">
        <v>102</v>
      </c>
      <c r="B1213">
        <v>31.238076</v>
      </c>
      <c r="C1213">
        <v>30.060687000000001</v>
      </c>
      <c r="D1213" s="46">
        <v>106758.67451715469</v>
      </c>
      <c r="E1213" s="47" t="s">
        <v>76</v>
      </c>
      <c r="F1213" s="47">
        <v>0</v>
      </c>
      <c r="G1213" s="46">
        <v>106758.67451715469</v>
      </c>
      <c r="H1213" s="1">
        <v>102</v>
      </c>
      <c r="I1213" s="48"/>
    </row>
    <row r="1214" spans="1:9">
      <c r="A1214" s="1">
        <v>102</v>
      </c>
      <c r="B1214">
        <v>31.250433000000001</v>
      </c>
      <c r="C1214">
        <v>30.006312999999999</v>
      </c>
      <c r="D1214" s="46">
        <v>41349.733245849609</v>
      </c>
      <c r="E1214" s="47" t="s">
        <v>76</v>
      </c>
      <c r="F1214" s="47">
        <v>0</v>
      </c>
      <c r="G1214" s="46">
        <v>41349.733245849609</v>
      </c>
      <c r="H1214" s="1">
        <v>102</v>
      </c>
      <c r="I1214" s="48"/>
    </row>
    <row r="1215" spans="1:9">
      <c r="A1215" s="1">
        <v>102</v>
      </c>
      <c r="B1215">
        <v>31.245080000000002</v>
      </c>
      <c r="C1215">
        <v>30.002592</v>
      </c>
      <c r="D1215" s="46">
        <v>1694.1367492675779</v>
      </c>
      <c r="E1215" s="47" t="s">
        <v>76</v>
      </c>
      <c r="F1215" s="47">
        <v>0</v>
      </c>
      <c r="G1215" s="46">
        <v>1694.1367492675779</v>
      </c>
      <c r="H1215" s="1">
        <v>102</v>
      </c>
      <c r="I1215" s="48"/>
    </row>
    <row r="1216" spans="1:9">
      <c r="A1216" s="1">
        <v>102</v>
      </c>
      <c r="B1216">
        <v>31.243988000000002</v>
      </c>
      <c r="C1216">
        <v>29.970503000000001</v>
      </c>
      <c r="D1216" s="46">
        <v>10155.320587158199</v>
      </c>
      <c r="E1216" s="47" t="s">
        <v>76</v>
      </c>
      <c r="F1216" s="47">
        <v>0</v>
      </c>
      <c r="G1216" s="46">
        <v>10155.320587158199</v>
      </c>
      <c r="H1216" s="1">
        <v>102</v>
      </c>
      <c r="I1216" s="48"/>
    </row>
    <row r="1217" spans="1:9">
      <c r="A1217" s="1">
        <v>102</v>
      </c>
      <c r="B1217">
        <v>31.246593000000001</v>
      </c>
      <c r="C1217">
        <v>29.973552000000002</v>
      </c>
      <c r="D1217" s="46">
        <v>15352.62161254883</v>
      </c>
      <c r="E1217" s="47" t="s">
        <v>76</v>
      </c>
      <c r="F1217" s="47">
        <v>0</v>
      </c>
      <c r="G1217" s="46">
        <v>15352.62161254883</v>
      </c>
      <c r="H1217" s="1">
        <v>102</v>
      </c>
      <c r="I1217" s="48"/>
    </row>
    <row r="1218" spans="1:9">
      <c r="A1218" s="1">
        <v>102</v>
      </c>
      <c r="B1218">
        <v>31.246047999999998</v>
      </c>
      <c r="C1218">
        <v>29.978010999999999</v>
      </c>
      <c r="D1218" s="46">
        <v>16955.116363525391</v>
      </c>
      <c r="E1218" s="47" t="s">
        <v>76</v>
      </c>
      <c r="F1218" s="47">
        <v>0</v>
      </c>
      <c r="G1218" s="46">
        <v>16955.116363525391</v>
      </c>
      <c r="H1218" s="1">
        <v>102</v>
      </c>
      <c r="I1218" s="48"/>
    </row>
    <row r="1219" spans="1:9">
      <c r="A1219" s="1">
        <v>102</v>
      </c>
      <c r="B1219">
        <v>31.305789000000001</v>
      </c>
      <c r="C1219">
        <v>29.921541000000001</v>
      </c>
      <c r="D1219" s="46">
        <v>10098.90553283691</v>
      </c>
      <c r="E1219" s="47" t="s">
        <v>76</v>
      </c>
      <c r="F1219" s="47">
        <v>0</v>
      </c>
      <c r="G1219" s="46">
        <v>10098.90553283691</v>
      </c>
      <c r="H1219" s="1">
        <v>102</v>
      </c>
      <c r="I1219" s="48"/>
    </row>
    <row r="1220" spans="1:9">
      <c r="A1220" s="1">
        <v>102</v>
      </c>
      <c r="B1220">
        <v>31.248698999999998</v>
      </c>
      <c r="C1220">
        <v>29.981062999999999</v>
      </c>
      <c r="D1220" s="46">
        <v>11346.06243896484</v>
      </c>
      <c r="E1220" s="47" t="s">
        <v>76</v>
      </c>
      <c r="F1220" s="47">
        <v>0</v>
      </c>
      <c r="G1220" s="46">
        <v>11346.06243896484</v>
      </c>
      <c r="H1220" s="1">
        <v>102</v>
      </c>
      <c r="I1220" s="48"/>
    </row>
    <row r="1221" spans="1:9">
      <c r="A1221" s="1">
        <v>102</v>
      </c>
      <c r="B1221">
        <v>31.248639000000001</v>
      </c>
      <c r="C1221">
        <v>29.976631000000001</v>
      </c>
      <c r="D1221" s="46">
        <v>6173.513671875</v>
      </c>
      <c r="E1221" s="47" t="s">
        <v>76</v>
      </c>
      <c r="F1221" s="47">
        <v>0</v>
      </c>
      <c r="G1221" s="46">
        <v>6173.513671875</v>
      </c>
      <c r="H1221" s="1">
        <v>102</v>
      </c>
      <c r="I1221" s="48"/>
    </row>
    <row r="1222" spans="1:9">
      <c r="A1222" s="1">
        <v>102</v>
      </c>
      <c r="B1222">
        <v>31.249288</v>
      </c>
      <c r="C1222">
        <v>29.98526</v>
      </c>
      <c r="D1222" s="46">
        <v>13213.551635742189</v>
      </c>
      <c r="E1222" s="47" t="s">
        <v>76</v>
      </c>
      <c r="F1222" s="47">
        <v>0</v>
      </c>
      <c r="G1222" s="46">
        <v>13213.551635742189</v>
      </c>
      <c r="H1222" s="1">
        <v>102</v>
      </c>
      <c r="I1222" s="48"/>
    </row>
    <row r="1223" spans="1:9">
      <c r="A1223" s="1">
        <v>102</v>
      </c>
      <c r="B1223">
        <v>31.250427999999999</v>
      </c>
      <c r="C1223">
        <v>29.973800000000001</v>
      </c>
      <c r="D1223" s="46">
        <v>4162.0328674316406</v>
      </c>
      <c r="E1223" s="47" t="s">
        <v>76</v>
      </c>
      <c r="F1223" s="47">
        <v>0</v>
      </c>
      <c r="G1223" s="46">
        <v>4162.0328674316406</v>
      </c>
      <c r="H1223" s="1">
        <v>102</v>
      </c>
      <c r="I1223" s="48"/>
    </row>
    <row r="1224" spans="1:9">
      <c r="A1224" s="1">
        <v>102</v>
      </c>
      <c r="B1224">
        <v>31.251283999999998</v>
      </c>
      <c r="C1224">
        <v>29.980975000000001</v>
      </c>
      <c r="D1224" s="46">
        <v>5581.13134765625</v>
      </c>
      <c r="E1224" s="47" t="s">
        <v>76</v>
      </c>
      <c r="F1224" s="47">
        <v>0</v>
      </c>
      <c r="G1224" s="46">
        <v>5581.13134765625</v>
      </c>
      <c r="H1224" s="1">
        <v>102</v>
      </c>
      <c r="I1224" s="48"/>
    </row>
    <row r="1225" spans="1:9">
      <c r="A1225" s="1">
        <v>102</v>
      </c>
      <c r="B1225">
        <v>31.251646000000001</v>
      </c>
      <c r="C1225">
        <v>29.984531</v>
      </c>
      <c r="D1225" s="46">
        <v>1017.635314941406</v>
      </c>
      <c r="E1225" s="47" t="s">
        <v>76</v>
      </c>
      <c r="F1225" s="47">
        <v>0</v>
      </c>
      <c r="G1225" s="46">
        <v>1017.635314941406</v>
      </c>
      <c r="H1225" s="1">
        <v>102</v>
      </c>
      <c r="I1225" s="48"/>
    </row>
    <row r="1226" spans="1:9">
      <c r="A1226" s="1">
        <v>102</v>
      </c>
      <c r="B1226">
        <v>31.251512999999999</v>
      </c>
      <c r="C1226">
        <v>29.990027000000001</v>
      </c>
      <c r="D1226" s="46">
        <v>36282.773040771477</v>
      </c>
      <c r="E1226" s="47" t="s">
        <v>76</v>
      </c>
      <c r="F1226" s="47">
        <v>0</v>
      </c>
      <c r="G1226" s="46">
        <v>36282.773040771477</v>
      </c>
      <c r="H1226" s="1">
        <v>102</v>
      </c>
      <c r="I1226" s="48"/>
    </row>
    <row r="1227" spans="1:9">
      <c r="A1227" s="1">
        <v>102</v>
      </c>
      <c r="B1227">
        <v>31.250941999999998</v>
      </c>
      <c r="C1227">
        <v>29.976240000000001</v>
      </c>
      <c r="D1227" s="46">
        <v>1754.4004211425779</v>
      </c>
      <c r="E1227" s="47" t="s">
        <v>76</v>
      </c>
      <c r="F1227" s="47">
        <v>0</v>
      </c>
      <c r="G1227" s="46">
        <v>1754.4004211425779</v>
      </c>
      <c r="H1227" s="1">
        <v>102</v>
      </c>
      <c r="I1227" s="48"/>
    </row>
    <row r="1228" spans="1:9">
      <c r="A1228" s="1">
        <v>102</v>
      </c>
      <c r="B1228">
        <v>31.252473999999999</v>
      </c>
      <c r="C1228">
        <v>29.982880000000002</v>
      </c>
      <c r="D1228" s="46">
        <v>3338.8470153808589</v>
      </c>
      <c r="E1228" s="47" t="s">
        <v>76</v>
      </c>
      <c r="F1228" s="47">
        <v>0</v>
      </c>
      <c r="G1228" s="46">
        <v>3338.8470153808589</v>
      </c>
      <c r="H1228" s="1">
        <v>102</v>
      </c>
      <c r="I1228" s="48"/>
    </row>
    <row r="1229" spans="1:9">
      <c r="A1229" s="1">
        <v>102</v>
      </c>
      <c r="B1229">
        <v>31.253761999999998</v>
      </c>
      <c r="C1229">
        <v>29.984082999999998</v>
      </c>
      <c r="D1229" s="46">
        <v>2773.4955749511719</v>
      </c>
      <c r="E1229" s="47" t="s">
        <v>76</v>
      </c>
      <c r="F1229" s="47">
        <v>0</v>
      </c>
      <c r="G1229" s="46">
        <v>2773.4955749511719</v>
      </c>
      <c r="H1229" s="1">
        <v>102</v>
      </c>
      <c r="I1229" s="48"/>
    </row>
    <row r="1230" spans="1:9">
      <c r="A1230" s="1">
        <v>102</v>
      </c>
      <c r="B1230">
        <v>31.258818999999999</v>
      </c>
      <c r="C1230">
        <v>29.969242000000001</v>
      </c>
      <c r="D1230" s="46">
        <v>8920.5028686523438</v>
      </c>
      <c r="E1230" s="47" t="s">
        <v>76</v>
      </c>
      <c r="F1230" s="47">
        <v>0</v>
      </c>
      <c r="G1230" s="46">
        <v>8920.5028686523438</v>
      </c>
      <c r="H1230" s="1">
        <v>102</v>
      </c>
      <c r="I1230" s="48"/>
    </row>
    <row r="1231" spans="1:9">
      <c r="A1231" s="1">
        <v>102</v>
      </c>
      <c r="B1231">
        <v>31.254666</v>
      </c>
      <c r="C1231">
        <v>29.981828</v>
      </c>
      <c r="D1231" s="46">
        <v>4016.268920898438</v>
      </c>
      <c r="E1231" s="47" t="s">
        <v>76</v>
      </c>
      <c r="F1231" s="47">
        <v>0</v>
      </c>
      <c r="G1231" s="46">
        <v>4016.268920898438</v>
      </c>
      <c r="H1231" s="1">
        <v>102</v>
      </c>
      <c r="I1231" s="48"/>
    </row>
    <row r="1232" spans="1:9">
      <c r="A1232" s="1">
        <v>102</v>
      </c>
      <c r="B1232">
        <v>31.266628999999998</v>
      </c>
      <c r="C1232">
        <v>29.966449999999998</v>
      </c>
      <c r="D1232" s="46">
        <v>7585.1193008422852</v>
      </c>
      <c r="E1232" s="47" t="s">
        <v>76</v>
      </c>
      <c r="F1232" s="47">
        <v>0</v>
      </c>
      <c r="G1232" s="46">
        <v>7585.1193008422852</v>
      </c>
      <c r="H1232" s="1">
        <v>102</v>
      </c>
      <c r="I1232" s="48"/>
    </row>
    <row r="1233" spans="1:9">
      <c r="A1233" s="1">
        <v>102</v>
      </c>
      <c r="B1233">
        <v>31.254839</v>
      </c>
      <c r="C1233">
        <v>29.985378000000001</v>
      </c>
      <c r="D1233" s="46">
        <v>1434.1647644042971</v>
      </c>
      <c r="E1233" s="47" t="s">
        <v>76</v>
      </c>
      <c r="F1233" s="47">
        <v>0</v>
      </c>
      <c r="G1233" s="46">
        <v>1434.1647644042971</v>
      </c>
      <c r="H1233" s="1">
        <v>102</v>
      </c>
      <c r="I1233" s="48"/>
    </row>
    <row r="1234" spans="1:9">
      <c r="A1234" s="1">
        <v>102</v>
      </c>
      <c r="B1234">
        <v>31.256588000000001</v>
      </c>
      <c r="C1234">
        <v>29.983727999999999</v>
      </c>
      <c r="D1234" s="46">
        <v>3715.2987670898442</v>
      </c>
      <c r="E1234" s="47" t="s">
        <v>76</v>
      </c>
      <c r="F1234" s="47">
        <v>0</v>
      </c>
      <c r="G1234" s="46">
        <v>3715.2987670898442</v>
      </c>
      <c r="H1234" s="1">
        <v>102</v>
      </c>
      <c r="I1234" s="48"/>
    </row>
    <row r="1235" spans="1:9">
      <c r="A1235" s="1">
        <v>102</v>
      </c>
      <c r="B1235">
        <v>31.256170999999998</v>
      </c>
      <c r="C1235">
        <v>29.984995999999999</v>
      </c>
      <c r="D1235" s="46">
        <v>764.01104736328125</v>
      </c>
      <c r="E1235" s="47" t="s">
        <v>76</v>
      </c>
      <c r="F1235" s="47">
        <v>0</v>
      </c>
      <c r="G1235" s="46">
        <v>764.01104736328125</v>
      </c>
      <c r="H1235" s="1">
        <v>102</v>
      </c>
      <c r="I1235" s="48"/>
    </row>
    <row r="1236" spans="1:9">
      <c r="A1236" s="1">
        <v>102</v>
      </c>
      <c r="B1236">
        <v>31.257542999999998</v>
      </c>
      <c r="C1236">
        <v>29.985510999999999</v>
      </c>
      <c r="D1236" s="46">
        <v>2593.3744201660161</v>
      </c>
      <c r="E1236" s="47" t="s">
        <v>76</v>
      </c>
      <c r="F1236" s="47">
        <v>0</v>
      </c>
      <c r="G1236" s="46">
        <v>2593.3744201660161</v>
      </c>
      <c r="H1236" s="1">
        <v>102</v>
      </c>
      <c r="I1236" s="48"/>
    </row>
    <row r="1237" spans="1:9">
      <c r="A1237" s="1">
        <v>102</v>
      </c>
      <c r="B1237">
        <v>31.255423</v>
      </c>
      <c r="C1237">
        <v>29.987833999999999</v>
      </c>
      <c r="D1237" s="46">
        <v>6335.9074096679688</v>
      </c>
      <c r="E1237" s="47" t="s">
        <v>76</v>
      </c>
      <c r="F1237" s="47">
        <v>0</v>
      </c>
      <c r="G1237" s="46">
        <v>6335.9074096679688</v>
      </c>
      <c r="H1237" s="1">
        <v>102</v>
      </c>
      <c r="I1237" s="48"/>
    </row>
    <row r="1238" spans="1:9">
      <c r="A1238" s="1">
        <v>102</v>
      </c>
      <c r="B1238">
        <v>31.257300999999998</v>
      </c>
      <c r="C1238">
        <v>29.979098</v>
      </c>
      <c r="D1238" s="46">
        <v>1877.778198242188</v>
      </c>
      <c r="E1238" s="47" t="s">
        <v>76</v>
      </c>
      <c r="F1238" s="47">
        <v>0</v>
      </c>
      <c r="G1238" s="46">
        <v>1877.778198242188</v>
      </c>
      <c r="H1238" s="1">
        <v>102</v>
      </c>
      <c r="I1238" s="48"/>
    </row>
    <row r="1239" spans="1:9">
      <c r="A1239" s="1">
        <v>102</v>
      </c>
      <c r="B1239">
        <v>31.265924999999999</v>
      </c>
      <c r="C1239">
        <v>29.971896000000001</v>
      </c>
      <c r="D1239" s="46">
        <v>4972.5952529907227</v>
      </c>
      <c r="E1239" s="47" t="s">
        <v>76</v>
      </c>
      <c r="F1239" s="47">
        <v>0</v>
      </c>
      <c r="G1239" s="46">
        <v>4972.5952529907227</v>
      </c>
      <c r="H1239" s="1">
        <v>102</v>
      </c>
      <c r="I1239" s="48"/>
    </row>
    <row r="1240" spans="1:9">
      <c r="A1240" s="1">
        <v>102</v>
      </c>
      <c r="B1240">
        <v>31.256609999999998</v>
      </c>
      <c r="C1240">
        <v>29.990155000000001</v>
      </c>
      <c r="D1240" s="46">
        <v>20547.353302001949</v>
      </c>
      <c r="E1240" s="47" t="s">
        <v>76</v>
      </c>
      <c r="F1240" s="47">
        <v>0</v>
      </c>
      <c r="G1240" s="46">
        <v>20547.353302001949</v>
      </c>
      <c r="H1240" s="1">
        <v>102</v>
      </c>
      <c r="I1240" s="48"/>
    </row>
    <row r="1241" spans="1:9">
      <c r="A1241" s="1">
        <v>102</v>
      </c>
      <c r="B1241">
        <v>31.12518</v>
      </c>
      <c r="C1241">
        <v>32.080117999999999</v>
      </c>
      <c r="D1241" s="46">
        <v>257959.55430891359</v>
      </c>
      <c r="E1241" s="47" t="s">
        <v>76</v>
      </c>
      <c r="F1241" s="47">
        <v>0</v>
      </c>
      <c r="G1241" s="46">
        <v>257959.55430891359</v>
      </c>
      <c r="H1241" s="1">
        <v>102</v>
      </c>
      <c r="I1241" s="48"/>
    </row>
    <row r="1242" spans="1:9">
      <c r="A1242" s="1">
        <v>102</v>
      </c>
      <c r="B1242">
        <v>31.198723000000001</v>
      </c>
      <c r="C1242">
        <v>32.505716999999997</v>
      </c>
      <c r="D1242" s="46">
        <v>147476.23354774481</v>
      </c>
      <c r="E1242" s="47" t="s">
        <v>76</v>
      </c>
      <c r="F1242" s="47">
        <v>0</v>
      </c>
      <c r="G1242" s="46">
        <v>147476.23354774481</v>
      </c>
      <c r="H1242" s="1">
        <v>102</v>
      </c>
      <c r="I1242" s="48"/>
    </row>
    <row r="1243" spans="1:9">
      <c r="A1243" s="1">
        <v>102</v>
      </c>
      <c r="B1243">
        <v>31.425505999999999</v>
      </c>
      <c r="C1243">
        <v>29.869145</v>
      </c>
      <c r="D1243" s="46">
        <v>4107.7320251464844</v>
      </c>
      <c r="E1243" s="47" t="s">
        <v>76</v>
      </c>
      <c r="F1243" s="47">
        <v>0</v>
      </c>
      <c r="G1243" s="46">
        <v>4107.7320251464844</v>
      </c>
      <c r="H1243" s="1">
        <v>102</v>
      </c>
      <c r="I1243" s="48"/>
    </row>
    <row r="1244" spans="1:9">
      <c r="A1244" s="1">
        <v>102</v>
      </c>
      <c r="B1244">
        <v>31.258049</v>
      </c>
      <c r="C1244">
        <v>29.992659</v>
      </c>
      <c r="D1244" s="46">
        <v>24511.581695556641</v>
      </c>
      <c r="E1244" s="47" t="s">
        <v>76</v>
      </c>
      <c r="F1244" s="47">
        <v>0</v>
      </c>
      <c r="G1244" s="46">
        <v>24511.581695556641</v>
      </c>
      <c r="H1244" s="1">
        <v>102</v>
      </c>
      <c r="I1244" s="48"/>
    </row>
    <row r="1245" spans="1:9">
      <c r="A1245" s="1">
        <v>102</v>
      </c>
      <c r="B1245">
        <v>31.258127999999999</v>
      </c>
      <c r="C1245">
        <v>29.996115</v>
      </c>
      <c r="D1245" s="46">
        <v>18908.953796386719</v>
      </c>
      <c r="E1245" s="47" t="s">
        <v>76</v>
      </c>
      <c r="F1245" s="47">
        <v>0</v>
      </c>
      <c r="G1245" s="46">
        <v>18908.953796386719</v>
      </c>
      <c r="H1245" s="1">
        <v>102</v>
      </c>
      <c r="I1245" s="48"/>
    </row>
    <row r="1246" spans="1:9">
      <c r="A1246" s="1">
        <v>102</v>
      </c>
      <c r="B1246">
        <v>31.259830000000001</v>
      </c>
      <c r="C1246">
        <v>29.998377000000001</v>
      </c>
      <c r="D1246" s="46">
        <v>27232.628540039059</v>
      </c>
      <c r="E1246" s="47" t="s">
        <v>76</v>
      </c>
      <c r="F1246" s="47">
        <v>0</v>
      </c>
      <c r="G1246" s="46">
        <v>27232.628540039059</v>
      </c>
      <c r="H1246" s="1">
        <v>102</v>
      </c>
      <c r="I1246" s="48"/>
    </row>
    <row r="1247" spans="1:9">
      <c r="A1247" s="1">
        <v>102</v>
      </c>
      <c r="B1247">
        <v>31.262996999999999</v>
      </c>
      <c r="C1247">
        <v>29.994413999999999</v>
      </c>
      <c r="D1247" s="46">
        <v>324.74267115131238</v>
      </c>
      <c r="E1247" s="47" t="s">
        <v>76</v>
      </c>
      <c r="F1247" s="47">
        <v>0</v>
      </c>
      <c r="G1247" s="46">
        <v>324.74267115131238</v>
      </c>
      <c r="H1247" s="1">
        <v>102</v>
      </c>
      <c r="I1247" s="48"/>
    </row>
    <row r="1248" spans="1:9">
      <c r="A1248" s="1">
        <v>102</v>
      </c>
      <c r="B1248">
        <v>31.340658999999999</v>
      </c>
      <c r="C1248">
        <v>29.946162000000001</v>
      </c>
      <c r="D1248" s="46">
        <v>9571.2534484863281</v>
      </c>
      <c r="E1248" s="47" t="s">
        <v>76</v>
      </c>
      <c r="F1248" s="47">
        <v>0</v>
      </c>
      <c r="G1248" s="46">
        <v>9571.2534484863281</v>
      </c>
      <c r="H1248" s="1">
        <v>102</v>
      </c>
      <c r="I1248" s="48"/>
    </row>
    <row r="1249" spans="1:9">
      <c r="A1249" s="1">
        <v>102</v>
      </c>
      <c r="B1249">
        <v>31.261714000000001</v>
      </c>
      <c r="C1249">
        <v>29.992481999999999</v>
      </c>
      <c r="D1249" s="46">
        <v>2448.0912170410161</v>
      </c>
      <c r="E1249" s="47" t="s">
        <v>76</v>
      </c>
      <c r="F1249" s="47">
        <v>0</v>
      </c>
      <c r="G1249" s="46">
        <v>2448.0912170410161</v>
      </c>
      <c r="H1249" s="1">
        <v>102</v>
      </c>
      <c r="I1249" s="48"/>
    </row>
    <row r="1250" spans="1:9">
      <c r="A1250" s="1">
        <v>102</v>
      </c>
      <c r="B1250">
        <v>31.264716</v>
      </c>
      <c r="C1250">
        <v>29.994181999999999</v>
      </c>
      <c r="D1250" s="46">
        <v>2987.1548156738281</v>
      </c>
      <c r="E1250" s="47" t="s">
        <v>76</v>
      </c>
      <c r="F1250" s="47">
        <v>0</v>
      </c>
      <c r="G1250" s="46">
        <v>2987.1548156738281</v>
      </c>
      <c r="H1250" s="1">
        <v>102</v>
      </c>
      <c r="I1250" s="48"/>
    </row>
    <row r="1251" spans="1:9">
      <c r="A1251" s="1">
        <v>102</v>
      </c>
      <c r="B1251">
        <v>31.273233000000001</v>
      </c>
      <c r="C1251">
        <v>29.988516000000001</v>
      </c>
      <c r="D1251" s="46">
        <v>20379.09602355957</v>
      </c>
      <c r="E1251" s="47" t="s">
        <v>76</v>
      </c>
      <c r="F1251" s="47">
        <v>0</v>
      </c>
      <c r="G1251" s="46">
        <v>20379.09602355957</v>
      </c>
      <c r="H1251" s="1">
        <v>102</v>
      </c>
      <c r="I1251" s="48"/>
    </row>
    <row r="1252" spans="1:9">
      <c r="A1252" s="1">
        <v>102</v>
      </c>
      <c r="B1252">
        <v>31.262886000000002</v>
      </c>
      <c r="C1252">
        <v>30.078637000000001</v>
      </c>
      <c r="D1252" s="46">
        <v>249990.66723442081</v>
      </c>
      <c r="E1252" s="47" t="s">
        <v>76</v>
      </c>
      <c r="F1252" s="47">
        <v>0</v>
      </c>
      <c r="G1252" s="46">
        <v>249990.66723442081</v>
      </c>
      <c r="H1252" s="1">
        <v>102</v>
      </c>
      <c r="I1252" s="48"/>
    </row>
    <row r="1253" spans="1:9">
      <c r="A1253" s="1">
        <v>102</v>
      </c>
      <c r="B1253">
        <v>31.264779000000001</v>
      </c>
      <c r="C1253">
        <v>30.005178000000001</v>
      </c>
      <c r="D1253" s="46">
        <v>40850.260162353523</v>
      </c>
      <c r="E1253" s="47" t="s">
        <v>76</v>
      </c>
      <c r="F1253" s="47">
        <v>0</v>
      </c>
      <c r="G1253" s="46">
        <v>40850.260162353523</v>
      </c>
      <c r="H1253" s="1">
        <v>102</v>
      </c>
      <c r="I1253" s="48"/>
    </row>
    <row r="1254" spans="1:9">
      <c r="A1254" s="1">
        <v>102</v>
      </c>
      <c r="B1254">
        <v>31.269687999999999</v>
      </c>
      <c r="C1254">
        <v>29.995940000000001</v>
      </c>
      <c r="D1254" s="46">
        <v>32929.514755249023</v>
      </c>
      <c r="E1254" s="47" t="s">
        <v>76</v>
      </c>
      <c r="F1254" s="47">
        <v>0</v>
      </c>
      <c r="G1254" s="46">
        <v>32929.514755249023</v>
      </c>
      <c r="H1254" s="1">
        <v>102</v>
      </c>
      <c r="I1254" s="48"/>
    </row>
    <row r="1255" spans="1:9">
      <c r="A1255" s="1">
        <v>102</v>
      </c>
      <c r="B1255">
        <v>31.244049</v>
      </c>
      <c r="C1255">
        <v>32.289389</v>
      </c>
      <c r="D1255" s="46">
        <v>171345.92406344411</v>
      </c>
      <c r="E1255" s="47" t="s">
        <v>76</v>
      </c>
      <c r="F1255" s="47">
        <v>0</v>
      </c>
      <c r="G1255" s="46">
        <v>171345.92406344411</v>
      </c>
      <c r="H1255" s="1">
        <v>102</v>
      </c>
      <c r="I1255" s="48"/>
    </row>
    <row r="1256" spans="1:9">
      <c r="A1256" s="1">
        <v>102</v>
      </c>
      <c r="B1256">
        <v>31.280578999999999</v>
      </c>
      <c r="C1256">
        <v>29.993559999999999</v>
      </c>
      <c r="D1256" s="46">
        <v>25325.018264770511</v>
      </c>
      <c r="E1256" s="47" t="s">
        <v>76</v>
      </c>
      <c r="F1256" s="47">
        <v>0</v>
      </c>
      <c r="G1256" s="46">
        <v>25325.018264770511</v>
      </c>
      <c r="H1256" s="1">
        <v>102</v>
      </c>
      <c r="I1256" s="48"/>
    </row>
    <row r="1257" spans="1:9">
      <c r="A1257" s="1">
        <v>102</v>
      </c>
      <c r="B1257">
        <v>31.430225</v>
      </c>
      <c r="C1257">
        <v>30.037860999999999</v>
      </c>
      <c r="D1257" s="46">
        <v>405756.15807270998</v>
      </c>
      <c r="E1257" s="47" t="s">
        <v>76</v>
      </c>
      <c r="F1257" s="47">
        <v>0</v>
      </c>
      <c r="G1257" s="46">
        <v>405756.15807270998</v>
      </c>
      <c r="H1257" s="1">
        <v>102</v>
      </c>
      <c r="I1257" s="48"/>
    </row>
    <row r="1258" spans="1:9">
      <c r="A1258" s="1">
        <v>102</v>
      </c>
      <c r="B1258">
        <v>31.328759999999999</v>
      </c>
      <c r="C1258">
        <v>32.220889</v>
      </c>
      <c r="D1258" s="46">
        <v>346591.90917024203</v>
      </c>
      <c r="E1258" s="47" t="s">
        <v>76</v>
      </c>
      <c r="F1258" s="47">
        <v>0</v>
      </c>
      <c r="G1258" s="46">
        <v>346591.90917024203</v>
      </c>
      <c r="H1258" s="1">
        <v>102</v>
      </c>
      <c r="I1258" s="48"/>
    </row>
    <row r="1259" spans="1:9">
      <c r="A1259" s="1">
        <v>102</v>
      </c>
      <c r="B1259">
        <v>31.452513</v>
      </c>
      <c r="C1259">
        <v>32.417124999999999</v>
      </c>
      <c r="D1259" s="46">
        <v>49423.797558546074</v>
      </c>
      <c r="E1259" s="47" t="s">
        <v>76</v>
      </c>
      <c r="F1259" s="47">
        <v>0</v>
      </c>
      <c r="G1259" s="46">
        <v>49423.797558546074</v>
      </c>
      <c r="H1259" s="1">
        <v>102</v>
      </c>
      <c r="I1259" s="48"/>
    </row>
    <row r="1260" spans="1:9">
      <c r="A1260" s="1">
        <v>102</v>
      </c>
      <c r="B1260">
        <v>31.396197999999998</v>
      </c>
      <c r="C1260">
        <v>31.084330999999999</v>
      </c>
      <c r="D1260" s="46">
        <v>744027.34536133707</v>
      </c>
      <c r="E1260" s="47" t="s">
        <v>76</v>
      </c>
      <c r="F1260" s="47">
        <v>0</v>
      </c>
      <c r="G1260" s="46">
        <v>744027.34536133707</v>
      </c>
      <c r="H1260" s="1">
        <v>102</v>
      </c>
      <c r="I1260" s="48"/>
    </row>
    <row r="1261" spans="1:9">
      <c r="A1261" s="1">
        <v>102</v>
      </c>
      <c r="B1261">
        <v>29.560427000000001</v>
      </c>
      <c r="C1261">
        <v>26.365272000000001</v>
      </c>
      <c r="D1261" s="46">
        <v>25538.685373937711</v>
      </c>
      <c r="E1261" s="47" t="s">
        <v>76</v>
      </c>
      <c r="F1261" s="47">
        <v>0</v>
      </c>
      <c r="G1261" s="46">
        <v>25538.685373937711</v>
      </c>
      <c r="H1261" s="1">
        <v>102</v>
      </c>
      <c r="I1261" s="48"/>
    </row>
    <row r="1262" spans="1:9">
      <c r="A1262" s="1">
        <v>102</v>
      </c>
      <c r="B1262">
        <v>31.329215999999999</v>
      </c>
      <c r="C1262">
        <v>31.820789999999999</v>
      </c>
      <c r="D1262" s="46">
        <v>230760.64448681471</v>
      </c>
      <c r="E1262" s="47" t="s">
        <v>76</v>
      </c>
      <c r="F1262" s="47">
        <v>0</v>
      </c>
      <c r="G1262" s="46">
        <v>230760.64448681471</v>
      </c>
      <c r="H1262" s="1">
        <v>102</v>
      </c>
      <c r="I1262" s="48"/>
    </row>
    <row r="1263" spans="1:9">
      <c r="A1263" s="1">
        <v>102</v>
      </c>
      <c r="B1263">
        <v>31.37762</v>
      </c>
      <c r="C1263">
        <v>31.651516999999998</v>
      </c>
      <c r="D1263" s="46">
        <v>345957.16111519933</v>
      </c>
      <c r="E1263" s="47" t="s">
        <v>76</v>
      </c>
      <c r="F1263" s="47">
        <v>0</v>
      </c>
      <c r="G1263" s="46">
        <v>345957.16111519933</v>
      </c>
      <c r="H1263" s="1">
        <v>102</v>
      </c>
      <c r="I1263" s="48"/>
    </row>
    <row r="1264" spans="1:9">
      <c r="A1264" s="1">
        <v>102</v>
      </c>
      <c r="B1264">
        <v>31.437999000000001</v>
      </c>
      <c r="C1264">
        <v>32.050730000000001</v>
      </c>
      <c r="D1264" s="46">
        <v>4251.6532970834523</v>
      </c>
      <c r="E1264" s="47" t="s">
        <v>76</v>
      </c>
      <c r="F1264" s="47">
        <v>0</v>
      </c>
      <c r="G1264" s="46">
        <v>4251.6532970834523</v>
      </c>
      <c r="H1264" s="1">
        <v>102</v>
      </c>
      <c r="I1264" s="48"/>
    </row>
    <row r="1265" spans="1:9">
      <c r="A1265" s="1">
        <v>102</v>
      </c>
      <c r="B1265">
        <v>31.391190999999999</v>
      </c>
      <c r="C1265">
        <v>31.562301999999999</v>
      </c>
      <c r="D1265" s="46">
        <v>211404.1966573894</v>
      </c>
      <c r="E1265" s="47" t="s">
        <v>76</v>
      </c>
      <c r="F1265" s="47">
        <v>0</v>
      </c>
      <c r="G1265" s="46">
        <v>211404.1966573894</v>
      </c>
      <c r="H1265" s="1">
        <v>102</v>
      </c>
      <c r="I1265" s="48"/>
    </row>
    <row r="1266" spans="1:9">
      <c r="A1266" s="1">
        <v>102</v>
      </c>
      <c r="B1266">
        <v>31.435400999999999</v>
      </c>
      <c r="C1266">
        <v>31.713771000000001</v>
      </c>
      <c r="D1266" s="46">
        <v>184698.99927949911</v>
      </c>
      <c r="E1266" s="47" t="s">
        <v>76</v>
      </c>
      <c r="F1266" s="47">
        <v>0</v>
      </c>
      <c r="G1266" s="46">
        <v>184698.99927949911</v>
      </c>
      <c r="H1266" s="1">
        <v>102</v>
      </c>
      <c r="I1266" s="48"/>
    </row>
    <row r="1267" spans="1:9">
      <c r="A1267" s="1">
        <v>102</v>
      </c>
      <c r="B1267">
        <v>31.397310999999998</v>
      </c>
      <c r="C1267">
        <v>31.802143000000001</v>
      </c>
      <c r="D1267" s="46">
        <v>108385.24014168981</v>
      </c>
      <c r="E1267" s="47" t="s">
        <v>76</v>
      </c>
      <c r="F1267" s="47">
        <v>0</v>
      </c>
      <c r="G1267" s="46">
        <v>108385.24014168981</v>
      </c>
      <c r="H1267" s="1">
        <v>102</v>
      </c>
      <c r="I1267" s="48"/>
    </row>
    <row r="1268" spans="1:9">
      <c r="A1268" s="1">
        <v>102</v>
      </c>
      <c r="B1268">
        <v>31.440370999999999</v>
      </c>
      <c r="C1268">
        <v>30.455895000000002</v>
      </c>
      <c r="D1268" s="46">
        <v>657462.58964344859</v>
      </c>
      <c r="E1268" s="47" t="s">
        <v>76</v>
      </c>
      <c r="F1268" s="47">
        <v>0</v>
      </c>
      <c r="G1268" s="46">
        <v>657462.58964344859</v>
      </c>
      <c r="H1268" s="1">
        <v>102</v>
      </c>
      <c r="I1268" s="48"/>
    </row>
    <row r="1269" spans="1:9">
      <c r="A1269" s="1">
        <v>102</v>
      </c>
      <c r="B1269">
        <v>31.422118000000001</v>
      </c>
      <c r="C1269">
        <v>31.782278000000002</v>
      </c>
      <c r="D1269" s="46">
        <v>346801.95563274622</v>
      </c>
      <c r="E1269" s="47" t="s">
        <v>76</v>
      </c>
      <c r="F1269" s="47">
        <v>0</v>
      </c>
      <c r="G1269" s="46">
        <v>346801.95563274622</v>
      </c>
      <c r="H1269" s="1">
        <v>102</v>
      </c>
      <c r="I1269" s="48"/>
    </row>
    <row r="1270" spans="1:9">
      <c r="A1270" s="1">
        <v>102</v>
      </c>
      <c r="B1270">
        <v>31.478045000000002</v>
      </c>
      <c r="C1270">
        <v>31.825426</v>
      </c>
      <c r="D1270" s="46">
        <v>64803.313097029917</v>
      </c>
      <c r="E1270" s="47" t="s">
        <v>76</v>
      </c>
      <c r="F1270" s="47">
        <v>0</v>
      </c>
      <c r="G1270" s="46">
        <v>64803.313097029917</v>
      </c>
      <c r="H1270" s="1">
        <v>102</v>
      </c>
      <c r="I1270" s="48"/>
    </row>
    <row r="1271" spans="1:9">
      <c r="A1271" s="1">
        <v>102</v>
      </c>
      <c r="B1271">
        <v>31.522663999999999</v>
      </c>
      <c r="C1271">
        <v>31.819932999999999</v>
      </c>
      <c r="D1271" s="46">
        <v>18425.02214962244</v>
      </c>
      <c r="E1271" s="47" t="s">
        <v>76</v>
      </c>
      <c r="F1271" s="47">
        <v>0</v>
      </c>
      <c r="G1271" s="46">
        <v>18425.02214962244</v>
      </c>
      <c r="H1271" s="1">
        <v>102</v>
      </c>
      <c r="I1271" s="48"/>
    </row>
    <row r="1272" spans="1:9">
      <c r="A1272" s="1">
        <v>102</v>
      </c>
      <c r="B1272">
        <v>31.451205999999999</v>
      </c>
      <c r="C1272">
        <v>31.413891</v>
      </c>
      <c r="D1272" s="46">
        <v>209261.3980615288</v>
      </c>
      <c r="E1272" s="47" t="s">
        <v>76</v>
      </c>
      <c r="F1272" s="47">
        <v>0</v>
      </c>
      <c r="G1272" s="46">
        <v>209261.3980615288</v>
      </c>
      <c r="H1272" s="1">
        <v>102</v>
      </c>
      <c r="I1272" s="48"/>
    </row>
    <row r="1273" spans="1:9">
      <c r="A1273" s="1">
        <v>102</v>
      </c>
      <c r="B1273">
        <v>31.525395</v>
      </c>
      <c r="C1273">
        <v>31.769314000000001</v>
      </c>
      <c r="D1273" s="46">
        <v>12159.109201431271</v>
      </c>
      <c r="E1273" s="47" t="s">
        <v>76</v>
      </c>
      <c r="F1273" s="47">
        <v>0</v>
      </c>
      <c r="G1273" s="46">
        <v>12159.109201431271</v>
      </c>
      <c r="H1273" s="1">
        <v>102</v>
      </c>
      <c r="I1273" s="48"/>
    </row>
    <row r="1274" spans="1:9">
      <c r="A1274" s="1">
        <v>102</v>
      </c>
      <c r="B1274">
        <v>30.457836</v>
      </c>
      <c r="C1274">
        <v>27.199652</v>
      </c>
      <c r="D1274" s="46">
        <v>147923.40846686999</v>
      </c>
      <c r="E1274" s="47" t="s">
        <v>76</v>
      </c>
      <c r="F1274" s="47">
        <v>0</v>
      </c>
      <c r="G1274" s="46">
        <v>147923.40846686999</v>
      </c>
      <c r="H1274" s="1">
        <v>102</v>
      </c>
      <c r="I1274" s="48"/>
    </row>
    <row r="1275" spans="1:9">
      <c r="A1275" s="1">
        <v>102</v>
      </c>
      <c r="B1275">
        <v>31.529204</v>
      </c>
      <c r="C1275">
        <v>31.888200000000001</v>
      </c>
      <c r="D1275" s="46">
        <v>8166.5438800305128</v>
      </c>
      <c r="E1275" s="47" t="s">
        <v>76</v>
      </c>
      <c r="F1275" s="47">
        <v>0</v>
      </c>
      <c r="G1275" s="46">
        <v>8166.5438800305128</v>
      </c>
      <c r="H1275" s="1">
        <v>102</v>
      </c>
      <c r="I1275" s="48"/>
    </row>
    <row r="1276" spans="1:9">
      <c r="A1276" s="1">
        <v>102</v>
      </c>
      <c r="B1276">
        <v>31.19098</v>
      </c>
      <c r="C1276">
        <v>27.919509000000001</v>
      </c>
      <c r="D1276" s="46">
        <v>129302.1466094591</v>
      </c>
      <c r="E1276" s="47" t="s">
        <v>76</v>
      </c>
      <c r="F1276" s="47">
        <v>0</v>
      </c>
      <c r="G1276" s="46">
        <v>129302.1466094591</v>
      </c>
      <c r="H1276" s="1">
        <v>102</v>
      </c>
      <c r="I1276" s="48"/>
    </row>
    <row r="1277" spans="1:9">
      <c r="A1277" s="1">
        <v>102</v>
      </c>
      <c r="B1277">
        <v>31.003304</v>
      </c>
      <c r="C1277">
        <v>25.647425999999999</v>
      </c>
      <c r="D1277" s="46">
        <v>26781.91781579889</v>
      </c>
      <c r="E1277" s="47" t="s">
        <v>76</v>
      </c>
      <c r="F1277" s="47">
        <v>0</v>
      </c>
      <c r="G1277" s="46">
        <v>26781.91781579889</v>
      </c>
      <c r="H1277" s="1">
        <v>102</v>
      </c>
      <c r="I1277" s="48"/>
    </row>
  </sheetData>
  <autoFilter ref="A1:I1277"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22"/>
  <sheetViews>
    <sheetView zoomScale="85" zoomScaleNormal="85" workbookViewId="0"/>
  </sheetViews>
  <sheetFormatPr defaultColWidth="26.26953125" defaultRowHeight="14"/>
  <cols>
    <col min="1" max="1" width="17.1796875" style="53" bestFit="1" customWidth="1"/>
    <col min="2" max="2" width="11.453125" style="53" bestFit="1" customWidth="1"/>
    <col min="3" max="3" width="8.1796875" style="42" bestFit="1" customWidth="1"/>
    <col min="4" max="4" width="7.453125" style="53" bestFit="1" customWidth="1"/>
    <col min="5" max="5" width="8.1796875" style="53" bestFit="1" customWidth="1"/>
    <col min="6" max="6" width="10.7265625" style="53" bestFit="1" customWidth="1"/>
    <col min="7" max="7" width="14.453125" style="49" bestFit="1" customWidth="1"/>
    <col min="8" max="8" width="8.1796875" style="49" bestFit="1" customWidth="1"/>
    <col min="9" max="9" width="11.1796875" style="49" customWidth="1"/>
    <col min="10" max="16384" width="26.26953125" style="49"/>
  </cols>
  <sheetData>
    <row r="1" spans="1:8">
      <c r="A1" s="51" t="s">
        <v>91</v>
      </c>
      <c r="B1" s="51" t="s">
        <v>92</v>
      </c>
      <c r="C1" s="50" t="s">
        <v>93</v>
      </c>
      <c r="D1" s="51" t="s">
        <v>94</v>
      </c>
      <c r="E1" s="51" t="s">
        <v>95</v>
      </c>
      <c r="F1" s="51" t="s">
        <v>96</v>
      </c>
      <c r="G1" s="51" t="s">
        <v>97</v>
      </c>
      <c r="H1" s="51" t="s">
        <v>3</v>
      </c>
    </row>
    <row r="2" spans="1:8">
      <c r="A2">
        <v>102</v>
      </c>
      <c r="B2">
        <v>10</v>
      </c>
      <c r="C2">
        <v>7.0881994868678246E-3</v>
      </c>
      <c r="D2">
        <v>1</v>
      </c>
      <c r="E2" s="52">
        <v>7.0881994868678246E-3</v>
      </c>
      <c r="F2" s="53" t="s">
        <v>83</v>
      </c>
      <c r="G2" s="54" t="s">
        <v>90</v>
      </c>
      <c r="H2" s="54" t="s">
        <v>76</v>
      </c>
    </row>
    <row r="3" spans="1:8">
      <c r="A3">
        <v>102</v>
      </c>
      <c r="B3">
        <v>10.09139784946237</v>
      </c>
      <c r="C3">
        <v>7.3699044268002853E-3</v>
      </c>
      <c r="D3">
        <v>1</v>
      </c>
      <c r="E3" s="52">
        <v>7.3699044268002853E-3</v>
      </c>
      <c r="F3" s="53" t="s">
        <v>83</v>
      </c>
      <c r="G3" s="54" t="s">
        <v>90</v>
      </c>
      <c r="H3" s="54" t="s">
        <v>76</v>
      </c>
    </row>
    <row r="4" spans="1:8">
      <c r="A4">
        <v>102</v>
      </c>
      <c r="B4">
        <v>10.18279569892473</v>
      </c>
      <c r="C4">
        <v>7.6516093667327416E-3</v>
      </c>
      <c r="D4">
        <v>1</v>
      </c>
      <c r="E4" s="52">
        <v>7.6516093667327416E-3</v>
      </c>
      <c r="F4" s="53" t="s">
        <v>83</v>
      </c>
      <c r="G4" s="54" t="s">
        <v>90</v>
      </c>
      <c r="H4" s="54" t="s">
        <v>76</v>
      </c>
    </row>
    <row r="5" spans="1:8">
      <c r="A5">
        <v>102</v>
      </c>
      <c r="B5">
        <v>10.2741935483871</v>
      </c>
      <c r="C5">
        <v>7.9333143066651866E-3</v>
      </c>
      <c r="D5">
        <v>1</v>
      </c>
      <c r="E5" s="52">
        <v>7.9333143066651866E-3</v>
      </c>
      <c r="F5" s="53" t="s">
        <v>83</v>
      </c>
      <c r="G5" s="54" t="s">
        <v>90</v>
      </c>
      <c r="H5" s="54" t="s">
        <v>76</v>
      </c>
    </row>
    <row r="6" spans="1:8">
      <c r="A6">
        <v>102</v>
      </c>
      <c r="B6">
        <v>10.36559139784946</v>
      </c>
      <c r="C6">
        <v>8.215019246597649E-3</v>
      </c>
      <c r="D6">
        <v>1</v>
      </c>
      <c r="E6" s="52">
        <v>8.215019246597649E-3</v>
      </c>
      <c r="F6" s="53" t="s">
        <v>83</v>
      </c>
      <c r="G6" s="54" t="s">
        <v>90</v>
      </c>
      <c r="H6" s="54" t="s">
        <v>76</v>
      </c>
    </row>
    <row r="7" spans="1:8">
      <c r="A7">
        <v>102</v>
      </c>
      <c r="B7">
        <v>10.45698924731183</v>
      </c>
      <c r="C7">
        <v>8.4967241865300993E-3</v>
      </c>
      <c r="D7">
        <v>1</v>
      </c>
      <c r="E7" s="52">
        <v>8.4967241865300993E-3</v>
      </c>
      <c r="F7" s="53" t="s">
        <v>83</v>
      </c>
      <c r="G7" s="54" t="s">
        <v>90</v>
      </c>
      <c r="H7" s="54" t="s">
        <v>76</v>
      </c>
    </row>
    <row r="8" spans="1:8">
      <c r="A8">
        <v>102</v>
      </c>
      <c r="B8">
        <v>10.54838709677419</v>
      </c>
      <c r="C8">
        <v>8.7784291264625617E-3</v>
      </c>
      <c r="D8">
        <v>1</v>
      </c>
      <c r="E8" s="52">
        <v>8.7784291264625617E-3</v>
      </c>
      <c r="F8" s="53" t="s">
        <v>83</v>
      </c>
      <c r="G8" s="54" t="s">
        <v>90</v>
      </c>
      <c r="H8" s="54" t="s">
        <v>76</v>
      </c>
    </row>
    <row r="9" spans="1:8">
      <c r="A9">
        <v>102</v>
      </c>
      <c r="B9">
        <v>10.63978494623656</v>
      </c>
      <c r="C9">
        <v>9.0601340663950189E-3</v>
      </c>
      <c r="D9">
        <v>1</v>
      </c>
      <c r="E9" s="52">
        <v>9.0601340663950189E-3</v>
      </c>
      <c r="F9" s="53" t="s">
        <v>83</v>
      </c>
      <c r="G9" s="54" t="s">
        <v>90</v>
      </c>
      <c r="H9" s="54" t="s">
        <v>76</v>
      </c>
    </row>
    <row r="10" spans="1:8">
      <c r="A10">
        <v>102</v>
      </c>
      <c r="B10">
        <v>10.731182795698921</v>
      </c>
      <c r="C10">
        <v>9.3418390063274622E-3</v>
      </c>
      <c r="D10">
        <v>1</v>
      </c>
      <c r="E10" s="52">
        <v>9.3418390063274622E-3</v>
      </c>
      <c r="F10" s="53" t="s">
        <v>83</v>
      </c>
      <c r="G10" s="54" t="s">
        <v>90</v>
      </c>
      <c r="H10" s="54" t="s">
        <v>76</v>
      </c>
    </row>
    <row r="11" spans="1:8">
      <c r="A11">
        <v>102</v>
      </c>
      <c r="B11">
        <v>10.82258064516129</v>
      </c>
      <c r="C11">
        <v>9.6235439462599246E-3</v>
      </c>
      <c r="D11">
        <v>1</v>
      </c>
      <c r="E11" s="52">
        <v>9.6235439462599246E-3</v>
      </c>
      <c r="F11" s="53" t="s">
        <v>83</v>
      </c>
      <c r="G11" s="54" t="s">
        <v>90</v>
      </c>
      <c r="H11" s="54" t="s">
        <v>76</v>
      </c>
    </row>
    <row r="12" spans="1:8">
      <c r="A12">
        <v>102</v>
      </c>
      <c r="B12">
        <v>10.91397849462366</v>
      </c>
      <c r="C12">
        <v>9.9052488861923766E-3</v>
      </c>
      <c r="D12">
        <v>1</v>
      </c>
      <c r="E12" s="52">
        <v>9.9052488861923766E-3</v>
      </c>
      <c r="F12" s="53" t="s">
        <v>83</v>
      </c>
      <c r="G12" s="54" t="s">
        <v>90</v>
      </c>
      <c r="H12" s="54" t="s">
        <v>76</v>
      </c>
    </row>
    <row r="13" spans="1:8">
      <c r="A13">
        <v>102</v>
      </c>
      <c r="B13">
        <v>11.00537634408602</v>
      </c>
      <c r="C13">
        <v>1.0186953826124841E-2</v>
      </c>
      <c r="D13">
        <v>1</v>
      </c>
      <c r="E13" s="52">
        <v>1.0186953826124841E-2</v>
      </c>
      <c r="F13" s="53" t="s">
        <v>83</v>
      </c>
      <c r="G13" s="54" t="s">
        <v>90</v>
      </c>
      <c r="H13" s="54" t="s">
        <v>76</v>
      </c>
    </row>
    <row r="14" spans="1:8">
      <c r="A14">
        <v>102</v>
      </c>
      <c r="B14">
        <v>11.09677419354839</v>
      </c>
      <c r="C14">
        <v>1.0468658766057289E-2</v>
      </c>
      <c r="D14">
        <v>1</v>
      </c>
      <c r="E14" s="52">
        <v>1.0468658766057289E-2</v>
      </c>
      <c r="F14" s="53" t="s">
        <v>83</v>
      </c>
      <c r="G14" s="54" t="s">
        <v>90</v>
      </c>
      <c r="H14" s="54" t="s">
        <v>76</v>
      </c>
    </row>
    <row r="15" spans="1:8">
      <c r="A15">
        <v>102</v>
      </c>
      <c r="B15">
        <v>11.18817204301075</v>
      </c>
      <c r="C15">
        <v>1.075036370598974E-2</v>
      </c>
      <c r="D15">
        <v>1</v>
      </c>
      <c r="E15" s="52">
        <v>1.075036370598974E-2</v>
      </c>
      <c r="F15" s="53" t="s">
        <v>83</v>
      </c>
      <c r="G15" s="54" t="s">
        <v>90</v>
      </c>
      <c r="H15" s="54" t="s">
        <v>76</v>
      </c>
    </row>
    <row r="16" spans="1:8">
      <c r="A16">
        <v>102</v>
      </c>
      <c r="B16">
        <v>11.27956989247312</v>
      </c>
      <c r="C16">
        <v>1.10320686459222E-2</v>
      </c>
      <c r="D16">
        <v>1</v>
      </c>
      <c r="E16" s="52">
        <v>1.10320686459222E-2</v>
      </c>
      <c r="F16" s="53" t="s">
        <v>83</v>
      </c>
      <c r="G16" s="54" t="s">
        <v>90</v>
      </c>
      <c r="H16" s="54" t="s">
        <v>76</v>
      </c>
    </row>
    <row r="17" spans="1:8">
      <c r="A17">
        <v>102</v>
      </c>
      <c r="B17">
        <v>11.37096774193548</v>
      </c>
      <c r="C17">
        <v>1.131377358585465E-2</v>
      </c>
      <c r="D17">
        <v>1</v>
      </c>
      <c r="E17" s="52">
        <v>1.131377358585465E-2</v>
      </c>
      <c r="F17" s="53" t="s">
        <v>83</v>
      </c>
      <c r="G17" s="54" t="s">
        <v>90</v>
      </c>
      <c r="H17" s="54" t="s">
        <v>76</v>
      </c>
    </row>
    <row r="18" spans="1:8">
      <c r="A18">
        <v>102</v>
      </c>
      <c r="B18">
        <v>11.46236559139785</v>
      </c>
      <c r="C18">
        <v>1.1595478525787109E-2</v>
      </c>
      <c r="D18">
        <v>1</v>
      </c>
      <c r="E18" s="52">
        <v>1.1595478525787109E-2</v>
      </c>
      <c r="F18" s="53" t="s">
        <v>83</v>
      </c>
      <c r="G18" s="54" t="s">
        <v>90</v>
      </c>
      <c r="H18" s="54" t="s">
        <v>76</v>
      </c>
    </row>
    <row r="19" spans="1:8">
      <c r="A19">
        <v>102</v>
      </c>
      <c r="B19">
        <v>11.553763440860219</v>
      </c>
      <c r="C19">
        <v>1.187718346571957E-2</v>
      </c>
      <c r="D19">
        <v>1</v>
      </c>
      <c r="E19" s="52">
        <v>1.187718346571957E-2</v>
      </c>
      <c r="F19" s="53" t="s">
        <v>83</v>
      </c>
      <c r="G19" s="54" t="s">
        <v>90</v>
      </c>
      <c r="H19" s="54" t="s">
        <v>76</v>
      </c>
    </row>
    <row r="20" spans="1:8">
      <c r="A20">
        <v>102</v>
      </c>
      <c r="B20">
        <v>11.64516129032258</v>
      </c>
      <c r="C20">
        <v>1.215888840565202E-2</v>
      </c>
      <c r="D20">
        <v>1</v>
      </c>
      <c r="E20" s="52">
        <v>1.215888840565202E-2</v>
      </c>
      <c r="F20" s="53" t="s">
        <v>83</v>
      </c>
      <c r="G20" s="54" t="s">
        <v>90</v>
      </c>
      <c r="H20" s="54" t="s">
        <v>76</v>
      </c>
    </row>
    <row r="21" spans="1:8">
      <c r="A21">
        <v>102</v>
      </c>
      <c r="B21">
        <v>11.73655913978495</v>
      </c>
      <c r="C21">
        <v>1.2440593345584479E-2</v>
      </c>
      <c r="D21">
        <v>1</v>
      </c>
      <c r="E21" s="52">
        <v>1.2440593345584479E-2</v>
      </c>
      <c r="F21" s="53" t="s">
        <v>83</v>
      </c>
      <c r="G21" s="54" t="s">
        <v>90</v>
      </c>
      <c r="H21" s="54" t="s">
        <v>76</v>
      </c>
    </row>
    <row r="22" spans="1:8">
      <c r="A22">
        <v>102</v>
      </c>
      <c r="B22">
        <v>11.82795698924731</v>
      </c>
      <c r="C22">
        <v>1.2722298285516929E-2</v>
      </c>
      <c r="D22">
        <v>1</v>
      </c>
      <c r="E22" s="52">
        <v>1.2722298285516929E-2</v>
      </c>
      <c r="F22" s="53" t="s">
        <v>83</v>
      </c>
      <c r="G22" s="54" t="s">
        <v>90</v>
      </c>
      <c r="H22" s="54" t="s">
        <v>76</v>
      </c>
    </row>
    <row r="23" spans="1:8">
      <c r="A23">
        <v>102</v>
      </c>
      <c r="B23">
        <v>11.91935483870968</v>
      </c>
      <c r="C23">
        <v>1.300400322544939E-2</v>
      </c>
      <c r="D23">
        <v>1</v>
      </c>
      <c r="E23" s="52">
        <v>1.300400322544939E-2</v>
      </c>
      <c r="F23" s="53" t="s">
        <v>83</v>
      </c>
      <c r="G23" s="54" t="s">
        <v>90</v>
      </c>
      <c r="H23" s="54" t="s">
        <v>76</v>
      </c>
    </row>
    <row r="24" spans="1:8">
      <c r="A24">
        <v>102</v>
      </c>
      <c r="B24">
        <v>12.01075268817204</v>
      </c>
      <c r="C24">
        <v>1.3285708165381851E-2</v>
      </c>
      <c r="D24">
        <v>1</v>
      </c>
      <c r="E24" s="52">
        <v>1.3285708165381851E-2</v>
      </c>
      <c r="F24" s="53" t="s">
        <v>83</v>
      </c>
      <c r="G24" s="54" t="s">
        <v>90</v>
      </c>
      <c r="H24" s="54" t="s">
        <v>76</v>
      </c>
    </row>
    <row r="25" spans="1:8">
      <c r="A25">
        <v>102</v>
      </c>
      <c r="B25">
        <v>12.10215053763441</v>
      </c>
      <c r="C25">
        <v>1.3567413105314291E-2</v>
      </c>
      <c r="D25">
        <v>1</v>
      </c>
      <c r="E25" s="52">
        <v>1.3567413105314291E-2</v>
      </c>
      <c r="F25" s="53" t="s">
        <v>83</v>
      </c>
      <c r="G25" s="54" t="s">
        <v>90</v>
      </c>
      <c r="H25" s="54" t="s">
        <v>76</v>
      </c>
    </row>
    <row r="26" spans="1:8">
      <c r="A26">
        <v>102</v>
      </c>
      <c r="B26">
        <v>12.19354838709677</v>
      </c>
      <c r="C26">
        <v>1.384911804524675E-2</v>
      </c>
      <c r="D26">
        <v>1</v>
      </c>
      <c r="E26" s="52">
        <v>1.384911804524675E-2</v>
      </c>
      <c r="F26" s="53" t="s">
        <v>83</v>
      </c>
      <c r="G26" s="54" t="s">
        <v>90</v>
      </c>
      <c r="H26" s="54" t="s">
        <v>76</v>
      </c>
    </row>
    <row r="27" spans="1:8">
      <c r="A27">
        <v>102</v>
      </c>
      <c r="B27">
        <v>12.28494623655914</v>
      </c>
      <c r="C27">
        <v>1.41308229851792E-2</v>
      </c>
      <c r="D27">
        <v>1</v>
      </c>
      <c r="E27" s="52">
        <v>1.41308229851792E-2</v>
      </c>
      <c r="F27" s="53" t="s">
        <v>83</v>
      </c>
      <c r="G27" s="54" t="s">
        <v>90</v>
      </c>
      <c r="H27" s="54" t="s">
        <v>76</v>
      </c>
    </row>
    <row r="28" spans="1:8">
      <c r="A28">
        <v>102</v>
      </c>
      <c r="B28">
        <v>12.376344086021509</v>
      </c>
      <c r="C28">
        <v>1.4412527925111661E-2</v>
      </c>
      <c r="D28">
        <v>1</v>
      </c>
      <c r="E28" s="52">
        <v>1.4412527925111661E-2</v>
      </c>
      <c r="F28" s="53" t="s">
        <v>83</v>
      </c>
      <c r="G28" s="54" t="s">
        <v>90</v>
      </c>
      <c r="H28" s="54" t="s">
        <v>76</v>
      </c>
    </row>
    <row r="29" spans="1:8">
      <c r="A29">
        <v>102</v>
      </c>
      <c r="B29">
        <v>12.46774193548387</v>
      </c>
      <c r="C29">
        <v>1.4694232865044119E-2</v>
      </c>
      <c r="D29">
        <v>1</v>
      </c>
      <c r="E29" s="52">
        <v>1.4694232865044119E-2</v>
      </c>
      <c r="F29" s="53" t="s">
        <v>83</v>
      </c>
      <c r="G29" s="54" t="s">
        <v>90</v>
      </c>
      <c r="H29" s="54" t="s">
        <v>76</v>
      </c>
    </row>
    <row r="30" spans="1:8">
      <c r="A30">
        <v>102</v>
      </c>
      <c r="B30">
        <v>12.55913978494624</v>
      </c>
      <c r="C30">
        <v>1.4975937804976559E-2</v>
      </c>
      <c r="D30">
        <v>1</v>
      </c>
      <c r="E30" s="52">
        <v>1.4975937804976559E-2</v>
      </c>
      <c r="F30" s="53" t="s">
        <v>83</v>
      </c>
      <c r="G30" s="54" t="s">
        <v>90</v>
      </c>
      <c r="H30" s="54" t="s">
        <v>76</v>
      </c>
    </row>
    <row r="31" spans="1:8">
      <c r="A31">
        <v>102</v>
      </c>
      <c r="B31">
        <v>12.6505376344086</v>
      </c>
      <c r="C31">
        <v>1.525764274490902E-2</v>
      </c>
      <c r="D31">
        <v>1</v>
      </c>
      <c r="E31" s="52">
        <v>1.525764274490902E-2</v>
      </c>
      <c r="F31" s="53" t="s">
        <v>83</v>
      </c>
      <c r="G31" s="54" t="s">
        <v>90</v>
      </c>
      <c r="H31" s="54" t="s">
        <v>76</v>
      </c>
    </row>
    <row r="32" spans="1:8">
      <c r="A32">
        <v>102</v>
      </c>
      <c r="B32">
        <v>12.74193548387097</v>
      </c>
      <c r="C32">
        <v>1.553934768484147E-2</v>
      </c>
      <c r="D32">
        <v>1</v>
      </c>
      <c r="E32" s="52">
        <v>1.553934768484147E-2</v>
      </c>
      <c r="F32" s="53" t="s">
        <v>83</v>
      </c>
      <c r="G32" s="54" t="s">
        <v>90</v>
      </c>
      <c r="H32" s="54" t="s">
        <v>76</v>
      </c>
    </row>
    <row r="33" spans="1:8">
      <c r="A33">
        <v>102</v>
      </c>
      <c r="B33">
        <v>12.83333333333333</v>
      </c>
      <c r="C33">
        <v>1.5821052624773929E-2</v>
      </c>
      <c r="D33">
        <v>1</v>
      </c>
      <c r="E33" s="52">
        <v>1.5821052624773929E-2</v>
      </c>
      <c r="F33" s="53" t="s">
        <v>83</v>
      </c>
      <c r="G33" s="54" t="s">
        <v>90</v>
      </c>
      <c r="H33" s="54" t="s">
        <v>76</v>
      </c>
    </row>
    <row r="34" spans="1:8">
      <c r="A34">
        <v>102</v>
      </c>
      <c r="B34">
        <v>12.9247311827957</v>
      </c>
      <c r="C34">
        <v>1.6102757564706381E-2</v>
      </c>
      <c r="D34">
        <v>1</v>
      </c>
      <c r="E34" s="52">
        <v>1.6102757564706381E-2</v>
      </c>
      <c r="F34" s="53" t="s">
        <v>83</v>
      </c>
      <c r="G34" s="54" t="s">
        <v>90</v>
      </c>
      <c r="H34" s="54" t="s">
        <v>76</v>
      </c>
    </row>
    <row r="35" spans="1:8">
      <c r="A35">
        <v>102</v>
      </c>
      <c r="B35">
        <v>13.016129032258061</v>
      </c>
      <c r="C35">
        <v>1.638446250463883E-2</v>
      </c>
      <c r="D35">
        <v>1</v>
      </c>
      <c r="E35" s="52">
        <v>1.638446250463883E-2</v>
      </c>
      <c r="F35" s="53" t="s">
        <v>83</v>
      </c>
      <c r="G35" s="54" t="s">
        <v>90</v>
      </c>
      <c r="H35" s="54" t="s">
        <v>76</v>
      </c>
    </row>
    <row r="36" spans="1:8">
      <c r="A36">
        <v>102</v>
      </c>
      <c r="B36">
        <v>13.10752688172043</v>
      </c>
      <c r="C36">
        <v>1.6666167444571289E-2</v>
      </c>
      <c r="D36">
        <v>1</v>
      </c>
      <c r="E36" s="52">
        <v>1.6666167444571289E-2</v>
      </c>
      <c r="F36" s="53" t="s">
        <v>83</v>
      </c>
      <c r="G36" s="54" t="s">
        <v>90</v>
      </c>
      <c r="H36" s="54" t="s">
        <v>76</v>
      </c>
    </row>
    <row r="37" spans="1:8">
      <c r="A37">
        <v>102</v>
      </c>
      <c r="B37">
        <v>13.1989247311828</v>
      </c>
      <c r="C37">
        <v>1.6947872384503741E-2</v>
      </c>
      <c r="D37">
        <v>1</v>
      </c>
      <c r="E37" s="52">
        <v>1.6947872384503741E-2</v>
      </c>
      <c r="F37" s="53" t="s">
        <v>83</v>
      </c>
      <c r="G37" s="54" t="s">
        <v>90</v>
      </c>
      <c r="H37" s="54" t="s">
        <v>76</v>
      </c>
    </row>
    <row r="38" spans="1:8">
      <c r="A38">
        <v>102</v>
      </c>
      <c r="B38">
        <v>13.29032258064516</v>
      </c>
      <c r="C38">
        <v>1.722957732443621E-2</v>
      </c>
      <c r="D38">
        <v>1</v>
      </c>
      <c r="E38" s="52">
        <v>1.722957732443621E-2</v>
      </c>
      <c r="F38" s="53" t="s">
        <v>83</v>
      </c>
      <c r="G38" s="54" t="s">
        <v>90</v>
      </c>
      <c r="H38" s="54" t="s">
        <v>76</v>
      </c>
    </row>
    <row r="39" spans="1:8">
      <c r="A39">
        <v>102</v>
      </c>
      <c r="B39">
        <v>13.38172043010753</v>
      </c>
      <c r="C39">
        <v>1.7511282264368669E-2</v>
      </c>
      <c r="D39">
        <v>1</v>
      </c>
      <c r="E39" s="52">
        <v>1.7511282264368669E-2</v>
      </c>
      <c r="F39" s="53" t="s">
        <v>83</v>
      </c>
      <c r="G39" s="54" t="s">
        <v>90</v>
      </c>
      <c r="H39" s="54" t="s">
        <v>76</v>
      </c>
    </row>
    <row r="40" spans="1:8">
      <c r="A40">
        <v>102</v>
      </c>
      <c r="B40">
        <v>13.47311827956989</v>
      </c>
      <c r="C40">
        <v>1.7792987204301121E-2</v>
      </c>
      <c r="D40">
        <v>1</v>
      </c>
      <c r="E40" s="52">
        <v>1.7792987204301121E-2</v>
      </c>
      <c r="F40" s="53" t="s">
        <v>83</v>
      </c>
      <c r="G40" s="54" t="s">
        <v>90</v>
      </c>
      <c r="H40" s="54" t="s">
        <v>76</v>
      </c>
    </row>
    <row r="41" spans="1:8">
      <c r="A41">
        <v>102</v>
      </c>
      <c r="B41">
        <v>13.56451612903226</v>
      </c>
      <c r="C41">
        <v>1.807469214423358E-2</v>
      </c>
      <c r="D41">
        <v>1</v>
      </c>
      <c r="E41" s="52">
        <v>1.807469214423358E-2</v>
      </c>
      <c r="F41" s="53" t="s">
        <v>83</v>
      </c>
      <c r="G41" s="54" t="s">
        <v>90</v>
      </c>
      <c r="H41" s="54" t="s">
        <v>76</v>
      </c>
    </row>
    <row r="42" spans="1:8">
      <c r="A42">
        <v>102</v>
      </c>
      <c r="B42">
        <v>13.65591397849462</v>
      </c>
      <c r="C42">
        <v>1.8356397084166039E-2</v>
      </c>
      <c r="D42">
        <v>1</v>
      </c>
      <c r="E42" s="52">
        <v>1.8356397084166039E-2</v>
      </c>
      <c r="F42" s="53" t="s">
        <v>83</v>
      </c>
      <c r="G42" s="54" t="s">
        <v>90</v>
      </c>
      <c r="H42" s="54" t="s">
        <v>76</v>
      </c>
    </row>
    <row r="43" spans="1:8">
      <c r="A43">
        <v>102</v>
      </c>
      <c r="B43">
        <v>13.74731182795699</v>
      </c>
      <c r="C43">
        <v>1.8638102024098501E-2</v>
      </c>
      <c r="D43">
        <v>1</v>
      </c>
      <c r="E43" s="52">
        <v>1.8638102024098501E-2</v>
      </c>
      <c r="F43" s="53" t="s">
        <v>83</v>
      </c>
      <c r="G43" s="54" t="s">
        <v>90</v>
      </c>
      <c r="H43" s="54" t="s">
        <v>76</v>
      </c>
    </row>
    <row r="44" spans="1:8">
      <c r="A44">
        <v>102</v>
      </c>
      <c r="B44">
        <v>13.838709677419359</v>
      </c>
      <c r="C44">
        <v>1.891980696403096E-2</v>
      </c>
      <c r="D44">
        <v>1</v>
      </c>
      <c r="E44" s="52">
        <v>1.891980696403096E-2</v>
      </c>
      <c r="F44" s="53" t="s">
        <v>83</v>
      </c>
      <c r="G44" s="54" t="s">
        <v>90</v>
      </c>
      <c r="H44" s="54" t="s">
        <v>76</v>
      </c>
    </row>
    <row r="45" spans="1:8">
      <c r="A45">
        <v>102</v>
      </c>
      <c r="B45">
        <v>13.93010752688172</v>
      </c>
      <c r="C45">
        <v>1.9201511903963409E-2</v>
      </c>
      <c r="D45">
        <v>1</v>
      </c>
      <c r="E45" s="52">
        <v>1.9201511903963409E-2</v>
      </c>
      <c r="F45" s="53" t="s">
        <v>83</v>
      </c>
      <c r="G45" s="54" t="s">
        <v>90</v>
      </c>
      <c r="H45" s="54" t="s">
        <v>76</v>
      </c>
    </row>
    <row r="46" spans="1:8">
      <c r="A46">
        <v>102</v>
      </c>
      <c r="B46">
        <v>14.02150537634409</v>
      </c>
      <c r="C46">
        <v>1.9483216843895871E-2</v>
      </c>
      <c r="D46">
        <v>1</v>
      </c>
      <c r="E46" s="52">
        <v>1.9483216843895871E-2</v>
      </c>
      <c r="F46" s="53" t="s">
        <v>83</v>
      </c>
      <c r="G46" s="54" t="s">
        <v>90</v>
      </c>
      <c r="H46" s="54" t="s">
        <v>76</v>
      </c>
    </row>
    <row r="47" spans="1:8">
      <c r="A47">
        <v>102</v>
      </c>
      <c r="B47">
        <v>14.11290322580645</v>
      </c>
      <c r="C47">
        <v>1.976492178382833E-2</v>
      </c>
      <c r="D47">
        <v>1</v>
      </c>
      <c r="E47" s="52">
        <v>1.976492178382833E-2</v>
      </c>
      <c r="F47" s="53" t="s">
        <v>83</v>
      </c>
      <c r="G47" s="54" t="s">
        <v>90</v>
      </c>
      <c r="H47" s="54" t="s">
        <v>76</v>
      </c>
    </row>
    <row r="48" spans="1:8">
      <c r="A48">
        <v>102</v>
      </c>
      <c r="B48">
        <v>14.20430107526882</v>
      </c>
      <c r="C48">
        <v>2.0046626723760789E-2</v>
      </c>
      <c r="D48">
        <v>1</v>
      </c>
      <c r="E48" s="52">
        <v>2.0046626723760789E-2</v>
      </c>
      <c r="F48" s="53" t="s">
        <v>83</v>
      </c>
      <c r="G48" s="54" t="s">
        <v>90</v>
      </c>
      <c r="H48" s="54" t="s">
        <v>76</v>
      </c>
    </row>
    <row r="49" spans="1:8">
      <c r="A49">
        <v>102</v>
      </c>
      <c r="B49">
        <v>14.29569892473118</v>
      </c>
      <c r="C49">
        <v>2.0328331663693251E-2</v>
      </c>
      <c r="D49">
        <v>1</v>
      </c>
      <c r="E49" s="52">
        <v>2.0328331663693251E-2</v>
      </c>
      <c r="F49" s="53" t="s">
        <v>83</v>
      </c>
      <c r="G49" s="54" t="s">
        <v>90</v>
      </c>
      <c r="H49" s="54" t="s">
        <v>76</v>
      </c>
    </row>
    <row r="50" spans="1:8">
      <c r="A50">
        <v>102</v>
      </c>
      <c r="B50">
        <v>14.38709677419355</v>
      </c>
      <c r="C50">
        <v>2.06100366036257E-2</v>
      </c>
      <c r="D50">
        <v>1</v>
      </c>
      <c r="E50" s="52">
        <v>2.06100366036257E-2</v>
      </c>
      <c r="F50" s="53" t="s">
        <v>83</v>
      </c>
      <c r="G50" s="54" t="s">
        <v>90</v>
      </c>
      <c r="H50" s="54" t="s">
        <v>76</v>
      </c>
    </row>
    <row r="51" spans="1:8">
      <c r="A51">
        <v>102</v>
      </c>
      <c r="B51">
        <v>14.47849462365591</v>
      </c>
      <c r="C51">
        <v>2.0891741543558159E-2</v>
      </c>
      <c r="D51">
        <v>1</v>
      </c>
      <c r="E51" s="52">
        <v>2.0891741543558159E-2</v>
      </c>
      <c r="F51" s="53" t="s">
        <v>83</v>
      </c>
      <c r="G51" s="54" t="s">
        <v>90</v>
      </c>
      <c r="H51" s="54" t="s">
        <v>76</v>
      </c>
    </row>
    <row r="52" spans="1:8">
      <c r="A52">
        <v>102</v>
      </c>
      <c r="B52">
        <v>14.56989247311828</v>
      </c>
      <c r="C52">
        <v>2.1173446483490611E-2</v>
      </c>
      <c r="D52">
        <v>1</v>
      </c>
      <c r="E52" s="52">
        <v>2.1173446483490611E-2</v>
      </c>
      <c r="F52" s="53" t="s">
        <v>83</v>
      </c>
      <c r="G52" s="54" t="s">
        <v>90</v>
      </c>
      <c r="H52" s="54" t="s">
        <v>76</v>
      </c>
    </row>
    <row r="53" spans="1:8">
      <c r="A53">
        <v>102</v>
      </c>
      <c r="B53">
        <v>14.661290322580641</v>
      </c>
      <c r="C53">
        <v>2.1455151423423059E-2</v>
      </c>
      <c r="D53">
        <v>1</v>
      </c>
      <c r="E53" s="52">
        <v>2.1455151423423059E-2</v>
      </c>
      <c r="F53" s="53" t="s">
        <v>83</v>
      </c>
      <c r="G53" s="54" t="s">
        <v>90</v>
      </c>
      <c r="H53" s="54" t="s">
        <v>76</v>
      </c>
    </row>
    <row r="54" spans="1:8">
      <c r="A54">
        <v>102</v>
      </c>
      <c r="B54">
        <v>14.75268817204301</v>
      </c>
      <c r="C54">
        <v>2.1736856363355529E-2</v>
      </c>
      <c r="D54">
        <v>1</v>
      </c>
      <c r="E54" s="52">
        <v>2.1736856363355529E-2</v>
      </c>
      <c r="F54" s="53" t="s">
        <v>83</v>
      </c>
      <c r="G54" s="54" t="s">
        <v>90</v>
      </c>
      <c r="H54" s="54" t="s">
        <v>76</v>
      </c>
    </row>
    <row r="55" spans="1:8">
      <c r="A55">
        <v>102</v>
      </c>
      <c r="B55">
        <v>14.84408602150538</v>
      </c>
      <c r="C55">
        <v>2.201856130328797E-2</v>
      </c>
      <c r="D55">
        <v>1</v>
      </c>
      <c r="E55" s="52">
        <v>2.201856130328797E-2</v>
      </c>
      <c r="F55" s="53" t="s">
        <v>83</v>
      </c>
      <c r="G55" s="54" t="s">
        <v>90</v>
      </c>
      <c r="H55" s="54" t="s">
        <v>76</v>
      </c>
    </row>
    <row r="56" spans="1:8">
      <c r="A56">
        <v>102</v>
      </c>
      <c r="B56">
        <v>14.93548387096774</v>
      </c>
      <c r="C56">
        <v>2.2300266243220429E-2</v>
      </c>
      <c r="D56">
        <v>1</v>
      </c>
      <c r="E56" s="52">
        <v>2.2300266243220429E-2</v>
      </c>
      <c r="F56" s="53" t="s">
        <v>83</v>
      </c>
      <c r="G56" s="54" t="s">
        <v>90</v>
      </c>
      <c r="H56" s="54" t="s">
        <v>76</v>
      </c>
    </row>
    <row r="57" spans="1:8">
      <c r="A57">
        <v>102</v>
      </c>
      <c r="B57">
        <v>15.02688172043011</v>
      </c>
      <c r="C57">
        <v>2.2581971183152891E-2</v>
      </c>
      <c r="D57">
        <v>1</v>
      </c>
      <c r="E57" s="52">
        <v>2.2581971183152891E-2</v>
      </c>
      <c r="F57" s="53" t="s">
        <v>83</v>
      </c>
      <c r="G57" s="54" t="s">
        <v>90</v>
      </c>
      <c r="H57" s="54" t="s">
        <v>76</v>
      </c>
    </row>
    <row r="58" spans="1:8">
      <c r="A58">
        <v>102</v>
      </c>
      <c r="B58">
        <v>15.11827956989247</v>
      </c>
      <c r="C58">
        <v>2.286367612308534E-2</v>
      </c>
      <c r="D58">
        <v>1</v>
      </c>
      <c r="E58" s="52">
        <v>2.286367612308534E-2</v>
      </c>
      <c r="F58" s="53" t="s">
        <v>83</v>
      </c>
      <c r="G58" s="54" t="s">
        <v>90</v>
      </c>
      <c r="H58" s="54" t="s">
        <v>76</v>
      </c>
    </row>
    <row r="59" spans="1:8">
      <c r="A59">
        <v>102</v>
      </c>
      <c r="B59">
        <v>15.20967741935484</v>
      </c>
      <c r="C59">
        <v>2.3145381063017799E-2</v>
      </c>
      <c r="D59">
        <v>1</v>
      </c>
      <c r="E59" s="52">
        <v>2.3145381063017799E-2</v>
      </c>
      <c r="F59" s="53" t="s">
        <v>83</v>
      </c>
      <c r="G59" s="54" t="s">
        <v>90</v>
      </c>
      <c r="H59" s="54" t="s">
        <v>76</v>
      </c>
    </row>
    <row r="60" spans="1:8">
      <c r="A60">
        <v>102</v>
      </c>
      <c r="B60">
        <v>15.3010752688172</v>
      </c>
      <c r="C60">
        <v>2.342708600295024E-2</v>
      </c>
      <c r="D60">
        <v>1</v>
      </c>
      <c r="E60" s="52">
        <v>2.342708600295024E-2</v>
      </c>
      <c r="F60" s="53" t="s">
        <v>83</v>
      </c>
      <c r="G60" s="54" t="s">
        <v>90</v>
      </c>
      <c r="H60" s="54" t="s">
        <v>76</v>
      </c>
    </row>
    <row r="61" spans="1:8">
      <c r="A61">
        <v>102</v>
      </c>
      <c r="B61">
        <v>15.39247311827957</v>
      </c>
      <c r="C61">
        <v>2.3708790942882699E-2</v>
      </c>
      <c r="D61">
        <v>1</v>
      </c>
      <c r="E61" s="52">
        <v>2.3708790942882699E-2</v>
      </c>
      <c r="F61" s="53" t="s">
        <v>83</v>
      </c>
      <c r="G61" s="54" t="s">
        <v>90</v>
      </c>
      <c r="H61" s="54" t="s">
        <v>76</v>
      </c>
    </row>
    <row r="62" spans="1:8">
      <c r="A62">
        <v>102</v>
      </c>
      <c r="B62">
        <v>15.483870967741939</v>
      </c>
      <c r="C62">
        <v>2.3990495882815151E-2</v>
      </c>
      <c r="D62">
        <v>1</v>
      </c>
      <c r="E62" s="52">
        <v>2.3990495882815151E-2</v>
      </c>
      <c r="F62" s="53" t="s">
        <v>83</v>
      </c>
      <c r="G62" s="54" t="s">
        <v>90</v>
      </c>
      <c r="H62" s="54" t="s">
        <v>76</v>
      </c>
    </row>
    <row r="63" spans="1:8">
      <c r="A63">
        <v>102</v>
      </c>
      <c r="B63">
        <v>15.5752688172043</v>
      </c>
      <c r="C63">
        <v>2.427220082274761E-2</v>
      </c>
      <c r="D63">
        <v>1</v>
      </c>
      <c r="E63" s="52">
        <v>2.427220082274761E-2</v>
      </c>
      <c r="F63" s="53" t="s">
        <v>83</v>
      </c>
      <c r="G63" s="54" t="s">
        <v>90</v>
      </c>
      <c r="H63" s="54" t="s">
        <v>76</v>
      </c>
    </row>
    <row r="64" spans="1:8">
      <c r="A64">
        <v>102</v>
      </c>
      <c r="B64">
        <v>15.66666666666667</v>
      </c>
      <c r="C64">
        <v>2.4553905762680069E-2</v>
      </c>
      <c r="D64">
        <v>1</v>
      </c>
      <c r="E64" s="52">
        <v>2.4553905762680069E-2</v>
      </c>
      <c r="F64" s="53" t="s">
        <v>83</v>
      </c>
      <c r="G64" s="54" t="s">
        <v>90</v>
      </c>
      <c r="H64" s="54" t="s">
        <v>76</v>
      </c>
    </row>
    <row r="65" spans="1:8">
      <c r="A65">
        <v>102</v>
      </c>
      <c r="B65">
        <v>15.75806451612903</v>
      </c>
      <c r="C65">
        <v>2.4835610702612511E-2</v>
      </c>
      <c r="D65">
        <v>1</v>
      </c>
      <c r="E65" s="52">
        <v>2.4835610702612511E-2</v>
      </c>
      <c r="F65" s="53" t="s">
        <v>83</v>
      </c>
      <c r="G65" s="54" t="s">
        <v>90</v>
      </c>
      <c r="H65" s="54" t="s">
        <v>76</v>
      </c>
    </row>
    <row r="66" spans="1:8">
      <c r="A66">
        <v>102</v>
      </c>
      <c r="B66">
        <v>15.8494623655914</v>
      </c>
      <c r="C66">
        <v>2.511731564254497E-2</v>
      </c>
      <c r="D66">
        <v>1</v>
      </c>
      <c r="E66" s="52">
        <v>2.511731564254497E-2</v>
      </c>
      <c r="F66" s="53" t="s">
        <v>83</v>
      </c>
      <c r="G66" s="54" t="s">
        <v>90</v>
      </c>
      <c r="H66" s="54" t="s">
        <v>76</v>
      </c>
    </row>
    <row r="67" spans="1:8">
      <c r="A67">
        <v>102</v>
      </c>
      <c r="B67">
        <v>15.94086021505376</v>
      </c>
      <c r="C67">
        <v>2.5399020582477429E-2</v>
      </c>
      <c r="D67">
        <v>1</v>
      </c>
      <c r="E67" s="52">
        <v>2.5399020582477429E-2</v>
      </c>
      <c r="F67" s="53" t="s">
        <v>83</v>
      </c>
      <c r="G67" s="54" t="s">
        <v>90</v>
      </c>
      <c r="H67" s="54" t="s">
        <v>76</v>
      </c>
    </row>
    <row r="68" spans="1:8">
      <c r="A68">
        <v>102</v>
      </c>
      <c r="B68">
        <v>16.032258064516132</v>
      </c>
      <c r="C68">
        <v>2.568072552240987E-2</v>
      </c>
      <c r="D68">
        <v>1</v>
      </c>
      <c r="E68" s="52">
        <v>2.568072552240987E-2</v>
      </c>
      <c r="F68" s="53" t="s">
        <v>83</v>
      </c>
      <c r="G68" s="54" t="s">
        <v>90</v>
      </c>
      <c r="H68" s="54" t="s">
        <v>76</v>
      </c>
    </row>
    <row r="69" spans="1:8">
      <c r="A69">
        <v>102</v>
      </c>
      <c r="B69">
        <v>16.123655913978499</v>
      </c>
      <c r="C69">
        <v>2.596243046234234E-2</v>
      </c>
      <c r="D69">
        <v>1</v>
      </c>
      <c r="E69" s="52">
        <v>2.596243046234234E-2</v>
      </c>
      <c r="F69" s="53" t="s">
        <v>83</v>
      </c>
      <c r="G69" s="54" t="s">
        <v>90</v>
      </c>
      <c r="H69" s="54" t="s">
        <v>76</v>
      </c>
    </row>
    <row r="70" spans="1:8">
      <c r="A70">
        <v>102</v>
      </c>
      <c r="B70">
        <v>16.21505376344086</v>
      </c>
      <c r="C70">
        <v>2.6244135402274792E-2</v>
      </c>
      <c r="D70">
        <v>1</v>
      </c>
      <c r="E70" s="52">
        <v>2.6244135402274792E-2</v>
      </c>
      <c r="F70" s="53" t="s">
        <v>83</v>
      </c>
      <c r="G70" s="54" t="s">
        <v>90</v>
      </c>
      <c r="H70" s="54" t="s">
        <v>76</v>
      </c>
    </row>
    <row r="71" spans="1:8">
      <c r="A71">
        <v>102</v>
      </c>
      <c r="B71">
        <v>16.306451612903221</v>
      </c>
      <c r="C71">
        <v>2.652584034220724E-2</v>
      </c>
      <c r="D71">
        <v>1</v>
      </c>
      <c r="E71" s="52">
        <v>2.652584034220724E-2</v>
      </c>
      <c r="F71" s="53" t="s">
        <v>83</v>
      </c>
      <c r="G71" s="54" t="s">
        <v>90</v>
      </c>
      <c r="H71" s="54" t="s">
        <v>76</v>
      </c>
    </row>
    <row r="72" spans="1:8">
      <c r="A72">
        <v>102</v>
      </c>
      <c r="B72">
        <v>16.397849462365588</v>
      </c>
      <c r="C72">
        <v>2.6807545282139699E-2</v>
      </c>
      <c r="D72">
        <v>1</v>
      </c>
      <c r="E72" s="52">
        <v>2.6807545282139699E-2</v>
      </c>
      <c r="F72" s="53" t="s">
        <v>83</v>
      </c>
      <c r="G72" s="54" t="s">
        <v>90</v>
      </c>
      <c r="H72" s="54" t="s">
        <v>76</v>
      </c>
    </row>
    <row r="73" spans="1:8">
      <c r="A73">
        <v>102</v>
      </c>
      <c r="B73">
        <v>16.48924731182796</v>
      </c>
      <c r="C73">
        <v>2.7089250222072151E-2</v>
      </c>
      <c r="D73">
        <v>1</v>
      </c>
      <c r="E73" s="52">
        <v>2.7089250222072151E-2</v>
      </c>
      <c r="F73" s="53" t="s">
        <v>83</v>
      </c>
      <c r="G73" s="54" t="s">
        <v>90</v>
      </c>
      <c r="H73" s="54" t="s">
        <v>76</v>
      </c>
    </row>
    <row r="74" spans="1:8">
      <c r="A74">
        <v>102</v>
      </c>
      <c r="B74">
        <v>16.58064516129032</v>
      </c>
      <c r="C74">
        <v>2.737095516200461E-2</v>
      </c>
      <c r="D74">
        <v>1</v>
      </c>
      <c r="E74" s="52">
        <v>2.737095516200461E-2</v>
      </c>
      <c r="F74" s="53" t="s">
        <v>83</v>
      </c>
      <c r="G74" s="54" t="s">
        <v>90</v>
      </c>
      <c r="H74" s="54" t="s">
        <v>76</v>
      </c>
    </row>
    <row r="75" spans="1:8">
      <c r="A75">
        <v>102</v>
      </c>
      <c r="B75">
        <v>16.672043010752692</v>
      </c>
      <c r="C75">
        <v>2.7652660101937059E-2</v>
      </c>
      <c r="D75">
        <v>1</v>
      </c>
      <c r="E75" s="52">
        <v>2.7652660101937059E-2</v>
      </c>
      <c r="F75" s="53" t="s">
        <v>83</v>
      </c>
      <c r="G75" s="54" t="s">
        <v>90</v>
      </c>
      <c r="H75" s="54" t="s">
        <v>76</v>
      </c>
    </row>
    <row r="76" spans="1:8">
      <c r="A76">
        <v>102</v>
      </c>
      <c r="B76">
        <v>16.763440860215059</v>
      </c>
      <c r="C76">
        <v>2.7934365041869531E-2</v>
      </c>
      <c r="D76">
        <v>1</v>
      </c>
      <c r="E76" s="52">
        <v>2.7934365041869531E-2</v>
      </c>
      <c r="F76" s="53" t="s">
        <v>83</v>
      </c>
      <c r="G76" s="54" t="s">
        <v>90</v>
      </c>
      <c r="H76" s="54" t="s">
        <v>76</v>
      </c>
    </row>
    <row r="77" spans="1:8">
      <c r="A77">
        <v>102</v>
      </c>
      <c r="B77">
        <v>16.85483870967742</v>
      </c>
      <c r="C77">
        <v>2.8217464004637021E-2</v>
      </c>
      <c r="D77">
        <v>1</v>
      </c>
      <c r="E77" s="52">
        <v>2.8217464004637021E-2</v>
      </c>
      <c r="F77" s="53" t="s">
        <v>83</v>
      </c>
      <c r="G77" s="54" t="s">
        <v>90</v>
      </c>
      <c r="H77" s="54" t="s">
        <v>76</v>
      </c>
    </row>
    <row r="78" spans="1:8">
      <c r="A78">
        <v>102</v>
      </c>
      <c r="B78">
        <v>16.946236559139781</v>
      </c>
      <c r="C78">
        <v>2.850169408066389E-2</v>
      </c>
      <c r="D78">
        <v>1</v>
      </c>
      <c r="E78" s="52">
        <v>2.850169408066389E-2</v>
      </c>
      <c r="F78" s="53" t="s">
        <v>83</v>
      </c>
      <c r="G78" s="54" t="s">
        <v>90</v>
      </c>
      <c r="H78" s="54" t="s">
        <v>76</v>
      </c>
    </row>
    <row r="79" spans="1:8">
      <c r="A79">
        <v>102</v>
      </c>
      <c r="B79">
        <v>17.037634408602148</v>
      </c>
      <c r="C79">
        <v>2.878597672859411E-2</v>
      </c>
      <c r="D79">
        <v>1</v>
      </c>
      <c r="E79" s="52">
        <v>2.878597672859411E-2</v>
      </c>
      <c r="F79" s="53" t="s">
        <v>83</v>
      </c>
      <c r="G79" s="54" t="s">
        <v>90</v>
      </c>
      <c r="H79" s="54" t="s">
        <v>76</v>
      </c>
    </row>
    <row r="80" spans="1:8">
      <c r="A80">
        <v>102</v>
      </c>
      <c r="B80">
        <v>17.12903225806452</v>
      </c>
      <c r="C80">
        <v>2.907025937652433E-2</v>
      </c>
      <c r="D80">
        <v>1</v>
      </c>
      <c r="E80" s="52">
        <v>2.907025937652433E-2</v>
      </c>
      <c r="F80" s="53" t="s">
        <v>83</v>
      </c>
      <c r="G80" s="54" t="s">
        <v>90</v>
      </c>
      <c r="H80" s="54" t="s">
        <v>76</v>
      </c>
    </row>
    <row r="81" spans="1:8">
      <c r="A81">
        <v>102</v>
      </c>
      <c r="B81">
        <v>17.22043010752688</v>
      </c>
      <c r="C81">
        <v>2.935454202445455E-2</v>
      </c>
      <c r="D81">
        <v>1</v>
      </c>
      <c r="E81" s="52">
        <v>2.935454202445455E-2</v>
      </c>
      <c r="F81" s="53" t="s">
        <v>83</v>
      </c>
      <c r="G81" s="54" t="s">
        <v>90</v>
      </c>
      <c r="H81" s="54" t="s">
        <v>76</v>
      </c>
    </row>
    <row r="82" spans="1:8">
      <c r="A82">
        <v>102</v>
      </c>
      <c r="B82">
        <v>17.311827956989251</v>
      </c>
      <c r="C82">
        <v>2.9638824672384771E-2</v>
      </c>
      <c r="D82">
        <v>1</v>
      </c>
      <c r="E82" s="52">
        <v>2.9638824672384771E-2</v>
      </c>
      <c r="F82" s="53" t="s">
        <v>83</v>
      </c>
      <c r="G82" s="54" t="s">
        <v>90</v>
      </c>
      <c r="H82" s="54" t="s">
        <v>76</v>
      </c>
    </row>
    <row r="83" spans="1:8">
      <c r="A83">
        <v>102</v>
      </c>
      <c r="B83">
        <v>17.403225806451609</v>
      </c>
      <c r="C83">
        <v>2.9923107320314991E-2</v>
      </c>
      <c r="D83">
        <v>1</v>
      </c>
      <c r="E83" s="52">
        <v>2.9923107320314991E-2</v>
      </c>
      <c r="F83" s="53" t="s">
        <v>83</v>
      </c>
      <c r="G83" s="54" t="s">
        <v>90</v>
      </c>
      <c r="H83" s="54" t="s">
        <v>76</v>
      </c>
    </row>
    <row r="84" spans="1:8">
      <c r="A84">
        <v>102</v>
      </c>
      <c r="B84">
        <v>17.49462365591398</v>
      </c>
      <c r="C84">
        <v>3.0207389968245211E-2</v>
      </c>
      <c r="D84">
        <v>1</v>
      </c>
      <c r="E84" s="52">
        <v>3.0207389968245211E-2</v>
      </c>
      <c r="F84" s="53" t="s">
        <v>83</v>
      </c>
      <c r="G84" s="54" t="s">
        <v>90</v>
      </c>
      <c r="H84" s="54" t="s">
        <v>76</v>
      </c>
    </row>
    <row r="85" spans="1:8">
      <c r="A85">
        <v>102</v>
      </c>
      <c r="B85">
        <v>17.58602150537634</v>
      </c>
      <c r="C85">
        <v>3.0491672616175431E-2</v>
      </c>
      <c r="D85">
        <v>1</v>
      </c>
      <c r="E85" s="52">
        <v>3.0491672616175431E-2</v>
      </c>
      <c r="F85" s="53" t="s">
        <v>83</v>
      </c>
      <c r="G85" s="54" t="s">
        <v>90</v>
      </c>
      <c r="H85" s="54" t="s">
        <v>76</v>
      </c>
    </row>
    <row r="86" spans="1:8">
      <c r="A86">
        <v>102</v>
      </c>
      <c r="B86">
        <v>17.677419354838712</v>
      </c>
      <c r="C86">
        <v>3.0775955264105662E-2</v>
      </c>
      <c r="D86">
        <v>1</v>
      </c>
      <c r="E86" s="52">
        <v>3.0775955264105662E-2</v>
      </c>
      <c r="F86" s="53" t="s">
        <v>83</v>
      </c>
      <c r="G86" s="54" t="s">
        <v>90</v>
      </c>
      <c r="H86" s="54" t="s">
        <v>76</v>
      </c>
    </row>
    <row r="87" spans="1:8">
      <c r="A87">
        <v>102</v>
      </c>
      <c r="B87">
        <v>17.768817204301079</v>
      </c>
      <c r="C87">
        <v>3.1062087271353369E-2</v>
      </c>
      <c r="D87">
        <v>1</v>
      </c>
      <c r="E87" s="52">
        <v>3.1062087271353369E-2</v>
      </c>
      <c r="F87" s="53" t="s">
        <v>83</v>
      </c>
      <c r="G87" s="54" t="s">
        <v>90</v>
      </c>
      <c r="H87" s="54" t="s">
        <v>76</v>
      </c>
    </row>
    <row r="88" spans="1:8">
      <c r="A88">
        <v>102</v>
      </c>
      <c r="B88">
        <v>17.86021505376344</v>
      </c>
      <c r="C88">
        <v>3.1350062841851122E-2</v>
      </c>
      <c r="D88">
        <v>1</v>
      </c>
      <c r="E88" s="52">
        <v>3.1350062841851122E-2</v>
      </c>
      <c r="F88" s="53" t="s">
        <v>83</v>
      </c>
      <c r="G88" s="54" t="s">
        <v>90</v>
      </c>
      <c r="H88" s="54" t="s">
        <v>76</v>
      </c>
    </row>
    <row r="89" spans="1:8">
      <c r="A89">
        <v>102</v>
      </c>
      <c r="B89">
        <v>17.951612903225811</v>
      </c>
      <c r="C89">
        <v>3.1638125133159528E-2</v>
      </c>
      <c r="D89">
        <v>1</v>
      </c>
      <c r="E89" s="52">
        <v>3.1638125133159528E-2</v>
      </c>
      <c r="F89" s="53" t="s">
        <v>83</v>
      </c>
      <c r="G89" s="54" t="s">
        <v>90</v>
      </c>
      <c r="H89" s="54" t="s">
        <v>76</v>
      </c>
    </row>
    <row r="90" spans="1:8">
      <c r="A90">
        <v>102</v>
      </c>
      <c r="B90">
        <v>18.043010752688168</v>
      </c>
      <c r="C90">
        <v>3.1926187424467907E-2</v>
      </c>
      <c r="D90">
        <v>1</v>
      </c>
      <c r="E90" s="52">
        <v>3.1926187424467907E-2</v>
      </c>
      <c r="F90" s="53" t="s">
        <v>83</v>
      </c>
      <c r="G90" s="54" t="s">
        <v>90</v>
      </c>
      <c r="H90" s="54" t="s">
        <v>76</v>
      </c>
    </row>
    <row r="91" spans="1:8">
      <c r="A91">
        <v>102</v>
      </c>
      <c r="B91">
        <v>18.13440860215054</v>
      </c>
      <c r="C91">
        <v>3.2214249715776307E-2</v>
      </c>
      <c r="D91">
        <v>1</v>
      </c>
      <c r="E91" s="52">
        <v>3.2214249715776307E-2</v>
      </c>
      <c r="F91" s="53" t="s">
        <v>83</v>
      </c>
      <c r="G91" s="54" t="s">
        <v>90</v>
      </c>
      <c r="H91" s="54" t="s">
        <v>76</v>
      </c>
    </row>
    <row r="92" spans="1:8">
      <c r="A92">
        <v>102</v>
      </c>
      <c r="B92">
        <v>18.2258064516129</v>
      </c>
      <c r="C92">
        <v>3.2502312007084713E-2</v>
      </c>
      <c r="D92">
        <v>1</v>
      </c>
      <c r="E92" s="52">
        <v>3.2502312007084713E-2</v>
      </c>
      <c r="F92" s="53" t="s">
        <v>83</v>
      </c>
      <c r="G92" s="54" t="s">
        <v>90</v>
      </c>
      <c r="H92" s="54" t="s">
        <v>76</v>
      </c>
    </row>
    <row r="93" spans="1:8">
      <c r="A93">
        <v>102</v>
      </c>
      <c r="B93">
        <v>18.317204301075272</v>
      </c>
      <c r="C93">
        <v>3.2790374298393113E-2</v>
      </c>
      <c r="D93">
        <v>1</v>
      </c>
      <c r="E93" s="52">
        <v>3.2790374298393113E-2</v>
      </c>
      <c r="F93" s="53" t="s">
        <v>83</v>
      </c>
      <c r="G93" s="54" t="s">
        <v>90</v>
      </c>
      <c r="H93" s="54" t="s">
        <v>76</v>
      </c>
    </row>
    <row r="94" spans="1:8">
      <c r="A94">
        <v>102</v>
      </c>
      <c r="B94">
        <v>18.408602150537629</v>
      </c>
      <c r="C94">
        <v>3.3078436589701492E-2</v>
      </c>
      <c r="D94">
        <v>1</v>
      </c>
      <c r="E94" s="52">
        <v>3.3078436589701492E-2</v>
      </c>
      <c r="F94" s="53" t="s">
        <v>83</v>
      </c>
      <c r="G94" s="54" t="s">
        <v>90</v>
      </c>
      <c r="H94" s="54" t="s">
        <v>76</v>
      </c>
    </row>
    <row r="95" spans="1:8">
      <c r="A95">
        <v>102</v>
      </c>
      <c r="B95">
        <v>18.5</v>
      </c>
      <c r="C95">
        <v>3.3366498881009898E-2</v>
      </c>
      <c r="D95">
        <v>1</v>
      </c>
      <c r="E95" s="52">
        <v>3.3366498881009898E-2</v>
      </c>
      <c r="F95" s="53" t="s">
        <v>83</v>
      </c>
      <c r="G95" s="54" t="s">
        <v>90</v>
      </c>
      <c r="H95" s="54" t="s">
        <v>76</v>
      </c>
    </row>
    <row r="96" spans="1:8">
      <c r="A96">
        <v>102</v>
      </c>
      <c r="B96">
        <v>18.591397849462371</v>
      </c>
      <c r="C96">
        <v>3.3654561172318298E-2</v>
      </c>
      <c r="D96">
        <v>1</v>
      </c>
      <c r="E96" s="52">
        <v>3.3654561172318298E-2</v>
      </c>
      <c r="F96" s="53" t="s">
        <v>83</v>
      </c>
      <c r="G96" s="54" t="s">
        <v>90</v>
      </c>
      <c r="H96" s="54" t="s">
        <v>76</v>
      </c>
    </row>
    <row r="97" spans="1:8">
      <c r="A97">
        <v>102</v>
      </c>
      <c r="B97">
        <v>18.682795698924728</v>
      </c>
      <c r="C97">
        <v>3.394322644236316E-2</v>
      </c>
      <c r="D97">
        <v>1</v>
      </c>
      <c r="E97" s="52">
        <v>3.394322644236316E-2</v>
      </c>
      <c r="F97" s="53" t="s">
        <v>83</v>
      </c>
      <c r="G97" s="54" t="s">
        <v>90</v>
      </c>
      <c r="H97" s="54" t="s">
        <v>76</v>
      </c>
    </row>
    <row r="98" spans="1:8">
      <c r="A98">
        <v>102</v>
      </c>
      <c r="B98">
        <v>18.7741935483871</v>
      </c>
      <c r="C98">
        <v>3.4232630945087231E-2</v>
      </c>
      <c r="D98">
        <v>1</v>
      </c>
      <c r="E98" s="52">
        <v>3.4232630945087231E-2</v>
      </c>
      <c r="F98" s="53" t="s">
        <v>83</v>
      </c>
      <c r="G98" s="54" t="s">
        <v>90</v>
      </c>
      <c r="H98" s="54" t="s">
        <v>76</v>
      </c>
    </row>
    <row r="99" spans="1:8">
      <c r="A99">
        <v>102</v>
      </c>
      <c r="B99">
        <v>18.86559139784946</v>
      </c>
      <c r="C99">
        <v>3.4522070560670658E-2</v>
      </c>
      <c r="D99">
        <v>1</v>
      </c>
      <c r="E99" s="52">
        <v>3.4522070560670658E-2</v>
      </c>
      <c r="F99" s="53" t="s">
        <v>83</v>
      </c>
      <c r="G99" s="54" t="s">
        <v>90</v>
      </c>
      <c r="H99" s="54" t="s">
        <v>76</v>
      </c>
    </row>
    <row r="100" spans="1:8">
      <c r="A100">
        <v>102</v>
      </c>
      <c r="B100">
        <v>18.956989247311832</v>
      </c>
      <c r="C100">
        <v>3.4811510176254071E-2</v>
      </c>
      <c r="D100">
        <v>1</v>
      </c>
      <c r="E100" s="52">
        <v>3.4811510176254071E-2</v>
      </c>
      <c r="F100" s="53" t="s">
        <v>83</v>
      </c>
      <c r="G100" s="54" t="s">
        <v>90</v>
      </c>
      <c r="H100" s="54" t="s">
        <v>76</v>
      </c>
    </row>
    <row r="101" spans="1:8">
      <c r="A101">
        <v>102</v>
      </c>
      <c r="B101">
        <v>19.048387096774189</v>
      </c>
      <c r="C101">
        <v>3.5100949791837477E-2</v>
      </c>
      <c r="D101">
        <v>1</v>
      </c>
      <c r="E101" s="52">
        <v>3.5100949791837477E-2</v>
      </c>
      <c r="F101" s="53" t="s">
        <v>83</v>
      </c>
      <c r="G101" s="54" t="s">
        <v>90</v>
      </c>
      <c r="H101" s="54" t="s">
        <v>76</v>
      </c>
    </row>
    <row r="102" spans="1:8">
      <c r="A102">
        <v>102</v>
      </c>
      <c r="B102">
        <v>19.13978494623656</v>
      </c>
      <c r="C102">
        <v>3.5390389407420911E-2</v>
      </c>
      <c r="D102">
        <v>1</v>
      </c>
      <c r="E102" s="52">
        <v>3.5390389407420911E-2</v>
      </c>
      <c r="F102" s="53" t="s">
        <v>83</v>
      </c>
      <c r="G102" s="54" t="s">
        <v>90</v>
      </c>
      <c r="H102" s="54" t="s">
        <v>76</v>
      </c>
    </row>
    <row r="103" spans="1:8">
      <c r="A103">
        <v>102</v>
      </c>
      <c r="B103">
        <v>19.231182795698921</v>
      </c>
      <c r="C103">
        <v>3.5679829023004317E-2</v>
      </c>
      <c r="D103">
        <v>1</v>
      </c>
      <c r="E103" s="52">
        <v>3.5679829023004317E-2</v>
      </c>
      <c r="F103" s="53" t="s">
        <v>83</v>
      </c>
      <c r="G103" s="54" t="s">
        <v>90</v>
      </c>
      <c r="H103" s="54" t="s">
        <v>76</v>
      </c>
    </row>
    <row r="104" spans="1:8">
      <c r="A104">
        <v>102</v>
      </c>
      <c r="B104">
        <v>19.322580645161288</v>
      </c>
      <c r="C104">
        <v>3.5969268638587737E-2</v>
      </c>
      <c r="D104">
        <v>1</v>
      </c>
      <c r="E104" s="52">
        <v>3.5969268638587737E-2</v>
      </c>
      <c r="F104" s="53" t="s">
        <v>83</v>
      </c>
      <c r="G104" s="54" t="s">
        <v>90</v>
      </c>
      <c r="H104" s="54" t="s">
        <v>76</v>
      </c>
    </row>
    <row r="105" spans="1:8">
      <c r="A105">
        <v>102</v>
      </c>
      <c r="B105">
        <v>19.41397849462366</v>
      </c>
      <c r="C105">
        <v>3.6258708254171157E-2</v>
      </c>
      <c r="D105">
        <v>1</v>
      </c>
      <c r="E105" s="52">
        <v>3.6258708254171157E-2</v>
      </c>
      <c r="F105" s="53" t="s">
        <v>83</v>
      </c>
      <c r="G105" s="54" t="s">
        <v>90</v>
      </c>
      <c r="H105" s="54" t="s">
        <v>76</v>
      </c>
    </row>
    <row r="106" spans="1:8">
      <c r="A106">
        <v>102</v>
      </c>
      <c r="B106">
        <v>19.50537634408602</v>
      </c>
      <c r="C106">
        <v>3.6548147869754577E-2</v>
      </c>
      <c r="D106">
        <v>1</v>
      </c>
      <c r="E106" s="52">
        <v>3.6548147869754577E-2</v>
      </c>
      <c r="F106" s="53" t="s">
        <v>83</v>
      </c>
      <c r="G106" s="54" t="s">
        <v>90</v>
      </c>
      <c r="H106" s="54" t="s">
        <v>76</v>
      </c>
    </row>
    <row r="107" spans="1:8">
      <c r="A107">
        <v>102</v>
      </c>
      <c r="B107">
        <v>19.596774193548391</v>
      </c>
      <c r="C107">
        <v>3.6837587485337997E-2</v>
      </c>
      <c r="D107">
        <v>1</v>
      </c>
      <c r="E107" s="52">
        <v>3.6837587485337997E-2</v>
      </c>
      <c r="F107" s="53" t="s">
        <v>83</v>
      </c>
      <c r="G107" s="54" t="s">
        <v>90</v>
      </c>
      <c r="H107" s="54" t="s">
        <v>76</v>
      </c>
    </row>
    <row r="108" spans="1:8">
      <c r="A108">
        <v>102</v>
      </c>
      <c r="B108">
        <v>19.688172043010749</v>
      </c>
      <c r="C108">
        <v>3.712702710092141E-2</v>
      </c>
      <c r="D108">
        <v>1</v>
      </c>
      <c r="E108" s="52">
        <v>3.712702710092141E-2</v>
      </c>
      <c r="F108" s="53" t="s">
        <v>83</v>
      </c>
      <c r="G108" s="54" t="s">
        <v>90</v>
      </c>
      <c r="H108" s="54" t="s">
        <v>76</v>
      </c>
    </row>
    <row r="109" spans="1:8">
      <c r="A109">
        <v>102</v>
      </c>
      <c r="B109">
        <v>19.77956989247312</v>
      </c>
      <c r="C109">
        <v>3.741646671650483E-2</v>
      </c>
      <c r="D109">
        <v>1</v>
      </c>
      <c r="E109" s="52">
        <v>3.741646671650483E-2</v>
      </c>
      <c r="F109" s="53" t="s">
        <v>83</v>
      </c>
      <c r="G109" s="54" t="s">
        <v>90</v>
      </c>
      <c r="H109" s="54" t="s">
        <v>76</v>
      </c>
    </row>
    <row r="110" spans="1:8">
      <c r="A110">
        <v>102</v>
      </c>
      <c r="B110">
        <v>19.87096774193548</v>
      </c>
      <c r="C110">
        <v>3.770590633208825E-2</v>
      </c>
      <c r="D110">
        <v>1</v>
      </c>
      <c r="E110" s="52">
        <v>3.770590633208825E-2</v>
      </c>
      <c r="F110" s="53" t="s">
        <v>83</v>
      </c>
      <c r="G110" s="54" t="s">
        <v>90</v>
      </c>
      <c r="H110" s="54" t="s">
        <v>76</v>
      </c>
    </row>
    <row r="111" spans="1:8">
      <c r="A111">
        <v>102</v>
      </c>
      <c r="B111">
        <v>19.962365591397852</v>
      </c>
      <c r="C111">
        <v>3.7995345947671663E-2</v>
      </c>
      <c r="D111">
        <v>1</v>
      </c>
      <c r="E111" s="52">
        <v>3.7995345947671663E-2</v>
      </c>
      <c r="F111" s="53" t="s">
        <v>83</v>
      </c>
      <c r="G111" s="54" t="s">
        <v>90</v>
      </c>
      <c r="H111" s="54" t="s">
        <v>76</v>
      </c>
    </row>
    <row r="112" spans="1:8">
      <c r="A112">
        <v>102</v>
      </c>
      <c r="B112">
        <v>20.053763440860219</v>
      </c>
      <c r="C112">
        <v>3.8284785563255083E-2</v>
      </c>
      <c r="D112">
        <v>1</v>
      </c>
      <c r="E112" s="52">
        <v>3.8284785563255083E-2</v>
      </c>
      <c r="F112" s="53" t="s">
        <v>83</v>
      </c>
      <c r="G112" s="54" t="s">
        <v>90</v>
      </c>
      <c r="H112" s="54" t="s">
        <v>76</v>
      </c>
    </row>
    <row r="113" spans="1:8">
      <c r="A113">
        <v>102</v>
      </c>
      <c r="B113">
        <v>20.14516129032258</v>
      </c>
      <c r="C113">
        <v>3.8574225178838489E-2</v>
      </c>
      <c r="D113">
        <v>1</v>
      </c>
      <c r="E113" s="52">
        <v>3.8574225178838489E-2</v>
      </c>
      <c r="F113" s="53" t="s">
        <v>83</v>
      </c>
      <c r="G113" s="54" t="s">
        <v>90</v>
      </c>
      <c r="H113" s="54" t="s">
        <v>76</v>
      </c>
    </row>
    <row r="114" spans="1:8">
      <c r="A114">
        <v>102</v>
      </c>
      <c r="B114">
        <v>20.236559139784941</v>
      </c>
      <c r="C114">
        <v>3.8863664794421902E-2</v>
      </c>
      <c r="D114">
        <v>1</v>
      </c>
      <c r="E114" s="52">
        <v>3.8863664794421902E-2</v>
      </c>
      <c r="F114" s="53" t="s">
        <v>83</v>
      </c>
      <c r="G114" s="54" t="s">
        <v>90</v>
      </c>
      <c r="H114" s="54" t="s">
        <v>76</v>
      </c>
    </row>
    <row r="115" spans="1:8">
      <c r="A115">
        <v>102</v>
      </c>
      <c r="B115">
        <v>20.327956989247308</v>
      </c>
      <c r="C115">
        <v>3.9153104410005322E-2</v>
      </c>
      <c r="D115">
        <v>1</v>
      </c>
      <c r="E115" s="52">
        <v>3.9153104410005322E-2</v>
      </c>
      <c r="F115" s="53" t="s">
        <v>83</v>
      </c>
      <c r="G115" s="54" t="s">
        <v>90</v>
      </c>
      <c r="H115" s="54" t="s">
        <v>76</v>
      </c>
    </row>
    <row r="116" spans="1:8">
      <c r="A116">
        <v>102</v>
      </c>
      <c r="B116">
        <v>20.41935483870968</v>
      </c>
      <c r="C116">
        <v>3.9442544025588749E-2</v>
      </c>
      <c r="D116">
        <v>1</v>
      </c>
      <c r="E116" s="52">
        <v>3.9442544025588749E-2</v>
      </c>
      <c r="F116" s="53" t="s">
        <v>83</v>
      </c>
      <c r="G116" s="54" t="s">
        <v>90</v>
      </c>
      <c r="H116" s="54" t="s">
        <v>76</v>
      </c>
    </row>
    <row r="117" spans="1:8">
      <c r="A117">
        <v>102</v>
      </c>
      <c r="B117">
        <v>20.51075268817204</v>
      </c>
      <c r="C117">
        <v>3.9731983641172162E-2</v>
      </c>
      <c r="D117">
        <v>1</v>
      </c>
      <c r="E117" s="52">
        <v>3.9731983641172162E-2</v>
      </c>
      <c r="F117" s="53" t="s">
        <v>83</v>
      </c>
      <c r="G117" s="54" t="s">
        <v>90</v>
      </c>
      <c r="H117" s="54" t="s">
        <v>76</v>
      </c>
    </row>
    <row r="118" spans="1:8">
      <c r="A118">
        <v>102</v>
      </c>
      <c r="B118">
        <v>20.602150537634412</v>
      </c>
      <c r="C118">
        <v>4.0021423256755562E-2</v>
      </c>
      <c r="D118">
        <v>1</v>
      </c>
      <c r="E118" s="52">
        <v>4.0021423256755562E-2</v>
      </c>
      <c r="F118" s="53" t="s">
        <v>83</v>
      </c>
      <c r="G118" s="54" t="s">
        <v>90</v>
      </c>
      <c r="H118" s="54" t="s">
        <v>76</v>
      </c>
    </row>
    <row r="119" spans="1:8">
      <c r="A119">
        <v>102</v>
      </c>
      <c r="B119">
        <v>20.693548387096779</v>
      </c>
      <c r="C119">
        <v>4.0310862872338989E-2</v>
      </c>
      <c r="D119">
        <v>1</v>
      </c>
      <c r="E119" s="52">
        <v>4.0310862872338989E-2</v>
      </c>
      <c r="F119" s="53" t="s">
        <v>83</v>
      </c>
      <c r="G119" s="54" t="s">
        <v>90</v>
      </c>
      <c r="H119" s="54" t="s">
        <v>76</v>
      </c>
    </row>
    <row r="120" spans="1:8">
      <c r="A120">
        <v>102</v>
      </c>
      <c r="B120">
        <v>20.78494623655914</v>
      </c>
      <c r="C120">
        <v>4.0600302487922402E-2</v>
      </c>
      <c r="D120">
        <v>1</v>
      </c>
      <c r="E120" s="52">
        <v>4.0600302487922402E-2</v>
      </c>
      <c r="F120" s="53" t="s">
        <v>83</v>
      </c>
      <c r="G120" s="54" t="s">
        <v>90</v>
      </c>
      <c r="H120" s="54" t="s">
        <v>76</v>
      </c>
    </row>
    <row r="121" spans="1:8">
      <c r="A121">
        <v>102</v>
      </c>
      <c r="B121">
        <v>20.876344086021501</v>
      </c>
      <c r="C121">
        <v>4.0889742103505808E-2</v>
      </c>
      <c r="D121">
        <v>1</v>
      </c>
      <c r="E121" s="52">
        <v>4.0889742103505808E-2</v>
      </c>
      <c r="F121" s="53" t="s">
        <v>83</v>
      </c>
      <c r="G121" s="54" t="s">
        <v>90</v>
      </c>
      <c r="H121" s="54" t="s">
        <v>76</v>
      </c>
    </row>
    <row r="122" spans="1:8">
      <c r="A122">
        <v>102</v>
      </c>
      <c r="B122">
        <v>20.967741935483868</v>
      </c>
      <c r="C122">
        <v>4.1179181719089242E-2</v>
      </c>
      <c r="D122">
        <v>1</v>
      </c>
      <c r="E122" s="52">
        <v>4.1179181719089242E-2</v>
      </c>
      <c r="F122" s="53" t="s">
        <v>83</v>
      </c>
      <c r="G122" s="54" t="s">
        <v>90</v>
      </c>
      <c r="H122" s="54" t="s">
        <v>76</v>
      </c>
    </row>
    <row r="123" spans="1:8">
      <c r="A123">
        <v>102</v>
      </c>
      <c r="B123">
        <v>21.05913978494624</v>
      </c>
      <c r="C123">
        <v>4.1468621334672648E-2</v>
      </c>
      <c r="D123">
        <v>1</v>
      </c>
      <c r="E123" s="52">
        <v>4.1468621334672648E-2</v>
      </c>
      <c r="F123" s="53" t="s">
        <v>83</v>
      </c>
      <c r="G123" s="54" t="s">
        <v>90</v>
      </c>
      <c r="H123" s="54" t="s">
        <v>76</v>
      </c>
    </row>
    <row r="124" spans="1:8">
      <c r="A124">
        <v>102</v>
      </c>
      <c r="B124">
        <v>21.1505376344086</v>
      </c>
      <c r="C124">
        <v>4.1758060950256068E-2</v>
      </c>
      <c r="D124">
        <v>1</v>
      </c>
      <c r="E124" s="52">
        <v>4.1758060950256068E-2</v>
      </c>
      <c r="F124" s="53" t="s">
        <v>83</v>
      </c>
      <c r="G124" s="54" t="s">
        <v>90</v>
      </c>
      <c r="H124" s="54" t="s">
        <v>76</v>
      </c>
    </row>
    <row r="125" spans="1:8">
      <c r="A125">
        <v>102</v>
      </c>
      <c r="B125">
        <v>21.241935483870972</v>
      </c>
      <c r="C125">
        <v>4.2047500565839488E-2</v>
      </c>
      <c r="D125">
        <v>1</v>
      </c>
      <c r="E125" s="52">
        <v>4.2047500565839488E-2</v>
      </c>
      <c r="F125" s="53" t="s">
        <v>83</v>
      </c>
      <c r="G125" s="54" t="s">
        <v>90</v>
      </c>
      <c r="H125" s="54" t="s">
        <v>76</v>
      </c>
    </row>
    <row r="126" spans="1:8">
      <c r="A126">
        <v>102</v>
      </c>
      <c r="B126">
        <v>21.333333333333339</v>
      </c>
      <c r="C126">
        <v>4.2336940181422908E-2</v>
      </c>
      <c r="D126">
        <v>1</v>
      </c>
      <c r="E126" s="52">
        <v>4.2336940181422908E-2</v>
      </c>
      <c r="F126" s="53" t="s">
        <v>83</v>
      </c>
      <c r="G126" s="54" t="s">
        <v>90</v>
      </c>
      <c r="H126" s="54" t="s">
        <v>76</v>
      </c>
    </row>
    <row r="127" spans="1:8">
      <c r="A127">
        <v>102</v>
      </c>
      <c r="B127">
        <v>21.4247311827957</v>
      </c>
      <c r="C127">
        <v>4.262653977781386E-2</v>
      </c>
      <c r="D127">
        <v>1</v>
      </c>
      <c r="E127" s="52">
        <v>4.262653977781386E-2</v>
      </c>
      <c r="F127" s="53" t="s">
        <v>83</v>
      </c>
      <c r="G127" s="54" t="s">
        <v>90</v>
      </c>
      <c r="H127" s="54" t="s">
        <v>76</v>
      </c>
    </row>
    <row r="128" spans="1:8">
      <c r="A128">
        <v>102</v>
      </c>
      <c r="B128">
        <v>21.516129032258061</v>
      </c>
      <c r="C128">
        <v>4.2916525429306449E-2</v>
      </c>
      <c r="D128">
        <v>1</v>
      </c>
      <c r="E128" s="52">
        <v>4.2916525429306449E-2</v>
      </c>
      <c r="F128" s="53" t="s">
        <v>83</v>
      </c>
      <c r="G128" s="54" t="s">
        <v>90</v>
      </c>
      <c r="H128" s="54" t="s">
        <v>76</v>
      </c>
    </row>
    <row r="129" spans="1:8">
      <c r="A129">
        <v>102</v>
      </c>
      <c r="B129">
        <v>21.607526881720428</v>
      </c>
      <c r="C129">
        <v>4.3206529797602193E-2</v>
      </c>
      <c r="D129">
        <v>1</v>
      </c>
      <c r="E129" s="52">
        <v>4.3206529797602193E-2</v>
      </c>
      <c r="F129" s="53" t="s">
        <v>83</v>
      </c>
      <c r="G129" s="54" t="s">
        <v>90</v>
      </c>
      <c r="H129" s="54" t="s">
        <v>76</v>
      </c>
    </row>
    <row r="130" spans="1:8">
      <c r="A130">
        <v>102</v>
      </c>
      <c r="B130">
        <v>21.6989247311828</v>
      </c>
      <c r="C130">
        <v>4.3496534165897931E-2</v>
      </c>
      <c r="D130">
        <v>1</v>
      </c>
      <c r="E130" s="52">
        <v>4.3496534165897931E-2</v>
      </c>
      <c r="F130" s="53" t="s">
        <v>83</v>
      </c>
      <c r="G130" s="54" t="s">
        <v>90</v>
      </c>
      <c r="H130" s="54" t="s">
        <v>76</v>
      </c>
    </row>
    <row r="131" spans="1:8">
      <c r="A131">
        <v>102</v>
      </c>
      <c r="B131">
        <v>21.79032258064516</v>
      </c>
      <c r="C131">
        <v>4.3786538534193647E-2</v>
      </c>
      <c r="D131">
        <v>1</v>
      </c>
      <c r="E131" s="52">
        <v>4.3786538534193647E-2</v>
      </c>
      <c r="F131" s="53" t="s">
        <v>83</v>
      </c>
      <c r="G131" s="54" t="s">
        <v>90</v>
      </c>
      <c r="H131" s="54" t="s">
        <v>76</v>
      </c>
    </row>
    <row r="132" spans="1:8">
      <c r="A132">
        <v>102</v>
      </c>
      <c r="B132">
        <v>21.881720430107531</v>
      </c>
      <c r="C132">
        <v>4.4076542902489399E-2</v>
      </c>
      <c r="D132">
        <v>1</v>
      </c>
      <c r="E132" s="52">
        <v>4.4076542902489399E-2</v>
      </c>
      <c r="F132" s="53" t="s">
        <v>83</v>
      </c>
      <c r="G132" s="54" t="s">
        <v>90</v>
      </c>
      <c r="H132" s="54" t="s">
        <v>76</v>
      </c>
    </row>
    <row r="133" spans="1:8">
      <c r="A133">
        <v>102</v>
      </c>
      <c r="B133">
        <v>21.973118279569889</v>
      </c>
      <c r="C133">
        <v>4.436654727078513E-2</v>
      </c>
      <c r="D133">
        <v>1</v>
      </c>
      <c r="E133" s="52">
        <v>4.436654727078513E-2</v>
      </c>
      <c r="F133" s="53" t="s">
        <v>83</v>
      </c>
      <c r="G133" s="54" t="s">
        <v>90</v>
      </c>
      <c r="H133" s="54" t="s">
        <v>76</v>
      </c>
    </row>
    <row r="134" spans="1:8">
      <c r="A134">
        <v>102</v>
      </c>
      <c r="B134">
        <v>22.06451612903226</v>
      </c>
      <c r="C134">
        <v>4.465655163908086E-2</v>
      </c>
      <c r="D134">
        <v>1</v>
      </c>
      <c r="E134" s="52">
        <v>4.465655163908086E-2</v>
      </c>
      <c r="F134" s="53" t="s">
        <v>83</v>
      </c>
      <c r="G134" s="54" t="s">
        <v>90</v>
      </c>
      <c r="H134" s="54" t="s">
        <v>76</v>
      </c>
    </row>
    <row r="135" spans="1:8">
      <c r="A135">
        <v>102</v>
      </c>
      <c r="B135">
        <v>22.15591397849462</v>
      </c>
      <c r="C135">
        <v>4.4946556007376598E-2</v>
      </c>
      <c r="D135">
        <v>1</v>
      </c>
      <c r="E135" s="52">
        <v>4.4946556007376598E-2</v>
      </c>
      <c r="F135" s="53" t="s">
        <v>83</v>
      </c>
      <c r="G135" s="54" t="s">
        <v>90</v>
      </c>
      <c r="H135" s="54" t="s">
        <v>76</v>
      </c>
    </row>
    <row r="136" spans="1:8">
      <c r="A136">
        <v>102</v>
      </c>
      <c r="B136">
        <v>22.247311827956992</v>
      </c>
      <c r="C136">
        <v>4.5236560375672343E-2</v>
      </c>
      <c r="D136">
        <v>1</v>
      </c>
      <c r="E136" s="52">
        <v>4.5236560375672343E-2</v>
      </c>
      <c r="F136" s="53" t="s">
        <v>83</v>
      </c>
      <c r="G136" s="54" t="s">
        <v>90</v>
      </c>
      <c r="H136" s="54" t="s">
        <v>76</v>
      </c>
    </row>
    <row r="137" spans="1:8">
      <c r="A137">
        <v>102</v>
      </c>
      <c r="B137">
        <v>22.338709677419359</v>
      </c>
      <c r="C137">
        <v>4.5527635033935691E-2</v>
      </c>
      <c r="D137">
        <v>1</v>
      </c>
      <c r="E137" s="52">
        <v>4.5527635033935691E-2</v>
      </c>
      <c r="F137" s="53" t="s">
        <v>83</v>
      </c>
      <c r="G137" s="54" t="s">
        <v>90</v>
      </c>
      <c r="H137" s="54" t="s">
        <v>76</v>
      </c>
    </row>
    <row r="138" spans="1:8">
      <c r="A138">
        <v>102</v>
      </c>
      <c r="B138">
        <v>22.43010752688172</v>
      </c>
      <c r="C138">
        <v>4.5822092459870081E-2</v>
      </c>
      <c r="D138">
        <v>1</v>
      </c>
      <c r="E138" s="52">
        <v>4.5822092459870081E-2</v>
      </c>
      <c r="F138" s="53" t="s">
        <v>83</v>
      </c>
      <c r="G138" s="54" t="s">
        <v>90</v>
      </c>
      <c r="H138" s="54" t="s">
        <v>76</v>
      </c>
    </row>
    <row r="139" spans="1:8">
      <c r="A139">
        <v>102</v>
      </c>
      <c r="B139">
        <v>22.521505376344091</v>
      </c>
      <c r="C139">
        <v>4.6116714702082152E-2</v>
      </c>
      <c r="D139">
        <v>1</v>
      </c>
      <c r="E139" s="52">
        <v>4.6116714702082152E-2</v>
      </c>
      <c r="F139" s="53" t="s">
        <v>83</v>
      </c>
      <c r="G139" s="54" t="s">
        <v>90</v>
      </c>
      <c r="H139" s="54" t="s">
        <v>76</v>
      </c>
    </row>
    <row r="140" spans="1:8">
      <c r="A140">
        <v>102</v>
      </c>
      <c r="B140">
        <v>22.612903225806448</v>
      </c>
      <c r="C140">
        <v>4.641133694429421E-2</v>
      </c>
      <c r="D140">
        <v>1</v>
      </c>
      <c r="E140" s="52">
        <v>4.641133694429421E-2</v>
      </c>
      <c r="F140" s="53" t="s">
        <v>83</v>
      </c>
      <c r="G140" s="54" t="s">
        <v>90</v>
      </c>
      <c r="H140" s="54" t="s">
        <v>76</v>
      </c>
    </row>
    <row r="141" spans="1:8">
      <c r="A141">
        <v>102</v>
      </c>
      <c r="B141">
        <v>22.70430107526882</v>
      </c>
      <c r="C141">
        <v>4.6705959186506267E-2</v>
      </c>
      <c r="D141">
        <v>1</v>
      </c>
      <c r="E141" s="52">
        <v>4.6705959186506267E-2</v>
      </c>
      <c r="F141" s="53" t="s">
        <v>83</v>
      </c>
      <c r="G141" s="54" t="s">
        <v>90</v>
      </c>
      <c r="H141" s="54" t="s">
        <v>76</v>
      </c>
    </row>
    <row r="142" spans="1:8">
      <c r="A142">
        <v>102</v>
      </c>
      <c r="B142">
        <v>22.79569892473118</v>
      </c>
      <c r="C142">
        <v>4.7000581428718331E-2</v>
      </c>
      <c r="D142">
        <v>1</v>
      </c>
      <c r="E142" s="52">
        <v>4.7000581428718331E-2</v>
      </c>
      <c r="F142" s="53" t="s">
        <v>83</v>
      </c>
      <c r="G142" s="54" t="s">
        <v>90</v>
      </c>
      <c r="H142" s="54" t="s">
        <v>76</v>
      </c>
    </row>
    <row r="143" spans="1:8">
      <c r="A143">
        <v>102</v>
      </c>
      <c r="B143">
        <v>22.887096774193552</v>
      </c>
      <c r="C143">
        <v>4.7295203670930402E-2</v>
      </c>
      <c r="D143">
        <v>1</v>
      </c>
      <c r="E143" s="52">
        <v>4.7295203670930402E-2</v>
      </c>
      <c r="F143" s="53" t="s">
        <v>83</v>
      </c>
      <c r="G143" s="54" t="s">
        <v>90</v>
      </c>
      <c r="H143" s="54" t="s">
        <v>76</v>
      </c>
    </row>
    <row r="144" spans="1:8">
      <c r="A144">
        <v>102</v>
      </c>
      <c r="B144">
        <v>22.978494623655909</v>
      </c>
      <c r="C144">
        <v>4.7589825913142453E-2</v>
      </c>
      <c r="D144">
        <v>1</v>
      </c>
      <c r="E144" s="52">
        <v>4.7589825913142453E-2</v>
      </c>
      <c r="F144" s="53" t="s">
        <v>83</v>
      </c>
      <c r="G144" s="54" t="s">
        <v>90</v>
      </c>
      <c r="H144" s="54" t="s">
        <v>76</v>
      </c>
    </row>
    <row r="145" spans="1:8">
      <c r="A145">
        <v>102</v>
      </c>
      <c r="B145">
        <v>23.06989247311828</v>
      </c>
      <c r="C145">
        <v>4.7884448155354517E-2</v>
      </c>
      <c r="D145">
        <v>1</v>
      </c>
      <c r="E145" s="52">
        <v>4.7884448155354517E-2</v>
      </c>
      <c r="F145" s="53" t="s">
        <v>83</v>
      </c>
      <c r="G145" s="54" t="s">
        <v>90</v>
      </c>
      <c r="H145" s="54" t="s">
        <v>76</v>
      </c>
    </row>
    <row r="146" spans="1:8">
      <c r="A146">
        <v>102</v>
      </c>
      <c r="B146">
        <v>23.161290322580651</v>
      </c>
      <c r="C146">
        <v>4.8179070397566602E-2</v>
      </c>
      <c r="D146">
        <v>1</v>
      </c>
      <c r="E146" s="52">
        <v>4.8179070397566602E-2</v>
      </c>
      <c r="F146" s="53" t="s">
        <v>83</v>
      </c>
      <c r="G146" s="54" t="s">
        <v>90</v>
      </c>
      <c r="H146" s="54" t="s">
        <v>76</v>
      </c>
    </row>
    <row r="147" spans="1:8">
      <c r="A147">
        <v>102</v>
      </c>
      <c r="B147">
        <v>23.252688172043008</v>
      </c>
      <c r="C147">
        <v>4.8474209412198932E-2</v>
      </c>
      <c r="D147">
        <v>1</v>
      </c>
      <c r="E147" s="52">
        <v>4.8474209412198932E-2</v>
      </c>
      <c r="F147" s="53" t="s">
        <v>83</v>
      </c>
      <c r="G147" s="54" t="s">
        <v>90</v>
      </c>
      <c r="H147" s="54" t="s">
        <v>76</v>
      </c>
    </row>
    <row r="148" spans="1:8">
      <c r="A148">
        <v>102</v>
      </c>
      <c r="B148">
        <v>23.34408602150538</v>
      </c>
      <c r="C148">
        <v>4.8771588744709958E-2</v>
      </c>
      <c r="D148">
        <v>1</v>
      </c>
      <c r="E148" s="52">
        <v>4.8771588744709958E-2</v>
      </c>
      <c r="F148" s="53" t="s">
        <v>83</v>
      </c>
      <c r="G148" s="54" t="s">
        <v>90</v>
      </c>
      <c r="H148" s="54" t="s">
        <v>76</v>
      </c>
    </row>
    <row r="149" spans="1:8">
      <c r="A149">
        <v>102</v>
      </c>
      <c r="B149">
        <v>23.43548387096774</v>
      </c>
      <c r="C149">
        <v>4.9069077701226739E-2</v>
      </c>
      <c r="D149">
        <v>1</v>
      </c>
      <c r="E149" s="52">
        <v>4.9069077701226739E-2</v>
      </c>
      <c r="F149" s="53" t="s">
        <v>83</v>
      </c>
      <c r="G149" s="54" t="s">
        <v>90</v>
      </c>
      <c r="H149" s="54" t="s">
        <v>76</v>
      </c>
    </row>
    <row r="150" spans="1:8">
      <c r="A150">
        <v>102</v>
      </c>
      <c r="B150">
        <v>23.526881720430111</v>
      </c>
      <c r="C150">
        <v>4.9366566657743499E-2</v>
      </c>
      <c r="D150">
        <v>1</v>
      </c>
      <c r="E150" s="52">
        <v>4.9366566657743499E-2</v>
      </c>
      <c r="F150" s="53" t="s">
        <v>83</v>
      </c>
      <c r="G150" s="54" t="s">
        <v>90</v>
      </c>
      <c r="H150" s="54" t="s">
        <v>76</v>
      </c>
    </row>
    <row r="151" spans="1:8">
      <c r="A151">
        <v>102</v>
      </c>
      <c r="B151">
        <v>23.618279569892469</v>
      </c>
      <c r="C151">
        <v>4.9664055614260273E-2</v>
      </c>
      <c r="D151">
        <v>1</v>
      </c>
      <c r="E151" s="52">
        <v>4.9664055614260273E-2</v>
      </c>
      <c r="F151" s="53" t="s">
        <v>83</v>
      </c>
      <c r="G151" s="54" t="s">
        <v>90</v>
      </c>
      <c r="H151" s="54" t="s">
        <v>76</v>
      </c>
    </row>
    <row r="152" spans="1:8">
      <c r="A152">
        <v>102</v>
      </c>
      <c r="B152">
        <v>23.70967741935484</v>
      </c>
      <c r="C152">
        <v>4.9961544570777033E-2</v>
      </c>
      <c r="D152">
        <v>1</v>
      </c>
      <c r="E152" s="52">
        <v>4.9961544570777033E-2</v>
      </c>
      <c r="F152" s="53" t="s">
        <v>83</v>
      </c>
      <c r="G152" s="54" t="s">
        <v>90</v>
      </c>
      <c r="H152" s="54" t="s">
        <v>76</v>
      </c>
    </row>
    <row r="153" spans="1:8">
      <c r="A153">
        <v>102</v>
      </c>
      <c r="B153">
        <v>23.8010752688172</v>
      </c>
      <c r="C153">
        <v>5.0259033527293787E-2</v>
      </c>
      <c r="D153">
        <v>1</v>
      </c>
      <c r="E153" s="52">
        <v>5.0259033527293787E-2</v>
      </c>
      <c r="F153" s="53" t="s">
        <v>83</v>
      </c>
      <c r="G153" s="54" t="s">
        <v>90</v>
      </c>
      <c r="H153" s="54" t="s">
        <v>76</v>
      </c>
    </row>
    <row r="154" spans="1:8">
      <c r="A154">
        <v>102</v>
      </c>
      <c r="B154">
        <v>23.892473118279572</v>
      </c>
      <c r="C154">
        <v>5.0556522483810561E-2</v>
      </c>
      <c r="D154">
        <v>1</v>
      </c>
      <c r="E154" s="52">
        <v>5.0556522483810561E-2</v>
      </c>
      <c r="F154" s="53" t="s">
        <v>83</v>
      </c>
      <c r="G154" s="54" t="s">
        <v>90</v>
      </c>
      <c r="H154" s="54" t="s">
        <v>76</v>
      </c>
    </row>
    <row r="155" spans="1:8">
      <c r="A155">
        <v>102</v>
      </c>
      <c r="B155">
        <v>23.983870967741939</v>
      </c>
      <c r="C155">
        <v>5.0854011440327328E-2</v>
      </c>
      <c r="D155">
        <v>1</v>
      </c>
      <c r="E155" s="52">
        <v>5.0854011440327328E-2</v>
      </c>
      <c r="F155" s="53" t="s">
        <v>83</v>
      </c>
      <c r="G155" s="54" t="s">
        <v>90</v>
      </c>
      <c r="H155" s="54" t="s">
        <v>76</v>
      </c>
    </row>
    <row r="156" spans="1:8">
      <c r="A156">
        <v>102</v>
      </c>
      <c r="B156">
        <v>24.0752688172043</v>
      </c>
      <c r="C156">
        <v>5.1151500396844102E-2</v>
      </c>
      <c r="D156">
        <v>1</v>
      </c>
      <c r="E156" s="52">
        <v>5.1151500396844102E-2</v>
      </c>
      <c r="F156" s="53" t="s">
        <v>83</v>
      </c>
      <c r="G156" s="54" t="s">
        <v>90</v>
      </c>
      <c r="H156" s="54" t="s">
        <v>76</v>
      </c>
    </row>
    <row r="157" spans="1:8">
      <c r="A157">
        <v>102</v>
      </c>
      <c r="B157">
        <v>24.166666666666671</v>
      </c>
      <c r="C157">
        <v>5.1448989353360862E-2</v>
      </c>
      <c r="D157">
        <v>1</v>
      </c>
      <c r="E157" s="52">
        <v>5.1448989353360862E-2</v>
      </c>
      <c r="F157" s="53" t="s">
        <v>83</v>
      </c>
      <c r="G157" s="54" t="s">
        <v>90</v>
      </c>
      <c r="H157" s="54" t="s">
        <v>76</v>
      </c>
    </row>
    <row r="158" spans="1:8">
      <c r="A158">
        <v>102</v>
      </c>
      <c r="B158">
        <v>24.258064516129028</v>
      </c>
      <c r="C158">
        <v>5.1746478309877622E-2</v>
      </c>
      <c r="D158">
        <v>1</v>
      </c>
      <c r="E158" s="52">
        <v>5.1746478309877622E-2</v>
      </c>
      <c r="F158" s="53" t="s">
        <v>83</v>
      </c>
      <c r="G158" s="54" t="s">
        <v>90</v>
      </c>
      <c r="H158" s="54" t="s">
        <v>76</v>
      </c>
    </row>
    <row r="159" spans="1:8">
      <c r="A159">
        <v>102</v>
      </c>
      <c r="B159">
        <v>24.3494623655914</v>
      </c>
      <c r="C159">
        <v>5.2043967266394403E-2</v>
      </c>
      <c r="D159">
        <v>1</v>
      </c>
      <c r="E159" s="52">
        <v>5.2043967266394403E-2</v>
      </c>
      <c r="F159" s="53" t="s">
        <v>83</v>
      </c>
      <c r="G159" s="54" t="s">
        <v>90</v>
      </c>
      <c r="H159" s="54" t="s">
        <v>76</v>
      </c>
    </row>
    <row r="160" spans="1:8">
      <c r="A160">
        <v>102</v>
      </c>
      <c r="B160">
        <v>24.44086021505376</v>
      </c>
      <c r="C160">
        <v>5.2341456222911163E-2</v>
      </c>
      <c r="D160">
        <v>1</v>
      </c>
      <c r="E160" s="52">
        <v>5.2341456222911163E-2</v>
      </c>
      <c r="F160" s="53" t="s">
        <v>83</v>
      </c>
      <c r="G160" s="54" t="s">
        <v>90</v>
      </c>
      <c r="H160" s="54" t="s">
        <v>76</v>
      </c>
    </row>
    <row r="161" spans="1:8">
      <c r="A161">
        <v>102</v>
      </c>
      <c r="B161">
        <v>24.532258064516132</v>
      </c>
      <c r="C161">
        <v>5.2638945179427923E-2</v>
      </c>
      <c r="D161">
        <v>1</v>
      </c>
      <c r="E161" s="52">
        <v>5.2638945179427923E-2</v>
      </c>
      <c r="F161" s="53" t="s">
        <v>83</v>
      </c>
      <c r="G161" s="54" t="s">
        <v>90</v>
      </c>
      <c r="H161" s="54" t="s">
        <v>76</v>
      </c>
    </row>
    <row r="162" spans="1:8">
      <c r="A162">
        <v>102</v>
      </c>
      <c r="B162">
        <v>24.623655913978499</v>
      </c>
      <c r="C162">
        <v>5.293643413594469E-2</v>
      </c>
      <c r="D162">
        <v>1</v>
      </c>
      <c r="E162" s="52">
        <v>5.293643413594469E-2</v>
      </c>
      <c r="F162" s="53" t="s">
        <v>83</v>
      </c>
      <c r="G162" s="54" t="s">
        <v>90</v>
      </c>
      <c r="H162" s="54" t="s">
        <v>76</v>
      </c>
    </row>
    <row r="163" spans="1:8">
      <c r="A163">
        <v>102</v>
      </c>
      <c r="B163">
        <v>24.71505376344086</v>
      </c>
      <c r="C163">
        <v>5.3233923092461451E-2</v>
      </c>
      <c r="D163">
        <v>1</v>
      </c>
      <c r="E163" s="52">
        <v>5.3233923092461451E-2</v>
      </c>
      <c r="F163" s="53" t="s">
        <v>83</v>
      </c>
      <c r="G163" s="54" t="s">
        <v>90</v>
      </c>
      <c r="H163" s="54" t="s">
        <v>76</v>
      </c>
    </row>
    <row r="164" spans="1:8">
      <c r="A164">
        <v>102</v>
      </c>
      <c r="B164">
        <v>24.806451612903221</v>
      </c>
      <c r="C164">
        <v>5.3531412048978218E-2</v>
      </c>
      <c r="D164">
        <v>1</v>
      </c>
      <c r="E164" s="52">
        <v>5.3531412048978218E-2</v>
      </c>
      <c r="F164" s="53" t="s">
        <v>83</v>
      </c>
      <c r="G164" s="54" t="s">
        <v>90</v>
      </c>
      <c r="H164" s="54" t="s">
        <v>76</v>
      </c>
    </row>
    <row r="165" spans="1:8">
      <c r="A165">
        <v>102</v>
      </c>
      <c r="B165">
        <v>24.897849462365588</v>
      </c>
      <c r="C165">
        <v>5.3828901005494978E-2</v>
      </c>
      <c r="D165">
        <v>1</v>
      </c>
      <c r="E165" s="52">
        <v>5.3828901005494978E-2</v>
      </c>
      <c r="F165" s="53" t="s">
        <v>83</v>
      </c>
      <c r="G165" s="54" t="s">
        <v>90</v>
      </c>
      <c r="H165" s="54" t="s">
        <v>76</v>
      </c>
    </row>
    <row r="166" spans="1:8">
      <c r="A166">
        <v>102</v>
      </c>
      <c r="B166">
        <v>24.98924731182796</v>
      </c>
      <c r="C166">
        <v>5.4126389962011752E-2</v>
      </c>
      <c r="D166">
        <v>1</v>
      </c>
      <c r="E166" s="52">
        <v>5.4126389962011752E-2</v>
      </c>
      <c r="F166" s="53" t="s">
        <v>83</v>
      </c>
      <c r="G166" s="54" t="s">
        <v>90</v>
      </c>
      <c r="H166" s="54" t="s">
        <v>76</v>
      </c>
    </row>
    <row r="167" spans="1:8">
      <c r="A167">
        <v>102</v>
      </c>
      <c r="B167">
        <v>25.08064516129032</v>
      </c>
      <c r="C167">
        <v>5.4423878918528512E-2</v>
      </c>
      <c r="D167">
        <v>1</v>
      </c>
      <c r="E167" s="52">
        <v>5.4423878918528512E-2</v>
      </c>
      <c r="F167" s="53" t="s">
        <v>83</v>
      </c>
      <c r="G167" s="54" t="s">
        <v>90</v>
      </c>
      <c r="H167" s="54" t="s">
        <v>76</v>
      </c>
    </row>
    <row r="168" spans="1:8">
      <c r="A168">
        <v>102</v>
      </c>
      <c r="B168">
        <v>25.172043010752692</v>
      </c>
      <c r="C168">
        <v>5.4721367875045279E-2</v>
      </c>
      <c r="D168">
        <v>1</v>
      </c>
      <c r="E168" s="52">
        <v>5.4721367875045279E-2</v>
      </c>
      <c r="F168" s="53" t="s">
        <v>83</v>
      </c>
      <c r="G168" s="54" t="s">
        <v>90</v>
      </c>
      <c r="H168" s="54" t="s">
        <v>76</v>
      </c>
    </row>
    <row r="169" spans="1:8">
      <c r="A169">
        <v>102</v>
      </c>
      <c r="B169">
        <v>25.263440860215059</v>
      </c>
      <c r="C169">
        <v>5.501885683156206E-2</v>
      </c>
      <c r="D169">
        <v>1</v>
      </c>
      <c r="E169" s="52">
        <v>5.501885683156206E-2</v>
      </c>
      <c r="F169" s="53" t="s">
        <v>83</v>
      </c>
      <c r="G169" s="54" t="s">
        <v>90</v>
      </c>
      <c r="H169" s="54" t="s">
        <v>76</v>
      </c>
    </row>
    <row r="170" spans="1:8">
      <c r="A170">
        <v>102</v>
      </c>
      <c r="B170">
        <v>25.35483870967742</v>
      </c>
      <c r="C170">
        <v>5.531634578807882E-2</v>
      </c>
      <c r="D170">
        <v>1</v>
      </c>
      <c r="E170" s="52">
        <v>5.531634578807882E-2</v>
      </c>
      <c r="F170" s="53" t="s">
        <v>83</v>
      </c>
      <c r="G170" s="54" t="s">
        <v>90</v>
      </c>
      <c r="H170" s="54" t="s">
        <v>76</v>
      </c>
    </row>
    <row r="171" spans="1:8">
      <c r="A171">
        <v>102</v>
      </c>
      <c r="B171">
        <v>25.446236559139781</v>
      </c>
      <c r="C171">
        <v>5.5613834744595581E-2</v>
      </c>
      <c r="D171">
        <v>1</v>
      </c>
      <c r="E171" s="52">
        <v>5.5613834744595581E-2</v>
      </c>
      <c r="F171" s="53" t="s">
        <v>83</v>
      </c>
      <c r="G171" s="54" t="s">
        <v>90</v>
      </c>
      <c r="H171" s="54" t="s">
        <v>76</v>
      </c>
    </row>
    <row r="172" spans="1:8">
      <c r="A172">
        <v>102</v>
      </c>
      <c r="B172">
        <v>25.537634408602148</v>
      </c>
      <c r="C172">
        <v>5.5911323701112348E-2</v>
      </c>
      <c r="D172">
        <v>1</v>
      </c>
      <c r="E172" s="52">
        <v>5.5911323701112348E-2</v>
      </c>
      <c r="F172" s="53" t="s">
        <v>83</v>
      </c>
      <c r="G172" s="54" t="s">
        <v>90</v>
      </c>
      <c r="H172" s="54" t="s">
        <v>76</v>
      </c>
    </row>
    <row r="173" spans="1:8">
      <c r="A173">
        <v>102</v>
      </c>
      <c r="B173">
        <v>25.62903225806452</v>
      </c>
      <c r="C173">
        <v>5.6208812657629122E-2</v>
      </c>
      <c r="D173">
        <v>1</v>
      </c>
      <c r="E173" s="52">
        <v>5.6208812657629122E-2</v>
      </c>
      <c r="F173" s="53" t="s">
        <v>83</v>
      </c>
      <c r="G173" s="54" t="s">
        <v>90</v>
      </c>
      <c r="H173" s="54" t="s">
        <v>76</v>
      </c>
    </row>
    <row r="174" spans="1:8">
      <c r="A174">
        <v>102</v>
      </c>
      <c r="B174">
        <v>25.72043010752688</v>
      </c>
      <c r="C174">
        <v>5.6506301614145889E-2</v>
      </c>
      <c r="D174">
        <v>1</v>
      </c>
      <c r="E174" s="52">
        <v>5.6506301614145889E-2</v>
      </c>
      <c r="F174" s="53" t="s">
        <v>83</v>
      </c>
      <c r="G174" s="54" t="s">
        <v>90</v>
      </c>
      <c r="H174" s="54" t="s">
        <v>76</v>
      </c>
    </row>
    <row r="175" spans="1:8">
      <c r="A175">
        <v>102</v>
      </c>
      <c r="B175">
        <v>25.811827956989251</v>
      </c>
      <c r="C175">
        <v>5.6803790570662663E-2</v>
      </c>
      <c r="D175">
        <v>1</v>
      </c>
      <c r="E175" s="52">
        <v>5.6803790570662663E-2</v>
      </c>
      <c r="F175" s="53" t="s">
        <v>83</v>
      </c>
      <c r="G175" s="54" t="s">
        <v>90</v>
      </c>
      <c r="H175" s="54" t="s">
        <v>76</v>
      </c>
    </row>
    <row r="176" spans="1:8">
      <c r="A176">
        <v>102</v>
      </c>
      <c r="B176">
        <v>25.903225806451619</v>
      </c>
      <c r="C176">
        <v>5.710127952717943E-2</v>
      </c>
      <c r="D176">
        <v>1</v>
      </c>
      <c r="E176" s="52">
        <v>5.710127952717943E-2</v>
      </c>
      <c r="F176" s="53" t="s">
        <v>83</v>
      </c>
      <c r="G176" s="54" t="s">
        <v>90</v>
      </c>
      <c r="H176" s="54" t="s">
        <v>76</v>
      </c>
    </row>
    <row r="177" spans="1:8">
      <c r="A177">
        <v>102</v>
      </c>
      <c r="B177">
        <v>25.99462365591398</v>
      </c>
      <c r="C177">
        <v>5.7398768483696183E-2</v>
      </c>
      <c r="D177">
        <v>1</v>
      </c>
      <c r="E177" s="52">
        <v>5.7398768483696183E-2</v>
      </c>
      <c r="F177" s="53" t="s">
        <v>83</v>
      </c>
      <c r="G177" s="54" t="s">
        <v>90</v>
      </c>
      <c r="H177" s="54" t="s">
        <v>76</v>
      </c>
    </row>
    <row r="178" spans="1:8">
      <c r="A178">
        <v>102</v>
      </c>
      <c r="B178">
        <v>26.08602150537634</v>
      </c>
      <c r="C178">
        <v>5.7696257440212957E-2</v>
      </c>
      <c r="D178">
        <v>1</v>
      </c>
      <c r="E178" s="52">
        <v>5.7696257440212957E-2</v>
      </c>
      <c r="F178" s="53" t="s">
        <v>83</v>
      </c>
      <c r="G178" s="54" t="s">
        <v>90</v>
      </c>
      <c r="H178" s="54" t="s">
        <v>76</v>
      </c>
    </row>
    <row r="179" spans="1:8">
      <c r="A179">
        <v>102</v>
      </c>
      <c r="B179">
        <v>26.177419354838712</v>
      </c>
      <c r="C179">
        <v>5.7993746396729731E-2</v>
      </c>
      <c r="D179">
        <v>1</v>
      </c>
      <c r="E179" s="52">
        <v>5.7993746396729731E-2</v>
      </c>
      <c r="F179" s="53" t="s">
        <v>83</v>
      </c>
      <c r="G179" s="54" t="s">
        <v>90</v>
      </c>
      <c r="H179" s="54" t="s">
        <v>76</v>
      </c>
    </row>
    <row r="180" spans="1:8">
      <c r="A180">
        <v>102</v>
      </c>
      <c r="B180">
        <v>26.268817204301079</v>
      </c>
      <c r="C180">
        <v>5.8291235353246491E-2</v>
      </c>
      <c r="D180">
        <v>1</v>
      </c>
      <c r="E180" s="52">
        <v>5.8291235353246491E-2</v>
      </c>
      <c r="F180" s="53" t="s">
        <v>83</v>
      </c>
      <c r="G180" s="54" t="s">
        <v>90</v>
      </c>
      <c r="H180" s="54" t="s">
        <v>76</v>
      </c>
    </row>
    <row r="181" spans="1:8">
      <c r="A181">
        <v>102</v>
      </c>
      <c r="B181">
        <v>26.36021505376344</v>
      </c>
      <c r="C181">
        <v>5.8588724309763258E-2</v>
      </c>
      <c r="D181">
        <v>1</v>
      </c>
      <c r="E181" s="52">
        <v>5.8588724309763258E-2</v>
      </c>
      <c r="F181" s="53" t="s">
        <v>83</v>
      </c>
      <c r="G181" s="54" t="s">
        <v>90</v>
      </c>
      <c r="H181" s="54" t="s">
        <v>76</v>
      </c>
    </row>
    <row r="182" spans="1:8">
      <c r="A182">
        <v>102</v>
      </c>
      <c r="B182">
        <v>26.451612903225811</v>
      </c>
      <c r="C182">
        <v>5.8886213266280032E-2</v>
      </c>
      <c r="D182">
        <v>1</v>
      </c>
      <c r="E182" s="52">
        <v>5.8886213266280032E-2</v>
      </c>
      <c r="F182" s="53" t="s">
        <v>83</v>
      </c>
      <c r="G182" s="54" t="s">
        <v>90</v>
      </c>
      <c r="H182" s="54" t="s">
        <v>76</v>
      </c>
    </row>
    <row r="183" spans="1:8">
      <c r="A183">
        <v>102</v>
      </c>
      <c r="B183">
        <v>26.543010752688168</v>
      </c>
      <c r="C183">
        <v>5.91837022227968E-2</v>
      </c>
      <c r="D183">
        <v>1</v>
      </c>
      <c r="E183" s="52">
        <v>5.91837022227968E-2</v>
      </c>
      <c r="F183" s="53" t="s">
        <v>83</v>
      </c>
      <c r="G183" s="54" t="s">
        <v>90</v>
      </c>
      <c r="H183" s="54" t="s">
        <v>76</v>
      </c>
    </row>
    <row r="184" spans="1:8">
      <c r="A184">
        <v>102</v>
      </c>
      <c r="B184">
        <v>26.63440860215054</v>
      </c>
      <c r="C184">
        <v>5.948119117931356E-2</v>
      </c>
      <c r="D184">
        <v>1</v>
      </c>
      <c r="E184" s="52">
        <v>5.948119117931356E-2</v>
      </c>
      <c r="F184" s="53" t="s">
        <v>83</v>
      </c>
      <c r="G184" s="54" t="s">
        <v>90</v>
      </c>
      <c r="H184" s="54" t="s">
        <v>76</v>
      </c>
    </row>
    <row r="185" spans="1:8">
      <c r="A185">
        <v>102</v>
      </c>
      <c r="B185">
        <v>26.7258064516129</v>
      </c>
      <c r="C185">
        <v>5.977868013583032E-2</v>
      </c>
      <c r="D185">
        <v>1</v>
      </c>
      <c r="E185" s="52">
        <v>5.977868013583032E-2</v>
      </c>
      <c r="F185" s="53" t="s">
        <v>83</v>
      </c>
      <c r="G185" s="54" t="s">
        <v>90</v>
      </c>
      <c r="H185" s="54" t="s">
        <v>76</v>
      </c>
    </row>
    <row r="186" spans="1:8">
      <c r="A186">
        <v>102</v>
      </c>
      <c r="B186">
        <v>26.817204301075272</v>
      </c>
      <c r="C186">
        <v>6.0076169092347087E-2</v>
      </c>
      <c r="D186">
        <v>1</v>
      </c>
      <c r="E186" s="52">
        <v>6.0076169092347087E-2</v>
      </c>
      <c r="F186" s="53" t="s">
        <v>83</v>
      </c>
      <c r="G186" s="54" t="s">
        <v>90</v>
      </c>
      <c r="H186" s="54" t="s">
        <v>76</v>
      </c>
    </row>
    <row r="187" spans="1:8">
      <c r="A187">
        <v>102</v>
      </c>
      <c r="B187">
        <v>26.908602150537639</v>
      </c>
      <c r="C187">
        <v>6.0373658048863861E-2</v>
      </c>
      <c r="D187">
        <v>1</v>
      </c>
      <c r="E187" s="52">
        <v>6.0373658048863861E-2</v>
      </c>
      <c r="F187" s="53" t="s">
        <v>83</v>
      </c>
      <c r="G187" s="54" t="s">
        <v>90</v>
      </c>
      <c r="H187" s="54" t="s">
        <v>76</v>
      </c>
    </row>
    <row r="188" spans="1:8">
      <c r="A188">
        <v>102</v>
      </c>
      <c r="B188">
        <v>27</v>
      </c>
      <c r="C188">
        <v>6.0750536972180191E-2</v>
      </c>
      <c r="D188">
        <v>1</v>
      </c>
      <c r="E188" s="52">
        <v>6.0750536972180191E-2</v>
      </c>
      <c r="F188" s="53" t="s">
        <v>83</v>
      </c>
      <c r="G188" s="54" t="s">
        <v>90</v>
      </c>
      <c r="H188" s="54" t="s">
        <v>76</v>
      </c>
    </row>
    <row r="189" spans="1:8">
      <c r="A189">
        <v>102</v>
      </c>
      <c r="B189">
        <v>27.091397849462371</v>
      </c>
      <c r="C189">
        <v>6.1133550775973343E-2</v>
      </c>
      <c r="D189">
        <v>1</v>
      </c>
      <c r="E189" s="52">
        <v>6.1133550775973343E-2</v>
      </c>
      <c r="F189" s="53" t="s">
        <v>83</v>
      </c>
      <c r="G189" s="54" t="s">
        <v>90</v>
      </c>
      <c r="H189" s="54" t="s">
        <v>76</v>
      </c>
    </row>
    <row r="190" spans="1:8">
      <c r="A190">
        <v>102</v>
      </c>
      <c r="B190">
        <v>27.182795698924728</v>
      </c>
      <c r="C190">
        <v>6.1516673735422633E-2</v>
      </c>
      <c r="D190">
        <v>1</v>
      </c>
      <c r="E190" s="52">
        <v>6.1516673735422633E-2</v>
      </c>
      <c r="F190" s="53" t="s">
        <v>83</v>
      </c>
      <c r="G190" s="54" t="s">
        <v>90</v>
      </c>
      <c r="H190" s="54" t="s">
        <v>76</v>
      </c>
    </row>
    <row r="191" spans="1:8">
      <c r="A191">
        <v>102</v>
      </c>
      <c r="B191">
        <v>27.2741935483871</v>
      </c>
      <c r="C191">
        <v>6.1899796694871917E-2</v>
      </c>
      <c r="D191">
        <v>1</v>
      </c>
      <c r="E191" s="52">
        <v>6.1899796694871917E-2</v>
      </c>
      <c r="F191" s="53" t="s">
        <v>83</v>
      </c>
      <c r="G191" s="54" t="s">
        <v>90</v>
      </c>
      <c r="H191" s="54" t="s">
        <v>76</v>
      </c>
    </row>
    <row r="192" spans="1:8">
      <c r="A192">
        <v>102</v>
      </c>
      <c r="B192">
        <v>27.36559139784946</v>
      </c>
      <c r="C192">
        <v>6.2282919654321207E-2</v>
      </c>
      <c r="D192">
        <v>1</v>
      </c>
      <c r="E192" s="52">
        <v>6.2282919654321207E-2</v>
      </c>
      <c r="F192" s="53" t="s">
        <v>83</v>
      </c>
      <c r="G192" s="54" t="s">
        <v>90</v>
      </c>
      <c r="H192" s="54" t="s">
        <v>76</v>
      </c>
    </row>
    <row r="193" spans="1:8">
      <c r="A193">
        <v>102</v>
      </c>
      <c r="B193">
        <v>27.456989247311832</v>
      </c>
      <c r="C193">
        <v>6.2666042613770498E-2</v>
      </c>
      <c r="D193">
        <v>1</v>
      </c>
      <c r="E193" s="52">
        <v>6.2666042613770498E-2</v>
      </c>
      <c r="F193" s="53" t="s">
        <v>83</v>
      </c>
      <c r="G193" s="54" t="s">
        <v>90</v>
      </c>
      <c r="H193" s="54" t="s">
        <v>76</v>
      </c>
    </row>
    <row r="194" spans="1:8">
      <c r="A194">
        <v>102</v>
      </c>
      <c r="B194">
        <v>27.548387096774189</v>
      </c>
      <c r="C194">
        <v>6.3049165573219795E-2</v>
      </c>
      <c r="D194">
        <v>1</v>
      </c>
      <c r="E194" s="52">
        <v>6.3049165573219795E-2</v>
      </c>
      <c r="F194" s="53" t="s">
        <v>83</v>
      </c>
      <c r="G194" s="54" t="s">
        <v>90</v>
      </c>
      <c r="H194" s="54" t="s">
        <v>76</v>
      </c>
    </row>
    <row r="195" spans="1:8">
      <c r="A195">
        <v>102</v>
      </c>
      <c r="B195">
        <v>27.63978494623656</v>
      </c>
      <c r="C195">
        <v>6.3432288532669093E-2</v>
      </c>
      <c r="D195">
        <v>1</v>
      </c>
      <c r="E195" s="52">
        <v>6.3432288532669093E-2</v>
      </c>
      <c r="F195" s="53" t="s">
        <v>83</v>
      </c>
      <c r="G195" s="54" t="s">
        <v>90</v>
      </c>
      <c r="H195" s="54" t="s">
        <v>76</v>
      </c>
    </row>
    <row r="196" spans="1:8">
      <c r="A196">
        <v>102</v>
      </c>
      <c r="B196">
        <v>27.731182795698921</v>
      </c>
      <c r="C196">
        <v>6.381541149211839E-2</v>
      </c>
      <c r="D196">
        <v>1</v>
      </c>
      <c r="E196" s="52">
        <v>6.381541149211839E-2</v>
      </c>
      <c r="F196" s="53" t="s">
        <v>83</v>
      </c>
      <c r="G196" s="54" t="s">
        <v>90</v>
      </c>
      <c r="H196" s="54" t="s">
        <v>76</v>
      </c>
    </row>
    <row r="197" spans="1:8">
      <c r="A197">
        <v>102</v>
      </c>
      <c r="B197">
        <v>27.822580645161288</v>
      </c>
      <c r="C197">
        <v>6.4198534451567688E-2</v>
      </c>
      <c r="D197">
        <v>1</v>
      </c>
      <c r="E197" s="52">
        <v>6.4198534451567688E-2</v>
      </c>
      <c r="F197" s="53" t="s">
        <v>83</v>
      </c>
      <c r="G197" s="54" t="s">
        <v>90</v>
      </c>
      <c r="H197" s="54" t="s">
        <v>76</v>
      </c>
    </row>
    <row r="198" spans="1:8">
      <c r="A198">
        <v>102</v>
      </c>
      <c r="B198">
        <v>27.91397849462366</v>
      </c>
      <c r="C198">
        <v>6.4668263719962316E-2</v>
      </c>
      <c r="D198">
        <v>1</v>
      </c>
      <c r="E198" s="52">
        <v>6.4668263719962316E-2</v>
      </c>
      <c r="F198" s="53" t="s">
        <v>83</v>
      </c>
      <c r="G198" s="54" t="s">
        <v>90</v>
      </c>
      <c r="H198" s="54" t="s">
        <v>76</v>
      </c>
    </row>
    <row r="199" spans="1:8">
      <c r="A199">
        <v>102</v>
      </c>
      <c r="B199">
        <v>28.00537634408602</v>
      </c>
      <c r="C199">
        <v>6.5149921515901252E-2</v>
      </c>
      <c r="D199">
        <v>1</v>
      </c>
      <c r="E199" s="52">
        <v>6.5149921515901252E-2</v>
      </c>
      <c r="F199" s="53" t="s">
        <v>83</v>
      </c>
      <c r="G199" s="54" t="s">
        <v>90</v>
      </c>
      <c r="H199" s="54" t="s">
        <v>76</v>
      </c>
    </row>
    <row r="200" spans="1:8">
      <c r="A200">
        <v>102</v>
      </c>
      <c r="B200">
        <v>28.096774193548391</v>
      </c>
      <c r="C200">
        <v>6.5631957558405105E-2</v>
      </c>
      <c r="D200">
        <v>1</v>
      </c>
      <c r="E200" s="52">
        <v>6.5631957558405105E-2</v>
      </c>
      <c r="F200" s="53" t="s">
        <v>83</v>
      </c>
      <c r="G200" s="54" t="s">
        <v>90</v>
      </c>
      <c r="H200" s="54" t="s">
        <v>76</v>
      </c>
    </row>
    <row r="201" spans="1:8">
      <c r="A201">
        <v>102</v>
      </c>
      <c r="B201">
        <v>28.188172043010749</v>
      </c>
      <c r="C201">
        <v>6.6113993600908916E-2</v>
      </c>
      <c r="D201">
        <v>1</v>
      </c>
      <c r="E201" s="52">
        <v>6.6113993600908916E-2</v>
      </c>
      <c r="F201" s="53" t="s">
        <v>83</v>
      </c>
      <c r="G201" s="54" t="s">
        <v>90</v>
      </c>
      <c r="H201" s="54" t="s">
        <v>76</v>
      </c>
    </row>
    <row r="202" spans="1:8">
      <c r="A202">
        <v>102</v>
      </c>
      <c r="B202">
        <v>28.27956989247312</v>
      </c>
      <c r="C202">
        <v>6.6596029643412769E-2</v>
      </c>
      <c r="D202">
        <v>1</v>
      </c>
      <c r="E202" s="52">
        <v>6.6596029643412769E-2</v>
      </c>
      <c r="F202" s="53" t="s">
        <v>83</v>
      </c>
      <c r="G202" s="54" t="s">
        <v>90</v>
      </c>
      <c r="H202" s="54" t="s">
        <v>76</v>
      </c>
    </row>
    <row r="203" spans="1:8">
      <c r="A203">
        <v>102</v>
      </c>
      <c r="B203">
        <v>28.37096774193548</v>
      </c>
      <c r="C203">
        <v>6.7078065685916594E-2</v>
      </c>
      <c r="D203">
        <v>1</v>
      </c>
      <c r="E203" s="52">
        <v>6.7078065685916594E-2</v>
      </c>
      <c r="F203" s="53" t="s">
        <v>83</v>
      </c>
      <c r="G203" s="54" t="s">
        <v>90</v>
      </c>
      <c r="H203" s="54" t="s">
        <v>76</v>
      </c>
    </row>
    <row r="204" spans="1:8">
      <c r="A204">
        <v>102</v>
      </c>
      <c r="B204">
        <v>28.462365591397852</v>
      </c>
      <c r="C204">
        <v>6.7560101728420419E-2</v>
      </c>
      <c r="D204">
        <v>1</v>
      </c>
      <c r="E204" s="52">
        <v>6.7560101728420419E-2</v>
      </c>
      <c r="F204" s="53" t="s">
        <v>83</v>
      </c>
      <c r="G204" s="54" t="s">
        <v>90</v>
      </c>
      <c r="H204" s="54" t="s">
        <v>76</v>
      </c>
    </row>
    <row r="205" spans="1:8">
      <c r="A205">
        <v>102</v>
      </c>
      <c r="B205">
        <v>28.553763440860219</v>
      </c>
      <c r="C205">
        <v>6.8042137770924258E-2</v>
      </c>
      <c r="D205">
        <v>1</v>
      </c>
      <c r="E205" s="52">
        <v>6.8042137770924258E-2</v>
      </c>
      <c r="F205" s="53" t="s">
        <v>83</v>
      </c>
      <c r="G205" s="54" t="s">
        <v>90</v>
      </c>
      <c r="H205" s="54" t="s">
        <v>76</v>
      </c>
    </row>
    <row r="206" spans="1:8">
      <c r="A206">
        <v>102</v>
      </c>
      <c r="B206">
        <v>28.64516129032258</v>
      </c>
      <c r="C206">
        <v>6.8524173813428083E-2</v>
      </c>
      <c r="D206">
        <v>1</v>
      </c>
      <c r="E206" s="52">
        <v>6.8524173813428083E-2</v>
      </c>
      <c r="F206" s="53" t="s">
        <v>83</v>
      </c>
      <c r="G206" s="54" t="s">
        <v>90</v>
      </c>
      <c r="H206" s="54" t="s">
        <v>76</v>
      </c>
    </row>
    <row r="207" spans="1:8">
      <c r="A207">
        <v>102</v>
      </c>
      <c r="B207">
        <v>28.736559139784951</v>
      </c>
      <c r="C207">
        <v>6.9006209855931949E-2</v>
      </c>
      <c r="D207">
        <v>1</v>
      </c>
      <c r="E207" s="52">
        <v>6.9006209855931949E-2</v>
      </c>
      <c r="F207" s="53" t="s">
        <v>83</v>
      </c>
      <c r="G207" s="54" t="s">
        <v>90</v>
      </c>
      <c r="H207" s="54" t="s">
        <v>76</v>
      </c>
    </row>
    <row r="208" spans="1:8">
      <c r="A208">
        <v>102</v>
      </c>
      <c r="B208">
        <v>28.827956989247308</v>
      </c>
      <c r="C208">
        <v>6.9511088353108458E-2</v>
      </c>
      <c r="D208">
        <v>1</v>
      </c>
      <c r="E208" s="52">
        <v>6.9511088353108458E-2</v>
      </c>
      <c r="F208" s="53" t="s">
        <v>83</v>
      </c>
      <c r="G208" s="54" t="s">
        <v>90</v>
      </c>
      <c r="H208" s="54" t="s">
        <v>76</v>
      </c>
    </row>
    <row r="209" spans="1:8">
      <c r="A209">
        <v>102</v>
      </c>
      <c r="B209">
        <v>28.91935483870968</v>
      </c>
      <c r="C209">
        <v>7.0020666627865089E-2</v>
      </c>
      <c r="D209">
        <v>1</v>
      </c>
      <c r="E209" s="52">
        <v>7.0020666627865089E-2</v>
      </c>
      <c r="F209" s="53" t="s">
        <v>83</v>
      </c>
      <c r="G209" s="54" t="s">
        <v>90</v>
      </c>
      <c r="H209" s="54" t="s">
        <v>76</v>
      </c>
    </row>
    <row r="210" spans="1:8">
      <c r="A210">
        <v>102</v>
      </c>
      <c r="B210">
        <v>29.01075268817204</v>
      </c>
      <c r="C210">
        <v>7.0530421565752607E-2</v>
      </c>
      <c r="D210">
        <v>1</v>
      </c>
      <c r="E210" s="52">
        <v>7.0530421565752607E-2</v>
      </c>
      <c r="F210" s="53" t="s">
        <v>83</v>
      </c>
      <c r="G210" s="54" t="s">
        <v>90</v>
      </c>
      <c r="H210" s="54" t="s">
        <v>76</v>
      </c>
    </row>
    <row r="211" spans="1:8">
      <c r="A211">
        <v>102</v>
      </c>
      <c r="B211">
        <v>29.102150537634412</v>
      </c>
      <c r="C211">
        <v>7.1040176503640098E-2</v>
      </c>
      <c r="D211">
        <v>1</v>
      </c>
      <c r="E211" s="52">
        <v>7.1040176503640098E-2</v>
      </c>
      <c r="F211" s="53" t="s">
        <v>83</v>
      </c>
      <c r="G211" s="54" t="s">
        <v>90</v>
      </c>
      <c r="H211" s="54" t="s">
        <v>76</v>
      </c>
    </row>
    <row r="212" spans="1:8">
      <c r="A212">
        <v>102</v>
      </c>
      <c r="B212">
        <v>29.193548387096779</v>
      </c>
      <c r="C212">
        <v>7.1549931441527631E-2</v>
      </c>
      <c r="D212">
        <v>1</v>
      </c>
      <c r="E212" s="52">
        <v>7.1549931441527631E-2</v>
      </c>
      <c r="F212" s="53" t="s">
        <v>83</v>
      </c>
      <c r="G212" s="54" t="s">
        <v>90</v>
      </c>
      <c r="H212" s="54" t="s">
        <v>76</v>
      </c>
    </row>
    <row r="213" spans="1:8">
      <c r="A213">
        <v>102</v>
      </c>
      <c r="B213">
        <v>29.28494623655914</v>
      </c>
      <c r="C213">
        <v>7.2059686379415136E-2</v>
      </c>
      <c r="D213">
        <v>1</v>
      </c>
      <c r="E213" s="52">
        <v>7.2059686379415136E-2</v>
      </c>
      <c r="F213" s="53" t="s">
        <v>83</v>
      </c>
      <c r="G213" s="54" t="s">
        <v>90</v>
      </c>
      <c r="H213" s="54" t="s">
        <v>76</v>
      </c>
    </row>
    <row r="214" spans="1:8">
      <c r="A214">
        <v>102</v>
      </c>
      <c r="B214">
        <v>29.376344086021501</v>
      </c>
      <c r="C214">
        <v>7.2569441317302627E-2</v>
      </c>
      <c r="D214">
        <v>1</v>
      </c>
      <c r="E214" s="52">
        <v>7.2569441317302627E-2</v>
      </c>
      <c r="F214" s="53" t="s">
        <v>83</v>
      </c>
      <c r="G214" s="54" t="s">
        <v>90</v>
      </c>
      <c r="H214" s="54" t="s">
        <v>76</v>
      </c>
    </row>
    <row r="215" spans="1:8">
      <c r="A215">
        <v>102</v>
      </c>
      <c r="B215">
        <v>29.467741935483868</v>
      </c>
      <c r="C215">
        <v>7.307919625519016E-2</v>
      </c>
      <c r="D215">
        <v>1</v>
      </c>
      <c r="E215" s="52">
        <v>7.307919625519016E-2</v>
      </c>
      <c r="F215" s="53" t="s">
        <v>83</v>
      </c>
      <c r="G215" s="54" t="s">
        <v>90</v>
      </c>
      <c r="H215" s="54" t="s">
        <v>76</v>
      </c>
    </row>
    <row r="216" spans="1:8">
      <c r="A216">
        <v>102</v>
      </c>
      <c r="B216">
        <v>29.55913978494624</v>
      </c>
      <c r="C216">
        <v>7.3588951193077651E-2</v>
      </c>
      <c r="D216">
        <v>1</v>
      </c>
      <c r="E216" s="52">
        <v>7.3588951193077651E-2</v>
      </c>
      <c r="F216" s="53" t="s">
        <v>83</v>
      </c>
      <c r="G216" s="54" t="s">
        <v>90</v>
      </c>
      <c r="H216" s="54" t="s">
        <v>76</v>
      </c>
    </row>
    <row r="217" spans="1:8">
      <c r="A217">
        <v>102</v>
      </c>
      <c r="B217">
        <v>29.6505376344086</v>
      </c>
      <c r="C217">
        <v>7.4098706130965183E-2</v>
      </c>
      <c r="D217">
        <v>1</v>
      </c>
      <c r="E217" s="52">
        <v>7.4098706130965183E-2</v>
      </c>
      <c r="F217" s="53" t="s">
        <v>83</v>
      </c>
      <c r="G217" s="54" t="s">
        <v>90</v>
      </c>
      <c r="H217" s="54" t="s">
        <v>76</v>
      </c>
    </row>
    <row r="218" spans="1:8">
      <c r="A218">
        <v>102</v>
      </c>
      <c r="B218">
        <v>29.741935483870972</v>
      </c>
      <c r="C218">
        <v>7.4611205208291731E-2</v>
      </c>
      <c r="D218">
        <v>1</v>
      </c>
      <c r="E218" s="52">
        <v>7.4611205208291731E-2</v>
      </c>
      <c r="F218" s="53" t="s">
        <v>83</v>
      </c>
      <c r="G218" s="54" t="s">
        <v>90</v>
      </c>
      <c r="H218" s="54" t="s">
        <v>76</v>
      </c>
    </row>
    <row r="219" spans="1:8">
      <c r="A219">
        <v>102</v>
      </c>
      <c r="B219">
        <v>29.833333333333329</v>
      </c>
      <c r="C219">
        <v>7.5124480412819064E-2</v>
      </c>
      <c r="D219">
        <v>1</v>
      </c>
      <c r="E219" s="52">
        <v>7.5124480412819064E-2</v>
      </c>
      <c r="F219" s="53" t="s">
        <v>83</v>
      </c>
      <c r="G219" s="54" t="s">
        <v>90</v>
      </c>
      <c r="H219" s="54" t="s">
        <v>76</v>
      </c>
    </row>
    <row r="220" spans="1:8">
      <c r="A220">
        <v>102</v>
      </c>
      <c r="B220">
        <v>29.9247311827957</v>
      </c>
      <c r="C220">
        <v>7.5637787310546031E-2</v>
      </c>
      <c r="D220">
        <v>1</v>
      </c>
      <c r="E220" s="52">
        <v>7.5637787310546031E-2</v>
      </c>
      <c r="F220" s="53" t="s">
        <v>83</v>
      </c>
      <c r="G220" s="54" t="s">
        <v>90</v>
      </c>
      <c r="H220" s="54" t="s">
        <v>76</v>
      </c>
    </row>
    <row r="221" spans="1:8">
      <c r="A221">
        <v>102</v>
      </c>
      <c r="B221">
        <v>30.016129032258061</v>
      </c>
      <c r="C221">
        <v>7.6151094208272957E-2</v>
      </c>
      <c r="D221">
        <v>1</v>
      </c>
      <c r="E221" s="52">
        <v>7.6151094208272957E-2</v>
      </c>
      <c r="F221" s="53" t="s">
        <v>83</v>
      </c>
      <c r="G221" s="54" t="s">
        <v>90</v>
      </c>
      <c r="H221" s="54" t="s">
        <v>76</v>
      </c>
    </row>
    <row r="222" spans="1:8">
      <c r="A222">
        <v>102</v>
      </c>
      <c r="B222">
        <v>30.107526881720428</v>
      </c>
      <c r="C222">
        <v>7.6664401105999924E-2</v>
      </c>
      <c r="D222">
        <v>1</v>
      </c>
      <c r="E222" s="52">
        <v>7.6664401105999924E-2</v>
      </c>
      <c r="F222" s="53" t="s">
        <v>83</v>
      </c>
      <c r="G222" s="54" t="s">
        <v>90</v>
      </c>
      <c r="H222" s="54" t="s">
        <v>76</v>
      </c>
    </row>
    <row r="223" spans="1:8">
      <c r="A223">
        <v>102</v>
      </c>
      <c r="B223">
        <v>30.1989247311828</v>
      </c>
      <c r="C223">
        <v>7.7177708003726864E-2</v>
      </c>
      <c r="D223">
        <v>1</v>
      </c>
      <c r="E223" s="52">
        <v>7.7177708003726864E-2</v>
      </c>
      <c r="F223" s="53" t="s">
        <v>83</v>
      </c>
      <c r="G223" s="54" t="s">
        <v>90</v>
      </c>
      <c r="H223" s="54" t="s">
        <v>76</v>
      </c>
    </row>
    <row r="224" spans="1:8">
      <c r="A224">
        <v>102</v>
      </c>
      <c r="B224">
        <v>30.29032258064516</v>
      </c>
      <c r="C224">
        <v>7.7691014901453803E-2</v>
      </c>
      <c r="D224">
        <v>1</v>
      </c>
      <c r="E224" s="52">
        <v>7.7691014901453803E-2</v>
      </c>
      <c r="F224" s="53" t="s">
        <v>83</v>
      </c>
      <c r="G224" s="54" t="s">
        <v>90</v>
      </c>
      <c r="H224" s="54" t="s">
        <v>76</v>
      </c>
    </row>
    <row r="225" spans="1:8">
      <c r="A225">
        <v>102</v>
      </c>
      <c r="B225">
        <v>30.381720430107531</v>
      </c>
      <c r="C225">
        <v>7.820432179918077E-2</v>
      </c>
      <c r="D225">
        <v>1</v>
      </c>
      <c r="E225" s="52">
        <v>7.820432179918077E-2</v>
      </c>
      <c r="F225" s="53" t="s">
        <v>83</v>
      </c>
      <c r="G225" s="54" t="s">
        <v>90</v>
      </c>
      <c r="H225" s="54" t="s">
        <v>76</v>
      </c>
    </row>
    <row r="226" spans="1:8">
      <c r="A226">
        <v>102</v>
      </c>
      <c r="B226">
        <v>30.473118279569889</v>
      </c>
      <c r="C226">
        <v>7.8717628696907696E-2</v>
      </c>
      <c r="D226">
        <v>1</v>
      </c>
      <c r="E226" s="52">
        <v>7.8717628696907696E-2</v>
      </c>
      <c r="F226" s="53" t="s">
        <v>83</v>
      </c>
      <c r="G226" s="54" t="s">
        <v>90</v>
      </c>
      <c r="H226" s="54" t="s">
        <v>76</v>
      </c>
    </row>
    <row r="227" spans="1:8">
      <c r="A227">
        <v>102</v>
      </c>
      <c r="B227">
        <v>30.56451612903226</v>
      </c>
      <c r="C227">
        <v>7.9230935594634663E-2</v>
      </c>
      <c r="D227">
        <v>1</v>
      </c>
      <c r="E227" s="52">
        <v>7.9230935594634663E-2</v>
      </c>
      <c r="F227" s="53" t="s">
        <v>83</v>
      </c>
      <c r="G227" s="54" t="s">
        <v>90</v>
      </c>
      <c r="H227" s="54" t="s">
        <v>76</v>
      </c>
    </row>
    <row r="228" spans="1:8">
      <c r="A228">
        <v>102</v>
      </c>
      <c r="B228">
        <v>30.65591397849462</v>
      </c>
      <c r="C228">
        <v>7.9749634780808223E-2</v>
      </c>
      <c r="D228">
        <v>1</v>
      </c>
      <c r="E228" s="52">
        <v>7.9749634780808223E-2</v>
      </c>
      <c r="F228" s="53" t="s">
        <v>83</v>
      </c>
      <c r="G228" s="54" t="s">
        <v>90</v>
      </c>
      <c r="H228" s="54" t="s">
        <v>76</v>
      </c>
    </row>
    <row r="229" spans="1:8">
      <c r="A229">
        <v>102</v>
      </c>
      <c r="B229">
        <v>30.747311827956992</v>
      </c>
      <c r="C229">
        <v>8.0270334107265695E-2</v>
      </c>
      <c r="D229">
        <v>1</v>
      </c>
      <c r="E229" s="52">
        <v>8.0270334107265695E-2</v>
      </c>
      <c r="F229" s="53" t="s">
        <v>83</v>
      </c>
      <c r="G229" s="54" t="s">
        <v>90</v>
      </c>
      <c r="H229" s="54" t="s">
        <v>76</v>
      </c>
    </row>
    <row r="230" spans="1:8">
      <c r="A230">
        <v>102</v>
      </c>
      <c r="B230">
        <v>30.838709677419359</v>
      </c>
      <c r="C230">
        <v>8.0791119224523394E-2</v>
      </c>
      <c r="D230">
        <v>1</v>
      </c>
      <c r="E230" s="52">
        <v>8.0791119224523394E-2</v>
      </c>
      <c r="F230" s="53" t="s">
        <v>83</v>
      </c>
      <c r="G230" s="54" t="s">
        <v>90</v>
      </c>
      <c r="H230" s="54" t="s">
        <v>76</v>
      </c>
    </row>
    <row r="231" spans="1:8">
      <c r="A231">
        <v>102</v>
      </c>
      <c r="B231">
        <v>30.93010752688172</v>
      </c>
      <c r="C231">
        <v>8.1311904341781066E-2</v>
      </c>
      <c r="D231">
        <v>1</v>
      </c>
      <c r="E231" s="52">
        <v>8.1311904341781066E-2</v>
      </c>
      <c r="F231" s="53" t="s">
        <v>83</v>
      </c>
      <c r="G231" s="54" t="s">
        <v>90</v>
      </c>
      <c r="H231" s="54" t="s">
        <v>76</v>
      </c>
    </row>
    <row r="232" spans="1:8">
      <c r="A232">
        <v>102</v>
      </c>
      <c r="B232">
        <v>31.021505376344091</v>
      </c>
      <c r="C232">
        <v>8.1832689459038765E-2</v>
      </c>
      <c r="D232">
        <v>1</v>
      </c>
      <c r="E232" s="52">
        <v>8.1832689459038765E-2</v>
      </c>
      <c r="F232" s="53" t="s">
        <v>83</v>
      </c>
      <c r="G232" s="54" t="s">
        <v>90</v>
      </c>
      <c r="H232" s="54" t="s">
        <v>76</v>
      </c>
    </row>
    <row r="233" spans="1:8">
      <c r="A233">
        <v>102</v>
      </c>
      <c r="B233">
        <v>31.112903225806448</v>
      </c>
      <c r="C233">
        <v>8.2353474576296451E-2</v>
      </c>
      <c r="D233">
        <v>1</v>
      </c>
      <c r="E233" s="52">
        <v>8.2353474576296451E-2</v>
      </c>
      <c r="F233" s="53" t="s">
        <v>83</v>
      </c>
      <c r="G233" s="54" t="s">
        <v>90</v>
      </c>
      <c r="H233" s="54" t="s">
        <v>76</v>
      </c>
    </row>
    <row r="234" spans="1:8">
      <c r="A234">
        <v>102</v>
      </c>
      <c r="B234">
        <v>31.20430107526882</v>
      </c>
      <c r="C234">
        <v>8.2874259693554123E-2</v>
      </c>
      <c r="D234">
        <v>1</v>
      </c>
      <c r="E234" s="52">
        <v>8.2874259693554123E-2</v>
      </c>
      <c r="F234" s="53" t="s">
        <v>83</v>
      </c>
      <c r="G234" s="54" t="s">
        <v>90</v>
      </c>
      <c r="H234" s="54" t="s">
        <v>76</v>
      </c>
    </row>
    <row r="235" spans="1:8">
      <c r="A235">
        <v>102</v>
      </c>
      <c r="B235">
        <v>31.29569892473118</v>
      </c>
      <c r="C235">
        <v>8.3395044810811822E-2</v>
      </c>
      <c r="D235">
        <v>1</v>
      </c>
      <c r="E235" s="52">
        <v>8.3395044810811822E-2</v>
      </c>
      <c r="F235" s="53" t="s">
        <v>83</v>
      </c>
      <c r="G235" s="54" t="s">
        <v>90</v>
      </c>
      <c r="H235" s="54" t="s">
        <v>76</v>
      </c>
    </row>
    <row r="236" spans="1:8">
      <c r="A236">
        <v>102</v>
      </c>
      <c r="B236">
        <v>31.387096774193552</v>
      </c>
      <c r="C236">
        <v>8.3915829928069521E-2</v>
      </c>
      <c r="D236">
        <v>1</v>
      </c>
      <c r="E236" s="52">
        <v>8.3915829928069521E-2</v>
      </c>
      <c r="F236" s="53" t="s">
        <v>83</v>
      </c>
      <c r="G236" s="54" t="s">
        <v>90</v>
      </c>
      <c r="H236" s="54" t="s">
        <v>76</v>
      </c>
    </row>
    <row r="237" spans="1:8">
      <c r="A237">
        <v>102</v>
      </c>
      <c r="B237">
        <v>31.478494623655919</v>
      </c>
      <c r="C237">
        <v>8.4436615045327207E-2</v>
      </c>
      <c r="D237">
        <v>1</v>
      </c>
      <c r="E237" s="52">
        <v>8.4436615045327207E-2</v>
      </c>
      <c r="F237" s="53" t="s">
        <v>83</v>
      </c>
      <c r="G237" s="54" t="s">
        <v>90</v>
      </c>
      <c r="H237" s="54" t="s">
        <v>76</v>
      </c>
    </row>
    <row r="238" spans="1:8">
      <c r="A238">
        <v>102</v>
      </c>
      <c r="B238">
        <v>31.56989247311828</v>
      </c>
      <c r="C238">
        <v>8.4959699618319146E-2</v>
      </c>
      <c r="D238">
        <v>1</v>
      </c>
      <c r="E238" s="52">
        <v>8.4959699618319146E-2</v>
      </c>
      <c r="F238" s="53" t="s">
        <v>83</v>
      </c>
      <c r="G238" s="54" t="s">
        <v>90</v>
      </c>
      <c r="H238" s="54" t="s">
        <v>76</v>
      </c>
    </row>
    <row r="239" spans="1:8">
      <c r="A239">
        <v>102</v>
      </c>
      <c r="B239">
        <v>31.661290322580641</v>
      </c>
      <c r="C239">
        <v>8.5483870855241575E-2</v>
      </c>
      <c r="D239">
        <v>1</v>
      </c>
      <c r="E239" s="52">
        <v>8.5483870855241575E-2</v>
      </c>
      <c r="F239" s="53" t="s">
        <v>83</v>
      </c>
      <c r="G239" s="54" t="s">
        <v>90</v>
      </c>
      <c r="H239" s="54" t="s">
        <v>76</v>
      </c>
    </row>
    <row r="240" spans="1:8">
      <c r="A240">
        <v>102</v>
      </c>
      <c r="B240">
        <v>31.752688172043008</v>
      </c>
      <c r="C240">
        <v>8.6008090245625959E-2</v>
      </c>
      <c r="D240">
        <v>1</v>
      </c>
      <c r="E240" s="52">
        <v>8.6008090245625959E-2</v>
      </c>
      <c r="F240" s="53" t="s">
        <v>83</v>
      </c>
      <c r="G240" s="54" t="s">
        <v>90</v>
      </c>
      <c r="H240" s="54" t="s">
        <v>76</v>
      </c>
    </row>
    <row r="241" spans="1:8">
      <c r="A241">
        <v>102</v>
      </c>
      <c r="B241">
        <v>31.84408602150538</v>
      </c>
      <c r="C241">
        <v>8.6532309636010343E-2</v>
      </c>
      <c r="D241">
        <v>1</v>
      </c>
      <c r="E241" s="52">
        <v>8.6532309636010343E-2</v>
      </c>
      <c r="F241" s="53" t="s">
        <v>83</v>
      </c>
      <c r="G241" s="54" t="s">
        <v>90</v>
      </c>
      <c r="H241" s="54" t="s">
        <v>76</v>
      </c>
    </row>
    <row r="242" spans="1:8">
      <c r="A242">
        <v>102</v>
      </c>
      <c r="B242">
        <v>31.93548387096774</v>
      </c>
      <c r="C242">
        <v>8.7056529026394741E-2</v>
      </c>
      <c r="D242">
        <v>1</v>
      </c>
      <c r="E242" s="52">
        <v>8.7056529026394741E-2</v>
      </c>
      <c r="F242" s="53" t="s">
        <v>83</v>
      </c>
      <c r="G242" s="54" t="s">
        <v>90</v>
      </c>
      <c r="H242" s="54" t="s">
        <v>76</v>
      </c>
    </row>
    <row r="243" spans="1:8">
      <c r="A243">
        <v>102</v>
      </c>
      <c r="B243">
        <v>32.026881720430111</v>
      </c>
      <c r="C243">
        <v>8.7580748416779139E-2</v>
      </c>
      <c r="D243">
        <v>1</v>
      </c>
      <c r="E243" s="52">
        <v>8.7580748416779139E-2</v>
      </c>
      <c r="F243" s="53" t="s">
        <v>83</v>
      </c>
      <c r="G243" s="54" t="s">
        <v>90</v>
      </c>
      <c r="H243" s="54" t="s">
        <v>76</v>
      </c>
    </row>
    <row r="244" spans="1:8">
      <c r="A244">
        <v>102</v>
      </c>
      <c r="B244">
        <v>32.118279569892472</v>
      </c>
      <c r="C244">
        <v>8.8104967807163495E-2</v>
      </c>
      <c r="D244">
        <v>1</v>
      </c>
      <c r="E244" s="52">
        <v>8.8104967807163495E-2</v>
      </c>
      <c r="F244" s="53" t="s">
        <v>83</v>
      </c>
      <c r="G244" s="54" t="s">
        <v>90</v>
      </c>
      <c r="H244" s="54" t="s">
        <v>76</v>
      </c>
    </row>
    <row r="245" spans="1:8">
      <c r="A245">
        <v>102</v>
      </c>
      <c r="B245">
        <v>32.20967741935484</v>
      </c>
      <c r="C245">
        <v>8.8629187197547893E-2</v>
      </c>
      <c r="D245">
        <v>1</v>
      </c>
      <c r="E245" s="52">
        <v>8.8629187197547893E-2</v>
      </c>
      <c r="F245" s="53" t="s">
        <v>83</v>
      </c>
      <c r="G245" s="54" t="s">
        <v>90</v>
      </c>
      <c r="H245" s="54" t="s">
        <v>76</v>
      </c>
    </row>
    <row r="246" spans="1:8">
      <c r="A246">
        <v>102</v>
      </c>
      <c r="B246">
        <v>32.3010752688172</v>
      </c>
      <c r="C246">
        <v>8.9153406587932249E-2</v>
      </c>
      <c r="D246">
        <v>1</v>
      </c>
      <c r="E246" s="52">
        <v>8.9153406587932249E-2</v>
      </c>
      <c r="F246" s="53" t="s">
        <v>83</v>
      </c>
      <c r="G246" s="54" t="s">
        <v>90</v>
      </c>
      <c r="H246" s="54" t="s">
        <v>76</v>
      </c>
    </row>
    <row r="247" spans="1:8">
      <c r="A247">
        <v>102</v>
      </c>
      <c r="B247">
        <v>32.392473118279568</v>
      </c>
      <c r="C247">
        <v>8.9677625978316661E-2</v>
      </c>
      <c r="D247">
        <v>1</v>
      </c>
      <c r="E247" s="52">
        <v>8.9677625978316661E-2</v>
      </c>
      <c r="F247" s="53" t="s">
        <v>83</v>
      </c>
      <c r="G247" s="54" t="s">
        <v>90</v>
      </c>
      <c r="H247" s="54" t="s">
        <v>76</v>
      </c>
    </row>
    <row r="248" spans="1:8">
      <c r="A248">
        <v>102</v>
      </c>
      <c r="B248">
        <v>32.483870967741943</v>
      </c>
      <c r="C248">
        <v>9.0195350943570493E-2</v>
      </c>
      <c r="D248">
        <v>1</v>
      </c>
      <c r="E248" s="52">
        <v>9.0195350943570493E-2</v>
      </c>
      <c r="F248" s="53" t="s">
        <v>83</v>
      </c>
      <c r="G248" s="54" t="s">
        <v>90</v>
      </c>
      <c r="H248" s="54" t="s">
        <v>76</v>
      </c>
    </row>
    <row r="249" spans="1:8">
      <c r="A249">
        <v>102</v>
      </c>
      <c r="B249">
        <v>32.575268817204297</v>
      </c>
      <c r="C249">
        <v>9.0709236637507185E-2</v>
      </c>
      <c r="D249">
        <v>1</v>
      </c>
      <c r="E249" s="52">
        <v>9.0709236637507185E-2</v>
      </c>
      <c r="F249" s="53" t="s">
        <v>83</v>
      </c>
      <c r="G249" s="54" t="s">
        <v>90</v>
      </c>
      <c r="H249" s="54" t="s">
        <v>76</v>
      </c>
    </row>
    <row r="250" spans="1:8">
      <c r="A250">
        <v>102</v>
      </c>
      <c r="B250">
        <v>32.666666666666671</v>
      </c>
      <c r="C250">
        <v>9.1222948208520435E-2</v>
      </c>
      <c r="D250">
        <v>1</v>
      </c>
      <c r="E250" s="52">
        <v>9.1222948208520435E-2</v>
      </c>
      <c r="F250" s="53" t="s">
        <v>83</v>
      </c>
      <c r="G250" s="54" t="s">
        <v>90</v>
      </c>
      <c r="H250" s="54" t="s">
        <v>76</v>
      </c>
    </row>
    <row r="251" spans="1:8">
      <c r="A251">
        <v>102</v>
      </c>
      <c r="B251">
        <v>32.758064516129032</v>
      </c>
      <c r="C251">
        <v>9.1736659779533644E-2</v>
      </c>
      <c r="D251">
        <v>1</v>
      </c>
      <c r="E251" s="52">
        <v>9.1736659779533644E-2</v>
      </c>
      <c r="F251" s="53" t="s">
        <v>83</v>
      </c>
      <c r="G251" s="54" t="s">
        <v>90</v>
      </c>
      <c r="H251" s="54" t="s">
        <v>76</v>
      </c>
    </row>
    <row r="252" spans="1:8">
      <c r="A252">
        <v>102</v>
      </c>
      <c r="B252">
        <v>32.8494623655914</v>
      </c>
      <c r="C252">
        <v>9.2250371350546895E-2</v>
      </c>
      <c r="D252">
        <v>1</v>
      </c>
      <c r="E252" s="52">
        <v>9.2250371350546895E-2</v>
      </c>
      <c r="F252" s="53" t="s">
        <v>83</v>
      </c>
      <c r="G252" s="54" t="s">
        <v>90</v>
      </c>
      <c r="H252" s="54" t="s">
        <v>76</v>
      </c>
    </row>
    <row r="253" spans="1:8">
      <c r="A253">
        <v>102</v>
      </c>
      <c r="B253">
        <v>32.94086021505376</v>
      </c>
      <c r="C253">
        <v>9.276408292156009E-2</v>
      </c>
      <c r="D253">
        <v>1</v>
      </c>
      <c r="E253" s="52">
        <v>9.276408292156009E-2</v>
      </c>
      <c r="F253" s="53" t="s">
        <v>83</v>
      </c>
      <c r="G253" s="54" t="s">
        <v>90</v>
      </c>
      <c r="H253" s="54" t="s">
        <v>76</v>
      </c>
    </row>
    <row r="254" spans="1:8">
      <c r="A254">
        <v>102</v>
      </c>
      <c r="B254">
        <v>33.032258064516128</v>
      </c>
      <c r="C254">
        <v>9.3277794492573354E-2</v>
      </c>
      <c r="D254">
        <v>1</v>
      </c>
      <c r="E254" s="52">
        <v>9.3277794492573354E-2</v>
      </c>
      <c r="F254" s="53" t="s">
        <v>83</v>
      </c>
      <c r="G254" s="54" t="s">
        <v>90</v>
      </c>
      <c r="H254" s="54" t="s">
        <v>76</v>
      </c>
    </row>
    <row r="255" spans="1:8">
      <c r="A255">
        <v>102</v>
      </c>
      <c r="B255">
        <v>33.123655913978503</v>
      </c>
      <c r="C255">
        <v>9.3791506063586591E-2</v>
      </c>
      <c r="D255">
        <v>1</v>
      </c>
      <c r="E255" s="52">
        <v>9.3791506063586591E-2</v>
      </c>
      <c r="F255" s="53" t="s">
        <v>83</v>
      </c>
      <c r="G255" s="54" t="s">
        <v>90</v>
      </c>
      <c r="H255" s="54" t="s">
        <v>76</v>
      </c>
    </row>
    <row r="256" spans="1:8">
      <c r="A256">
        <v>102</v>
      </c>
      <c r="B256">
        <v>33.215053763440856</v>
      </c>
      <c r="C256">
        <v>9.4305217634599842E-2</v>
      </c>
      <c r="D256">
        <v>1</v>
      </c>
      <c r="E256" s="52">
        <v>9.4305217634599842E-2</v>
      </c>
      <c r="F256" s="53" t="s">
        <v>83</v>
      </c>
      <c r="G256" s="54" t="s">
        <v>90</v>
      </c>
      <c r="H256" s="54" t="s">
        <v>76</v>
      </c>
    </row>
    <row r="257" spans="1:8">
      <c r="A257">
        <v>102</v>
      </c>
      <c r="B257">
        <v>33.306451612903231</v>
      </c>
      <c r="C257">
        <v>9.4818929205613092E-2</v>
      </c>
      <c r="D257">
        <v>1</v>
      </c>
      <c r="E257" s="52">
        <v>9.4818929205613092E-2</v>
      </c>
      <c r="F257" s="53" t="s">
        <v>83</v>
      </c>
      <c r="G257" s="54" t="s">
        <v>90</v>
      </c>
      <c r="H257" s="54" t="s">
        <v>76</v>
      </c>
    </row>
    <row r="258" spans="1:8">
      <c r="A258">
        <v>102</v>
      </c>
      <c r="B258">
        <v>33.397849462365592</v>
      </c>
      <c r="C258">
        <v>9.5294082900150137E-2</v>
      </c>
      <c r="D258">
        <v>1</v>
      </c>
      <c r="E258" s="52">
        <v>9.5294082900150137E-2</v>
      </c>
      <c r="F258" s="53" t="s">
        <v>83</v>
      </c>
      <c r="G258" s="54" t="s">
        <v>90</v>
      </c>
      <c r="H258" s="54" t="s">
        <v>76</v>
      </c>
    </row>
    <row r="259" spans="1:8">
      <c r="A259">
        <v>102</v>
      </c>
      <c r="B259">
        <v>33.489247311827953</v>
      </c>
      <c r="C259">
        <v>9.5741038615574717E-2</v>
      </c>
      <c r="D259">
        <v>1</v>
      </c>
      <c r="E259" s="52">
        <v>9.5741038615574717E-2</v>
      </c>
      <c r="F259" s="53" t="s">
        <v>83</v>
      </c>
      <c r="G259" s="54" t="s">
        <v>90</v>
      </c>
      <c r="H259" s="54" t="s">
        <v>76</v>
      </c>
    </row>
    <row r="260" spans="1:8">
      <c r="A260">
        <v>102</v>
      </c>
      <c r="B260">
        <v>33.58064516129032</v>
      </c>
      <c r="C260">
        <v>9.6186693068809268E-2</v>
      </c>
      <c r="D260">
        <v>1</v>
      </c>
      <c r="E260" s="52">
        <v>9.6186693068809268E-2</v>
      </c>
      <c r="F260" s="53" t="s">
        <v>83</v>
      </c>
      <c r="G260" s="54" t="s">
        <v>90</v>
      </c>
      <c r="H260" s="54" t="s">
        <v>76</v>
      </c>
    </row>
    <row r="261" spans="1:8">
      <c r="A261">
        <v>102</v>
      </c>
      <c r="B261">
        <v>33.672043010752688</v>
      </c>
      <c r="C261">
        <v>9.6632347522043818E-2</v>
      </c>
      <c r="D261">
        <v>1</v>
      </c>
      <c r="E261" s="52">
        <v>9.6632347522043818E-2</v>
      </c>
      <c r="F261" s="53" t="s">
        <v>83</v>
      </c>
      <c r="G261" s="54" t="s">
        <v>90</v>
      </c>
      <c r="H261" s="54" t="s">
        <v>76</v>
      </c>
    </row>
    <row r="262" spans="1:8">
      <c r="A262">
        <v>102</v>
      </c>
      <c r="B262">
        <v>33.763440860215063</v>
      </c>
      <c r="C262">
        <v>9.7078001975278383E-2</v>
      </c>
      <c r="D262">
        <v>1</v>
      </c>
      <c r="E262" s="52">
        <v>9.7078001975278383E-2</v>
      </c>
      <c r="F262" s="53" t="s">
        <v>83</v>
      </c>
      <c r="G262" s="54" t="s">
        <v>90</v>
      </c>
      <c r="H262" s="54" t="s">
        <v>76</v>
      </c>
    </row>
    <row r="263" spans="1:8">
      <c r="A263">
        <v>102</v>
      </c>
      <c r="B263">
        <v>33.854838709677423</v>
      </c>
      <c r="C263">
        <v>9.7523656428512934E-2</v>
      </c>
      <c r="D263">
        <v>1</v>
      </c>
      <c r="E263" s="52">
        <v>9.7523656428512934E-2</v>
      </c>
      <c r="F263" s="53" t="s">
        <v>83</v>
      </c>
      <c r="G263" s="54" t="s">
        <v>90</v>
      </c>
      <c r="H263" s="54" t="s">
        <v>76</v>
      </c>
    </row>
    <row r="264" spans="1:8">
      <c r="A264">
        <v>102</v>
      </c>
      <c r="B264">
        <v>33.946236559139777</v>
      </c>
      <c r="C264">
        <v>9.7969310881747471E-2</v>
      </c>
      <c r="D264">
        <v>1</v>
      </c>
      <c r="E264" s="52">
        <v>9.7969310881747471E-2</v>
      </c>
      <c r="F264" s="53" t="s">
        <v>83</v>
      </c>
      <c r="G264" s="54" t="s">
        <v>90</v>
      </c>
      <c r="H264" s="54" t="s">
        <v>76</v>
      </c>
    </row>
    <row r="265" spans="1:8">
      <c r="A265">
        <v>102</v>
      </c>
      <c r="B265">
        <v>34.037634408602152</v>
      </c>
      <c r="C265">
        <v>9.8414965334982035E-2</v>
      </c>
      <c r="D265">
        <v>1</v>
      </c>
      <c r="E265" s="52">
        <v>9.8414965334982035E-2</v>
      </c>
      <c r="F265" s="53" t="s">
        <v>83</v>
      </c>
      <c r="G265" s="54" t="s">
        <v>90</v>
      </c>
      <c r="H265" s="54" t="s">
        <v>76</v>
      </c>
    </row>
    <row r="266" spans="1:8">
      <c r="A266">
        <v>102</v>
      </c>
      <c r="B266">
        <v>34.129032258064512</v>
      </c>
      <c r="C266">
        <v>9.8860619788216558E-2</v>
      </c>
      <c r="D266">
        <v>1</v>
      </c>
      <c r="E266" s="52">
        <v>9.8860619788216558E-2</v>
      </c>
      <c r="F266" s="53" t="s">
        <v>83</v>
      </c>
      <c r="G266" s="54" t="s">
        <v>90</v>
      </c>
      <c r="H266" s="54" t="s">
        <v>76</v>
      </c>
    </row>
    <row r="267" spans="1:8">
      <c r="A267">
        <v>102</v>
      </c>
      <c r="B267">
        <v>34.22043010752688</v>
      </c>
      <c r="C267">
        <v>9.9306274241451109E-2</v>
      </c>
      <c r="D267">
        <v>1</v>
      </c>
      <c r="E267" s="52">
        <v>9.9306274241451109E-2</v>
      </c>
      <c r="F267" s="53" t="s">
        <v>83</v>
      </c>
      <c r="G267" s="54" t="s">
        <v>90</v>
      </c>
      <c r="H267" s="54" t="s">
        <v>76</v>
      </c>
    </row>
    <row r="268" spans="1:8">
      <c r="A268">
        <v>102</v>
      </c>
      <c r="B268">
        <v>34.311827956989248</v>
      </c>
      <c r="C268">
        <v>9.9730683912304496E-2</v>
      </c>
      <c r="D268">
        <v>1</v>
      </c>
      <c r="E268" s="52">
        <v>9.9730683912304496E-2</v>
      </c>
      <c r="F268" s="53" t="s">
        <v>83</v>
      </c>
      <c r="G268" s="54" t="s">
        <v>90</v>
      </c>
      <c r="H268" s="54" t="s">
        <v>76</v>
      </c>
    </row>
    <row r="269" spans="1:8">
      <c r="A269">
        <v>102</v>
      </c>
      <c r="B269">
        <v>34.403225806451623</v>
      </c>
      <c r="C269">
        <v>0.1001359839548553</v>
      </c>
      <c r="D269">
        <v>1</v>
      </c>
      <c r="E269" s="52">
        <v>0.1001359839548553</v>
      </c>
      <c r="F269" s="53" t="s">
        <v>83</v>
      </c>
      <c r="G269" s="54" t="s">
        <v>90</v>
      </c>
      <c r="H269" s="54" t="s">
        <v>76</v>
      </c>
    </row>
    <row r="270" spans="1:8">
      <c r="A270">
        <v>102</v>
      </c>
      <c r="B270">
        <v>34.494623655913983</v>
      </c>
      <c r="C270">
        <v>0.1005403901686192</v>
      </c>
      <c r="D270">
        <v>1</v>
      </c>
      <c r="E270" s="52">
        <v>0.1005403901686192</v>
      </c>
      <c r="F270" s="53" t="s">
        <v>83</v>
      </c>
      <c r="G270" s="54" t="s">
        <v>90</v>
      </c>
      <c r="H270" s="54" t="s">
        <v>76</v>
      </c>
    </row>
    <row r="271" spans="1:8">
      <c r="A271">
        <v>102</v>
      </c>
      <c r="B271">
        <v>34.586021505376337</v>
      </c>
      <c r="C271">
        <v>0.1009447963823831</v>
      </c>
      <c r="D271">
        <v>1</v>
      </c>
      <c r="E271" s="52">
        <v>0.1009447963823831</v>
      </c>
      <c r="F271" s="53" t="s">
        <v>83</v>
      </c>
      <c r="G271" s="54" t="s">
        <v>90</v>
      </c>
      <c r="H271" s="54" t="s">
        <v>76</v>
      </c>
    </row>
    <row r="272" spans="1:8">
      <c r="A272">
        <v>102</v>
      </c>
      <c r="B272">
        <v>34.677419354838712</v>
      </c>
      <c r="C272">
        <v>0.1013492025961471</v>
      </c>
      <c r="D272">
        <v>1</v>
      </c>
      <c r="E272" s="52">
        <v>0.1013492025961471</v>
      </c>
      <c r="F272" s="53" t="s">
        <v>83</v>
      </c>
      <c r="G272" s="54" t="s">
        <v>90</v>
      </c>
      <c r="H272" s="54" t="s">
        <v>76</v>
      </c>
    </row>
    <row r="273" spans="1:8">
      <c r="A273">
        <v>102</v>
      </c>
      <c r="B273">
        <v>34.768817204301072</v>
      </c>
      <c r="C273">
        <v>0.10175360880991099</v>
      </c>
      <c r="D273">
        <v>1</v>
      </c>
      <c r="E273" s="52">
        <v>0.10175360880991099</v>
      </c>
      <c r="F273" s="53" t="s">
        <v>83</v>
      </c>
      <c r="G273" s="54" t="s">
        <v>90</v>
      </c>
      <c r="H273" s="54" t="s">
        <v>76</v>
      </c>
    </row>
    <row r="274" spans="1:8">
      <c r="A274">
        <v>102</v>
      </c>
      <c r="B274">
        <v>34.86021505376344</v>
      </c>
      <c r="C274">
        <v>0.1021580150236749</v>
      </c>
      <c r="D274">
        <v>1</v>
      </c>
      <c r="E274" s="52">
        <v>0.1021580150236749</v>
      </c>
      <c r="F274" s="53" t="s">
        <v>83</v>
      </c>
      <c r="G274" s="54" t="s">
        <v>90</v>
      </c>
      <c r="H274" s="54" t="s">
        <v>76</v>
      </c>
    </row>
    <row r="275" spans="1:8">
      <c r="A275">
        <v>102</v>
      </c>
      <c r="B275">
        <v>34.951612903225808</v>
      </c>
      <c r="C275">
        <v>0.10256242123743881</v>
      </c>
      <c r="D275">
        <v>1</v>
      </c>
      <c r="E275" s="52">
        <v>0.10256242123743881</v>
      </c>
      <c r="F275" s="53" t="s">
        <v>83</v>
      </c>
      <c r="G275" s="54" t="s">
        <v>90</v>
      </c>
      <c r="H275" s="54" t="s">
        <v>76</v>
      </c>
    </row>
    <row r="276" spans="1:8">
      <c r="A276">
        <v>102</v>
      </c>
      <c r="B276">
        <v>35.043010752688183</v>
      </c>
      <c r="C276">
        <v>0.10296682745120279</v>
      </c>
      <c r="D276">
        <v>1</v>
      </c>
      <c r="E276" s="52">
        <v>0.10296682745120279</v>
      </c>
      <c r="F276" s="53" t="s">
        <v>83</v>
      </c>
      <c r="G276" s="54" t="s">
        <v>90</v>
      </c>
      <c r="H276" s="54" t="s">
        <v>76</v>
      </c>
    </row>
    <row r="277" spans="1:8">
      <c r="A277">
        <v>102</v>
      </c>
      <c r="B277">
        <v>35.134408602150543</v>
      </c>
      <c r="C277">
        <v>0.1033712336649667</v>
      </c>
      <c r="D277">
        <v>1</v>
      </c>
      <c r="E277" s="52">
        <v>0.1033712336649667</v>
      </c>
      <c r="F277" s="53" t="s">
        <v>83</v>
      </c>
      <c r="G277" s="54" t="s">
        <v>90</v>
      </c>
      <c r="H277" s="54" t="s">
        <v>76</v>
      </c>
    </row>
    <row r="278" spans="1:8">
      <c r="A278">
        <v>102</v>
      </c>
      <c r="B278">
        <v>35.225806451612897</v>
      </c>
      <c r="C278">
        <v>0.10377563987873061</v>
      </c>
      <c r="D278">
        <v>1</v>
      </c>
      <c r="E278" s="52">
        <v>0.10377563987873061</v>
      </c>
      <c r="F278" s="53" t="s">
        <v>83</v>
      </c>
      <c r="G278" s="54" t="s">
        <v>90</v>
      </c>
      <c r="H278" s="54" t="s">
        <v>76</v>
      </c>
    </row>
    <row r="279" spans="1:8">
      <c r="A279">
        <v>102</v>
      </c>
      <c r="B279">
        <v>35.317204301075257</v>
      </c>
      <c r="C279">
        <v>0.1041800460924945</v>
      </c>
      <c r="D279">
        <v>1</v>
      </c>
      <c r="E279" s="52">
        <v>0.1041800460924945</v>
      </c>
      <c r="F279" s="53" t="s">
        <v>83</v>
      </c>
      <c r="G279" s="54" t="s">
        <v>90</v>
      </c>
      <c r="H279" s="54" t="s">
        <v>76</v>
      </c>
    </row>
    <row r="280" spans="1:8">
      <c r="A280">
        <v>102</v>
      </c>
      <c r="B280">
        <v>35.408602150537632</v>
      </c>
      <c r="C280">
        <v>0.1045844523062585</v>
      </c>
      <c r="D280">
        <v>1</v>
      </c>
      <c r="E280" s="52">
        <v>0.1045844523062585</v>
      </c>
      <c r="F280" s="53" t="s">
        <v>83</v>
      </c>
      <c r="G280" s="54" t="s">
        <v>90</v>
      </c>
      <c r="H280" s="54" t="s">
        <v>76</v>
      </c>
    </row>
    <row r="281" spans="1:8">
      <c r="A281">
        <v>102</v>
      </c>
      <c r="B281">
        <v>35.5</v>
      </c>
      <c r="C281">
        <v>0.1049888585200224</v>
      </c>
      <c r="D281">
        <v>1</v>
      </c>
      <c r="E281" s="52">
        <v>0.1049888585200224</v>
      </c>
      <c r="F281" s="53" t="s">
        <v>83</v>
      </c>
      <c r="G281" s="54" t="s">
        <v>90</v>
      </c>
      <c r="H281" s="54" t="s">
        <v>76</v>
      </c>
    </row>
    <row r="282" spans="1:8">
      <c r="A282">
        <v>102</v>
      </c>
      <c r="B282">
        <v>35.591397849462368</v>
      </c>
      <c r="C282">
        <v>0.10539326473378639</v>
      </c>
      <c r="D282">
        <v>1</v>
      </c>
      <c r="E282" s="52">
        <v>0.10539326473378639</v>
      </c>
      <c r="F282" s="53" t="s">
        <v>83</v>
      </c>
      <c r="G282" s="54" t="s">
        <v>90</v>
      </c>
      <c r="H282" s="54" t="s">
        <v>76</v>
      </c>
    </row>
    <row r="283" spans="1:8">
      <c r="A283">
        <v>102</v>
      </c>
      <c r="B283">
        <v>35.682795698924743</v>
      </c>
      <c r="C283">
        <v>0.1057976709475503</v>
      </c>
      <c r="D283">
        <v>1</v>
      </c>
      <c r="E283" s="52">
        <v>0.1057976709475503</v>
      </c>
      <c r="F283" s="53" t="s">
        <v>83</v>
      </c>
      <c r="G283" s="54" t="s">
        <v>90</v>
      </c>
      <c r="H283" s="54" t="s">
        <v>76</v>
      </c>
    </row>
    <row r="284" spans="1:8">
      <c r="A284">
        <v>102</v>
      </c>
      <c r="B284">
        <v>35.774193548387103</v>
      </c>
      <c r="C284">
        <v>0.1062020771613142</v>
      </c>
      <c r="D284">
        <v>1</v>
      </c>
      <c r="E284" s="52">
        <v>0.1062020771613142</v>
      </c>
      <c r="F284" s="53" t="s">
        <v>83</v>
      </c>
      <c r="G284" s="54" t="s">
        <v>90</v>
      </c>
      <c r="H284" s="54" t="s">
        <v>76</v>
      </c>
    </row>
    <row r="285" spans="1:8">
      <c r="A285">
        <v>102</v>
      </c>
      <c r="B285">
        <v>35.865591397849457</v>
      </c>
      <c r="C285">
        <v>0.10660648337507821</v>
      </c>
      <c r="D285">
        <v>1</v>
      </c>
      <c r="E285" s="52">
        <v>0.10660648337507821</v>
      </c>
      <c r="F285" s="53" t="s">
        <v>83</v>
      </c>
      <c r="G285" s="54" t="s">
        <v>90</v>
      </c>
      <c r="H285" s="54" t="s">
        <v>76</v>
      </c>
    </row>
    <row r="286" spans="1:8">
      <c r="A286">
        <v>102</v>
      </c>
      <c r="B286">
        <v>35.956989247311817</v>
      </c>
      <c r="C286">
        <v>0.1070108895888421</v>
      </c>
      <c r="D286">
        <v>1</v>
      </c>
      <c r="E286" s="52">
        <v>0.1070108895888421</v>
      </c>
      <c r="F286" s="53" t="s">
        <v>83</v>
      </c>
      <c r="G286" s="54" t="s">
        <v>90</v>
      </c>
      <c r="H286" s="54" t="s">
        <v>76</v>
      </c>
    </row>
    <row r="287" spans="1:8">
      <c r="A287">
        <v>102</v>
      </c>
      <c r="B287">
        <v>36.048387096774192</v>
      </c>
      <c r="C287">
        <v>0.107415295802606</v>
      </c>
      <c r="D287">
        <v>1</v>
      </c>
      <c r="E287" s="52">
        <v>0.107415295802606</v>
      </c>
      <c r="F287" s="53" t="s">
        <v>83</v>
      </c>
      <c r="G287" s="54" t="s">
        <v>90</v>
      </c>
      <c r="H287" s="54" t="s">
        <v>76</v>
      </c>
    </row>
    <row r="288" spans="1:8">
      <c r="A288">
        <v>102</v>
      </c>
      <c r="B288">
        <v>36.13978494623656</v>
      </c>
      <c r="C288">
        <v>0.10781970201637001</v>
      </c>
      <c r="D288">
        <v>1</v>
      </c>
      <c r="E288" s="52">
        <v>0.10781970201637001</v>
      </c>
      <c r="F288" s="53" t="s">
        <v>83</v>
      </c>
      <c r="G288" s="54" t="s">
        <v>90</v>
      </c>
      <c r="H288" s="54" t="s">
        <v>76</v>
      </c>
    </row>
    <row r="289" spans="1:8">
      <c r="A289">
        <v>102</v>
      </c>
      <c r="B289">
        <v>36.231182795698928</v>
      </c>
      <c r="C289">
        <v>0.1082241082301339</v>
      </c>
      <c r="D289">
        <v>1</v>
      </c>
      <c r="E289" s="52">
        <v>0.1082241082301339</v>
      </c>
      <c r="F289" s="53" t="s">
        <v>83</v>
      </c>
      <c r="G289" s="54" t="s">
        <v>90</v>
      </c>
      <c r="H289" s="54" t="s">
        <v>76</v>
      </c>
    </row>
    <row r="290" spans="1:8">
      <c r="A290">
        <v>102</v>
      </c>
      <c r="B290">
        <v>36.322580645161302</v>
      </c>
      <c r="C290">
        <v>0.1086285144438979</v>
      </c>
      <c r="D290">
        <v>1</v>
      </c>
      <c r="E290" s="52">
        <v>0.1086285144438979</v>
      </c>
      <c r="F290" s="53" t="s">
        <v>83</v>
      </c>
      <c r="G290" s="54" t="s">
        <v>90</v>
      </c>
      <c r="H290" s="54" t="s">
        <v>76</v>
      </c>
    </row>
    <row r="291" spans="1:8">
      <c r="A291">
        <v>102</v>
      </c>
      <c r="B291">
        <v>36.413978494623663</v>
      </c>
      <c r="C291">
        <v>0.10903292065766181</v>
      </c>
      <c r="D291">
        <v>1</v>
      </c>
      <c r="E291" s="52">
        <v>0.10903292065766181</v>
      </c>
      <c r="F291" s="53" t="s">
        <v>83</v>
      </c>
      <c r="G291" s="54" t="s">
        <v>90</v>
      </c>
      <c r="H291" s="54" t="s">
        <v>76</v>
      </c>
    </row>
    <row r="292" spans="1:8">
      <c r="A292">
        <v>102</v>
      </c>
      <c r="B292">
        <v>36.505376344086017</v>
      </c>
      <c r="C292">
        <v>0.1094373268714257</v>
      </c>
      <c r="D292">
        <v>1</v>
      </c>
      <c r="E292" s="52">
        <v>0.1094373268714257</v>
      </c>
      <c r="F292" s="53" t="s">
        <v>83</v>
      </c>
      <c r="G292" s="54" t="s">
        <v>90</v>
      </c>
      <c r="H292" s="54" t="s">
        <v>76</v>
      </c>
    </row>
    <row r="293" spans="1:8">
      <c r="A293">
        <v>102</v>
      </c>
      <c r="B293">
        <v>36.596774193548377</v>
      </c>
      <c r="C293">
        <v>0.1098417330851896</v>
      </c>
      <c r="D293">
        <v>1</v>
      </c>
      <c r="E293" s="52">
        <v>0.1098417330851896</v>
      </c>
      <c r="F293" s="53" t="s">
        <v>83</v>
      </c>
      <c r="G293" s="54" t="s">
        <v>90</v>
      </c>
      <c r="H293" s="54" t="s">
        <v>76</v>
      </c>
    </row>
    <row r="294" spans="1:8">
      <c r="A294">
        <v>102</v>
      </c>
      <c r="B294">
        <v>36.688172043010752</v>
      </c>
      <c r="C294">
        <v>0.1102461392989536</v>
      </c>
      <c r="D294">
        <v>1</v>
      </c>
      <c r="E294" s="52">
        <v>0.1102461392989536</v>
      </c>
      <c r="F294" s="53" t="s">
        <v>83</v>
      </c>
      <c r="G294" s="54" t="s">
        <v>90</v>
      </c>
      <c r="H294" s="54" t="s">
        <v>76</v>
      </c>
    </row>
    <row r="295" spans="1:8">
      <c r="A295">
        <v>102</v>
      </c>
      <c r="B295">
        <v>36.77956989247312</v>
      </c>
      <c r="C295">
        <v>0.1106505455127175</v>
      </c>
      <c r="D295">
        <v>1</v>
      </c>
      <c r="E295" s="52">
        <v>0.1106505455127175</v>
      </c>
      <c r="F295" s="53" t="s">
        <v>83</v>
      </c>
      <c r="G295" s="54" t="s">
        <v>90</v>
      </c>
      <c r="H295" s="54" t="s">
        <v>76</v>
      </c>
    </row>
    <row r="296" spans="1:8">
      <c r="A296">
        <v>102</v>
      </c>
      <c r="B296">
        <v>36.870967741935488</v>
      </c>
      <c r="C296">
        <v>0.1110549517264815</v>
      </c>
      <c r="D296">
        <v>1</v>
      </c>
      <c r="E296" s="52">
        <v>0.1110549517264815</v>
      </c>
      <c r="F296" s="53" t="s">
        <v>83</v>
      </c>
      <c r="G296" s="54" t="s">
        <v>90</v>
      </c>
      <c r="H296" s="54" t="s">
        <v>76</v>
      </c>
    </row>
    <row r="297" spans="1:8">
      <c r="A297">
        <v>102</v>
      </c>
      <c r="B297">
        <v>36.962365591397862</v>
      </c>
      <c r="C297">
        <v>0.1114593579402454</v>
      </c>
      <c r="D297">
        <v>1</v>
      </c>
      <c r="E297" s="52">
        <v>0.1114593579402454</v>
      </c>
      <c r="F297" s="53" t="s">
        <v>83</v>
      </c>
      <c r="G297" s="54" t="s">
        <v>90</v>
      </c>
      <c r="H297" s="54" t="s">
        <v>76</v>
      </c>
    </row>
    <row r="298" spans="1:8">
      <c r="A298">
        <v>102</v>
      </c>
      <c r="B298">
        <v>37.053763440860223</v>
      </c>
      <c r="C298">
        <v>0.11185154341787421</v>
      </c>
      <c r="D298">
        <v>1</v>
      </c>
      <c r="E298" s="52">
        <v>0.11185154341787421</v>
      </c>
      <c r="F298" s="53" t="s">
        <v>83</v>
      </c>
      <c r="G298" s="54" t="s">
        <v>90</v>
      </c>
      <c r="H298" s="54" t="s">
        <v>76</v>
      </c>
    </row>
    <row r="299" spans="1:8">
      <c r="A299">
        <v>102</v>
      </c>
      <c r="B299">
        <v>37.145161290322577</v>
      </c>
      <c r="C299">
        <v>0.1122230470761597</v>
      </c>
      <c r="D299">
        <v>1</v>
      </c>
      <c r="E299" s="52">
        <v>0.1122230470761597</v>
      </c>
      <c r="F299" s="53" t="s">
        <v>83</v>
      </c>
      <c r="G299" s="54" t="s">
        <v>90</v>
      </c>
      <c r="H299" s="54" t="s">
        <v>76</v>
      </c>
    </row>
    <row r="300" spans="1:8">
      <c r="A300">
        <v>102</v>
      </c>
      <c r="B300">
        <v>37.236559139784937</v>
      </c>
      <c r="C300">
        <v>0.1125935569772356</v>
      </c>
      <c r="D300">
        <v>1</v>
      </c>
      <c r="E300" s="52">
        <v>0.1125935569772356</v>
      </c>
      <c r="F300" s="53" t="s">
        <v>83</v>
      </c>
      <c r="G300" s="54" t="s">
        <v>90</v>
      </c>
      <c r="H300" s="54" t="s">
        <v>76</v>
      </c>
    </row>
    <row r="301" spans="1:8">
      <c r="A301">
        <v>102</v>
      </c>
      <c r="B301">
        <v>37.327956989247312</v>
      </c>
      <c r="C301">
        <v>0.11296406687831149</v>
      </c>
      <c r="D301">
        <v>1</v>
      </c>
      <c r="E301" s="52">
        <v>0.11296406687831149</v>
      </c>
      <c r="F301" s="53" t="s">
        <v>83</v>
      </c>
      <c r="G301" s="54" t="s">
        <v>90</v>
      </c>
      <c r="H301" s="54" t="s">
        <v>76</v>
      </c>
    </row>
    <row r="302" spans="1:8">
      <c r="A302">
        <v>102</v>
      </c>
      <c r="B302">
        <v>37.41935483870968</v>
      </c>
      <c r="C302">
        <v>0.1133345767793873</v>
      </c>
      <c r="D302">
        <v>1</v>
      </c>
      <c r="E302" s="52">
        <v>0.1133345767793873</v>
      </c>
      <c r="F302" s="53" t="s">
        <v>83</v>
      </c>
      <c r="G302" s="54" t="s">
        <v>90</v>
      </c>
      <c r="H302" s="54" t="s">
        <v>76</v>
      </c>
    </row>
    <row r="303" spans="1:8">
      <c r="A303">
        <v>102</v>
      </c>
      <c r="B303">
        <v>37.510752688172047</v>
      </c>
      <c r="C303">
        <v>0.1137050866804632</v>
      </c>
      <c r="D303">
        <v>1</v>
      </c>
      <c r="E303" s="52">
        <v>0.1137050866804632</v>
      </c>
      <c r="F303" s="53" t="s">
        <v>83</v>
      </c>
      <c r="G303" s="54" t="s">
        <v>90</v>
      </c>
      <c r="H303" s="54" t="s">
        <v>76</v>
      </c>
    </row>
    <row r="304" spans="1:8">
      <c r="A304">
        <v>102</v>
      </c>
      <c r="B304">
        <v>37.602150537634408</v>
      </c>
      <c r="C304">
        <v>0.114075596581539</v>
      </c>
      <c r="D304">
        <v>1</v>
      </c>
      <c r="E304" s="52">
        <v>0.114075596581539</v>
      </c>
      <c r="F304" s="53" t="s">
        <v>83</v>
      </c>
      <c r="G304" s="54" t="s">
        <v>90</v>
      </c>
      <c r="H304" s="54" t="s">
        <v>76</v>
      </c>
    </row>
    <row r="305" spans="1:8">
      <c r="A305">
        <v>102</v>
      </c>
      <c r="B305">
        <v>37.693548387096783</v>
      </c>
      <c r="C305">
        <v>0.1144461064826149</v>
      </c>
      <c r="D305">
        <v>1</v>
      </c>
      <c r="E305" s="52">
        <v>0.1144461064826149</v>
      </c>
      <c r="F305" s="53" t="s">
        <v>83</v>
      </c>
      <c r="G305" s="54" t="s">
        <v>90</v>
      </c>
      <c r="H305" s="54" t="s">
        <v>76</v>
      </c>
    </row>
    <row r="306" spans="1:8">
      <c r="A306">
        <v>102</v>
      </c>
      <c r="B306">
        <v>37.784946236559144</v>
      </c>
      <c r="C306">
        <v>0.1148166163836907</v>
      </c>
      <c r="D306">
        <v>1</v>
      </c>
      <c r="E306" s="52">
        <v>0.1148166163836907</v>
      </c>
      <c r="F306" s="53" t="s">
        <v>83</v>
      </c>
      <c r="G306" s="54" t="s">
        <v>90</v>
      </c>
      <c r="H306" s="54" t="s">
        <v>76</v>
      </c>
    </row>
    <row r="307" spans="1:8">
      <c r="A307">
        <v>102</v>
      </c>
      <c r="B307">
        <v>37.876344086021497</v>
      </c>
      <c r="C307">
        <v>0.1151871262847666</v>
      </c>
      <c r="D307">
        <v>1</v>
      </c>
      <c r="E307" s="52">
        <v>0.1151871262847666</v>
      </c>
      <c r="F307" s="53" t="s">
        <v>83</v>
      </c>
      <c r="G307" s="54" t="s">
        <v>90</v>
      </c>
      <c r="H307" s="54" t="s">
        <v>76</v>
      </c>
    </row>
    <row r="308" spans="1:8">
      <c r="A308">
        <v>102</v>
      </c>
      <c r="B308">
        <v>37.967741935483872</v>
      </c>
      <c r="C308">
        <v>0.1155478309700413</v>
      </c>
      <c r="D308">
        <v>1</v>
      </c>
      <c r="E308" s="52">
        <v>0.1155478309700413</v>
      </c>
      <c r="F308" s="53" t="s">
        <v>83</v>
      </c>
      <c r="G308" s="54" t="s">
        <v>90</v>
      </c>
      <c r="H308" s="54" t="s">
        <v>76</v>
      </c>
    </row>
    <row r="309" spans="1:8">
      <c r="A309">
        <v>102</v>
      </c>
      <c r="B309">
        <v>38.05913978494624</v>
      </c>
      <c r="C309">
        <v>0.1158876227888834</v>
      </c>
      <c r="D309">
        <v>1</v>
      </c>
      <c r="E309" s="52">
        <v>0.1158876227888834</v>
      </c>
      <c r="F309" s="53" t="s">
        <v>83</v>
      </c>
      <c r="G309" s="54" t="s">
        <v>90</v>
      </c>
      <c r="H309" s="54" t="s">
        <v>76</v>
      </c>
    </row>
    <row r="310" spans="1:8">
      <c r="A310">
        <v>102</v>
      </c>
      <c r="B310">
        <v>38.150537634408607</v>
      </c>
      <c r="C310">
        <v>0.11622640349623919</v>
      </c>
      <c r="D310">
        <v>1</v>
      </c>
      <c r="E310" s="52">
        <v>0.11622640349623919</v>
      </c>
      <c r="F310" s="53" t="s">
        <v>83</v>
      </c>
      <c r="G310" s="54" t="s">
        <v>90</v>
      </c>
      <c r="H310" s="54" t="s">
        <v>76</v>
      </c>
    </row>
    <row r="311" spans="1:8">
      <c r="A311">
        <v>102</v>
      </c>
      <c r="B311">
        <v>38.241935483870968</v>
      </c>
      <c r="C311">
        <v>0.11656518420359489</v>
      </c>
      <c r="D311">
        <v>1</v>
      </c>
      <c r="E311" s="52">
        <v>0.11656518420359489</v>
      </c>
      <c r="F311" s="53" t="s">
        <v>83</v>
      </c>
      <c r="G311" s="54" t="s">
        <v>90</v>
      </c>
      <c r="H311" s="54" t="s">
        <v>76</v>
      </c>
    </row>
    <row r="312" spans="1:8">
      <c r="A312">
        <v>102</v>
      </c>
      <c r="B312">
        <v>38.333333333333343</v>
      </c>
      <c r="C312">
        <v>0.1169039649109507</v>
      </c>
      <c r="D312">
        <v>1</v>
      </c>
      <c r="E312" s="52">
        <v>0.1169039649109507</v>
      </c>
      <c r="F312" s="53" t="s">
        <v>83</v>
      </c>
      <c r="G312" s="54" t="s">
        <v>90</v>
      </c>
      <c r="H312" s="54" t="s">
        <v>76</v>
      </c>
    </row>
    <row r="313" spans="1:8">
      <c r="A313">
        <v>102</v>
      </c>
      <c r="B313">
        <v>38.424731182795703</v>
      </c>
      <c r="C313">
        <v>0.1172427456183065</v>
      </c>
      <c r="D313">
        <v>1</v>
      </c>
      <c r="E313" s="52">
        <v>0.1172427456183065</v>
      </c>
      <c r="F313" s="53" t="s">
        <v>83</v>
      </c>
      <c r="G313" s="54" t="s">
        <v>90</v>
      </c>
      <c r="H313" s="54" t="s">
        <v>76</v>
      </c>
    </row>
    <row r="314" spans="1:8">
      <c r="A314">
        <v>102</v>
      </c>
      <c r="B314">
        <v>38.516129032258057</v>
      </c>
      <c r="C314">
        <v>0.11758152632566229</v>
      </c>
      <c r="D314">
        <v>1</v>
      </c>
      <c r="E314" s="52">
        <v>0.11758152632566229</v>
      </c>
      <c r="F314" s="53" t="s">
        <v>83</v>
      </c>
      <c r="G314" s="54" t="s">
        <v>90</v>
      </c>
      <c r="H314" s="54" t="s">
        <v>76</v>
      </c>
    </row>
    <row r="315" spans="1:8">
      <c r="A315">
        <v>102</v>
      </c>
      <c r="B315">
        <v>38.607526881720432</v>
      </c>
      <c r="C315">
        <v>0.1179203070330181</v>
      </c>
      <c r="D315">
        <v>1</v>
      </c>
      <c r="E315" s="52">
        <v>0.1179203070330181</v>
      </c>
      <c r="F315" s="53" t="s">
        <v>83</v>
      </c>
      <c r="G315" s="54" t="s">
        <v>90</v>
      </c>
      <c r="H315" s="54" t="s">
        <v>76</v>
      </c>
    </row>
    <row r="316" spans="1:8">
      <c r="A316">
        <v>102</v>
      </c>
      <c r="B316">
        <v>38.6989247311828</v>
      </c>
      <c r="C316">
        <v>0.1182590877403738</v>
      </c>
      <c r="D316">
        <v>1</v>
      </c>
      <c r="E316" s="52">
        <v>0.1182590877403738</v>
      </c>
      <c r="F316" s="53" t="s">
        <v>83</v>
      </c>
      <c r="G316" s="54" t="s">
        <v>90</v>
      </c>
      <c r="H316" s="54" t="s">
        <v>76</v>
      </c>
    </row>
    <row r="317" spans="1:8">
      <c r="A317">
        <v>102</v>
      </c>
      <c r="B317">
        <v>38.790322580645167</v>
      </c>
      <c r="C317">
        <v>0.1185978684477296</v>
      </c>
      <c r="D317">
        <v>1</v>
      </c>
      <c r="E317" s="52">
        <v>0.1185978684477296</v>
      </c>
      <c r="F317" s="53" t="s">
        <v>83</v>
      </c>
      <c r="G317" s="54" t="s">
        <v>90</v>
      </c>
      <c r="H317" s="54" t="s">
        <v>76</v>
      </c>
    </row>
    <row r="318" spans="1:8">
      <c r="A318">
        <v>102</v>
      </c>
      <c r="B318">
        <v>38.881720430107528</v>
      </c>
      <c r="C318">
        <v>0.1189351174737082</v>
      </c>
      <c r="D318">
        <v>1</v>
      </c>
      <c r="E318" s="52">
        <v>0.1189351174737082</v>
      </c>
      <c r="F318" s="53" t="s">
        <v>83</v>
      </c>
      <c r="G318" s="54" t="s">
        <v>90</v>
      </c>
      <c r="H318" s="54" t="s">
        <v>76</v>
      </c>
    </row>
    <row r="319" spans="1:8">
      <c r="A319">
        <v>102</v>
      </c>
      <c r="B319">
        <v>38.973118279569889</v>
      </c>
      <c r="C319">
        <v>0.1192681551455938</v>
      </c>
      <c r="D319">
        <v>1</v>
      </c>
      <c r="E319" s="52">
        <v>0.1192681551455938</v>
      </c>
      <c r="F319" s="53" t="s">
        <v>83</v>
      </c>
      <c r="G319" s="54" t="s">
        <v>90</v>
      </c>
      <c r="H319" s="54" t="s">
        <v>76</v>
      </c>
    </row>
    <row r="320" spans="1:8">
      <c r="A320">
        <v>102</v>
      </c>
      <c r="B320">
        <v>39.064516129032263</v>
      </c>
      <c r="C320">
        <v>0.1196009881186678</v>
      </c>
      <c r="D320">
        <v>1</v>
      </c>
      <c r="E320" s="52">
        <v>0.1196009881186678</v>
      </c>
      <c r="F320" s="53" t="s">
        <v>83</v>
      </c>
      <c r="G320" s="54" t="s">
        <v>90</v>
      </c>
      <c r="H320" s="54" t="s">
        <v>76</v>
      </c>
    </row>
    <row r="321" spans="1:8">
      <c r="A321">
        <v>102</v>
      </c>
      <c r="B321">
        <v>39.155913978494617</v>
      </c>
      <c r="C321">
        <v>0.1199338210917419</v>
      </c>
      <c r="D321">
        <v>1</v>
      </c>
      <c r="E321" s="52">
        <v>0.1199338210917419</v>
      </c>
      <c r="F321" s="53" t="s">
        <v>83</v>
      </c>
      <c r="G321" s="54" t="s">
        <v>90</v>
      </c>
      <c r="H321" s="54" t="s">
        <v>76</v>
      </c>
    </row>
    <row r="322" spans="1:8">
      <c r="A322">
        <v>102</v>
      </c>
      <c r="B322">
        <v>39.247311827956992</v>
      </c>
      <c r="C322">
        <v>0.120266654064816</v>
      </c>
      <c r="D322">
        <v>1</v>
      </c>
      <c r="E322" s="52">
        <v>0.120266654064816</v>
      </c>
      <c r="F322" s="53" t="s">
        <v>83</v>
      </c>
      <c r="G322" s="54" t="s">
        <v>90</v>
      </c>
      <c r="H322" s="54" t="s">
        <v>76</v>
      </c>
    </row>
    <row r="323" spans="1:8">
      <c r="A323">
        <v>102</v>
      </c>
      <c r="B323">
        <v>39.338709677419359</v>
      </c>
      <c r="C323">
        <v>0.12059948703789</v>
      </c>
      <c r="D323">
        <v>1</v>
      </c>
      <c r="E323" s="52">
        <v>0.12059948703789</v>
      </c>
      <c r="F323" s="53" t="s">
        <v>83</v>
      </c>
      <c r="G323" s="54" t="s">
        <v>90</v>
      </c>
      <c r="H323" s="54" t="s">
        <v>76</v>
      </c>
    </row>
    <row r="324" spans="1:8">
      <c r="A324">
        <v>102</v>
      </c>
      <c r="B324">
        <v>39.43010752688172</v>
      </c>
      <c r="C324">
        <v>0.1209323200109641</v>
      </c>
      <c r="D324">
        <v>1</v>
      </c>
      <c r="E324" s="52">
        <v>0.1209323200109641</v>
      </c>
      <c r="F324" s="53" t="s">
        <v>83</v>
      </c>
      <c r="G324" s="54" t="s">
        <v>90</v>
      </c>
      <c r="H324" s="54" t="s">
        <v>76</v>
      </c>
    </row>
    <row r="325" spans="1:8">
      <c r="A325">
        <v>102</v>
      </c>
      <c r="B325">
        <v>39.521505376344088</v>
      </c>
      <c r="C325">
        <v>0.1212651529840381</v>
      </c>
      <c r="D325">
        <v>1</v>
      </c>
      <c r="E325" s="52">
        <v>0.1212651529840381</v>
      </c>
      <c r="F325" s="53" t="s">
        <v>83</v>
      </c>
      <c r="G325" s="54" t="s">
        <v>90</v>
      </c>
      <c r="H325" s="54" t="s">
        <v>76</v>
      </c>
    </row>
    <row r="326" spans="1:8">
      <c r="A326">
        <v>102</v>
      </c>
      <c r="B326">
        <v>39.612903225806448</v>
      </c>
      <c r="C326">
        <v>0.1215979859571121</v>
      </c>
      <c r="D326">
        <v>1</v>
      </c>
      <c r="E326" s="52">
        <v>0.1215979859571121</v>
      </c>
      <c r="F326" s="53" t="s">
        <v>83</v>
      </c>
      <c r="G326" s="54" t="s">
        <v>90</v>
      </c>
      <c r="H326" s="54" t="s">
        <v>76</v>
      </c>
    </row>
    <row r="327" spans="1:8">
      <c r="A327">
        <v>102</v>
      </c>
      <c r="B327">
        <v>39.704301075268823</v>
      </c>
      <c r="C327">
        <v>0.1219308189301862</v>
      </c>
      <c r="D327">
        <v>1</v>
      </c>
      <c r="E327" s="52">
        <v>0.1219308189301862</v>
      </c>
      <c r="F327" s="53" t="s">
        <v>83</v>
      </c>
      <c r="G327" s="54" t="s">
        <v>90</v>
      </c>
      <c r="H327" s="54" t="s">
        <v>76</v>
      </c>
    </row>
    <row r="328" spans="1:8">
      <c r="A328">
        <v>102</v>
      </c>
      <c r="B328">
        <v>39.795698924731177</v>
      </c>
      <c r="C328">
        <v>0.1222636519032602</v>
      </c>
      <c r="D328">
        <v>1</v>
      </c>
      <c r="E328" s="52">
        <v>0.1222636519032602</v>
      </c>
      <c r="F328" s="53" t="s">
        <v>83</v>
      </c>
      <c r="G328" s="54" t="s">
        <v>90</v>
      </c>
      <c r="H328" s="54" t="s">
        <v>76</v>
      </c>
    </row>
    <row r="329" spans="1:8">
      <c r="A329">
        <v>102</v>
      </c>
      <c r="B329">
        <v>39.887096774193552</v>
      </c>
      <c r="C329">
        <v>0.1225964848763343</v>
      </c>
      <c r="D329">
        <v>1</v>
      </c>
      <c r="E329" s="52">
        <v>0.1225964848763343</v>
      </c>
      <c r="F329" s="53" t="s">
        <v>83</v>
      </c>
      <c r="G329" s="54" t="s">
        <v>90</v>
      </c>
      <c r="H329" s="54" t="s">
        <v>76</v>
      </c>
    </row>
    <row r="330" spans="1:8">
      <c r="A330">
        <v>102</v>
      </c>
      <c r="B330">
        <v>39.978494623655919</v>
      </c>
      <c r="C330">
        <v>0.1229293178494084</v>
      </c>
      <c r="D330">
        <v>1</v>
      </c>
      <c r="E330" s="52">
        <v>0.1229293178494084</v>
      </c>
      <c r="F330" s="53" t="s">
        <v>83</v>
      </c>
      <c r="G330" s="54" t="s">
        <v>90</v>
      </c>
      <c r="H330" s="54" t="s">
        <v>76</v>
      </c>
    </row>
    <row r="331" spans="1:8">
      <c r="A331">
        <v>102</v>
      </c>
      <c r="B331">
        <v>40.06989247311828</v>
      </c>
      <c r="C331">
        <v>0.1232621508224824</v>
      </c>
      <c r="D331">
        <v>1</v>
      </c>
      <c r="E331" s="52">
        <v>0.1232621508224824</v>
      </c>
      <c r="F331" s="53" t="s">
        <v>83</v>
      </c>
      <c r="G331" s="54" t="s">
        <v>90</v>
      </c>
      <c r="H331" s="54" t="s">
        <v>76</v>
      </c>
    </row>
    <row r="332" spans="1:8">
      <c r="A332">
        <v>102</v>
      </c>
      <c r="B332">
        <v>40.161290322580641</v>
      </c>
      <c r="C332">
        <v>0.1235949837955564</v>
      </c>
      <c r="D332">
        <v>1</v>
      </c>
      <c r="E332" s="52">
        <v>0.1235949837955564</v>
      </c>
      <c r="F332" s="53" t="s">
        <v>83</v>
      </c>
      <c r="G332" s="54" t="s">
        <v>90</v>
      </c>
      <c r="H332" s="54" t="s">
        <v>76</v>
      </c>
    </row>
    <row r="333" spans="1:8">
      <c r="A333">
        <v>102</v>
      </c>
      <c r="B333">
        <v>40.252688172043008</v>
      </c>
      <c r="C333">
        <v>0.1239278167686305</v>
      </c>
      <c r="D333">
        <v>1</v>
      </c>
      <c r="E333" s="52">
        <v>0.1239278167686305</v>
      </c>
      <c r="F333" s="53" t="s">
        <v>83</v>
      </c>
      <c r="G333" s="54" t="s">
        <v>90</v>
      </c>
      <c r="H333" s="54" t="s">
        <v>76</v>
      </c>
    </row>
    <row r="334" spans="1:8">
      <c r="A334">
        <v>102</v>
      </c>
      <c r="B334">
        <v>40.344086021505383</v>
      </c>
      <c r="C334">
        <v>0.1242606497417045</v>
      </c>
      <c r="D334">
        <v>1</v>
      </c>
      <c r="E334" s="52">
        <v>0.1242606497417045</v>
      </c>
      <c r="F334" s="53" t="s">
        <v>83</v>
      </c>
      <c r="G334" s="54" t="s">
        <v>90</v>
      </c>
      <c r="H334" s="54" t="s">
        <v>76</v>
      </c>
    </row>
    <row r="335" spans="1:8">
      <c r="A335">
        <v>102</v>
      </c>
      <c r="B335">
        <v>40.435483870967737</v>
      </c>
      <c r="C335">
        <v>0.1245934827147786</v>
      </c>
      <c r="D335">
        <v>1</v>
      </c>
      <c r="E335" s="52">
        <v>0.1245934827147786</v>
      </c>
      <c r="F335" s="53" t="s">
        <v>83</v>
      </c>
      <c r="G335" s="54" t="s">
        <v>90</v>
      </c>
      <c r="H335" s="54" t="s">
        <v>76</v>
      </c>
    </row>
    <row r="336" spans="1:8">
      <c r="A336">
        <v>102</v>
      </c>
      <c r="B336">
        <v>40.526881720430111</v>
      </c>
      <c r="C336">
        <v>0.1249263156878526</v>
      </c>
      <c r="D336">
        <v>1</v>
      </c>
      <c r="E336" s="52">
        <v>0.1249263156878526</v>
      </c>
      <c r="F336" s="53" t="s">
        <v>83</v>
      </c>
      <c r="G336" s="54" t="s">
        <v>90</v>
      </c>
      <c r="H336" s="54" t="s">
        <v>76</v>
      </c>
    </row>
    <row r="337" spans="1:8">
      <c r="A337">
        <v>102</v>
      </c>
      <c r="B337">
        <v>40.618279569892472</v>
      </c>
      <c r="C337">
        <v>0.12525914866092669</v>
      </c>
      <c r="D337">
        <v>1</v>
      </c>
      <c r="E337" s="52">
        <v>0.12525914866092669</v>
      </c>
      <c r="F337" s="53" t="s">
        <v>83</v>
      </c>
      <c r="G337" s="54" t="s">
        <v>90</v>
      </c>
      <c r="H337" s="54" t="s">
        <v>76</v>
      </c>
    </row>
    <row r="338" spans="1:8">
      <c r="A338">
        <v>102</v>
      </c>
      <c r="B338">
        <v>40.70967741935484</v>
      </c>
      <c r="C338">
        <v>0.12559198163400079</v>
      </c>
      <c r="D338">
        <v>1</v>
      </c>
      <c r="E338" s="52">
        <v>0.12559198163400079</v>
      </c>
      <c r="F338" s="53" t="s">
        <v>83</v>
      </c>
      <c r="G338" s="54" t="s">
        <v>90</v>
      </c>
      <c r="H338" s="54" t="s">
        <v>76</v>
      </c>
    </row>
    <row r="339" spans="1:8">
      <c r="A339">
        <v>102</v>
      </c>
      <c r="B339">
        <v>40.8010752688172</v>
      </c>
      <c r="C339">
        <v>0.1259248146070748</v>
      </c>
      <c r="D339">
        <v>1</v>
      </c>
      <c r="E339" s="52">
        <v>0.1259248146070748</v>
      </c>
      <c r="F339" s="53" t="s">
        <v>83</v>
      </c>
      <c r="G339" s="54" t="s">
        <v>90</v>
      </c>
      <c r="H339" s="54" t="s">
        <v>76</v>
      </c>
    </row>
    <row r="340" spans="1:8">
      <c r="A340">
        <v>102</v>
      </c>
      <c r="B340">
        <v>40.892473118279568</v>
      </c>
      <c r="C340">
        <v>0.12625764758014879</v>
      </c>
      <c r="D340">
        <v>1</v>
      </c>
      <c r="E340" s="52">
        <v>0.12625764758014879</v>
      </c>
      <c r="F340" s="53" t="s">
        <v>83</v>
      </c>
      <c r="G340" s="54" t="s">
        <v>90</v>
      </c>
      <c r="H340" s="54" t="s">
        <v>76</v>
      </c>
    </row>
    <row r="341" spans="1:8">
      <c r="A341">
        <v>102</v>
      </c>
      <c r="B341">
        <v>40.983870967741943</v>
      </c>
      <c r="C341">
        <v>0.12659048055322289</v>
      </c>
      <c r="D341">
        <v>1</v>
      </c>
      <c r="E341" s="52">
        <v>0.12659048055322289</v>
      </c>
      <c r="F341" s="53" t="s">
        <v>83</v>
      </c>
      <c r="G341" s="54" t="s">
        <v>90</v>
      </c>
      <c r="H341" s="54" t="s">
        <v>76</v>
      </c>
    </row>
    <row r="342" spans="1:8">
      <c r="A342">
        <v>102</v>
      </c>
      <c r="B342">
        <v>41.075268817204297</v>
      </c>
      <c r="C342">
        <v>0.12692331352629699</v>
      </c>
      <c r="D342">
        <v>1</v>
      </c>
      <c r="E342" s="52">
        <v>0.12692331352629699</v>
      </c>
      <c r="F342" s="53" t="s">
        <v>83</v>
      </c>
      <c r="G342" s="54" t="s">
        <v>90</v>
      </c>
      <c r="H342" s="54" t="s">
        <v>76</v>
      </c>
    </row>
    <row r="343" spans="1:8">
      <c r="A343">
        <v>102</v>
      </c>
      <c r="B343">
        <v>41.166666666666671</v>
      </c>
      <c r="C343">
        <v>0.127256146499371</v>
      </c>
      <c r="D343">
        <v>1</v>
      </c>
      <c r="E343" s="52">
        <v>0.127256146499371</v>
      </c>
      <c r="F343" s="53" t="s">
        <v>83</v>
      </c>
      <c r="G343" s="54" t="s">
        <v>90</v>
      </c>
      <c r="H343" s="54" t="s">
        <v>76</v>
      </c>
    </row>
    <row r="344" spans="1:8">
      <c r="A344">
        <v>102</v>
      </c>
      <c r="B344">
        <v>41.258064516129032</v>
      </c>
      <c r="C344">
        <v>0.12758897947244499</v>
      </c>
      <c r="D344">
        <v>1</v>
      </c>
      <c r="E344" s="52">
        <v>0.12758897947244499</v>
      </c>
      <c r="F344" s="53" t="s">
        <v>83</v>
      </c>
      <c r="G344" s="54" t="s">
        <v>90</v>
      </c>
      <c r="H344" s="54" t="s">
        <v>76</v>
      </c>
    </row>
    <row r="345" spans="1:8">
      <c r="A345">
        <v>102</v>
      </c>
      <c r="B345">
        <v>41.3494623655914</v>
      </c>
      <c r="C345">
        <v>0.12792181244551909</v>
      </c>
      <c r="D345">
        <v>1</v>
      </c>
      <c r="E345" s="52">
        <v>0.12792181244551909</v>
      </c>
      <c r="F345" s="53" t="s">
        <v>83</v>
      </c>
      <c r="G345" s="54" t="s">
        <v>90</v>
      </c>
      <c r="H345" s="54" t="s">
        <v>76</v>
      </c>
    </row>
    <row r="346" spans="1:8">
      <c r="A346">
        <v>102</v>
      </c>
      <c r="B346">
        <v>41.44086021505376</v>
      </c>
      <c r="C346">
        <v>0.12825464541859311</v>
      </c>
      <c r="D346">
        <v>1</v>
      </c>
      <c r="E346" s="52">
        <v>0.12825464541859311</v>
      </c>
      <c r="F346" s="53" t="s">
        <v>83</v>
      </c>
      <c r="G346" s="54" t="s">
        <v>90</v>
      </c>
      <c r="H346" s="54" t="s">
        <v>76</v>
      </c>
    </row>
    <row r="347" spans="1:8">
      <c r="A347">
        <v>102</v>
      </c>
      <c r="B347">
        <v>41.532258064516128</v>
      </c>
      <c r="C347">
        <v>0.1285874783916672</v>
      </c>
      <c r="D347">
        <v>1</v>
      </c>
      <c r="E347" s="52">
        <v>0.1285874783916672</v>
      </c>
      <c r="F347" s="53" t="s">
        <v>83</v>
      </c>
      <c r="G347" s="54" t="s">
        <v>90</v>
      </c>
      <c r="H347" s="54" t="s">
        <v>76</v>
      </c>
    </row>
    <row r="348" spans="1:8">
      <c r="A348">
        <v>102</v>
      </c>
      <c r="B348">
        <v>41.623655913978503</v>
      </c>
      <c r="C348">
        <v>0.1289205200018691</v>
      </c>
      <c r="D348">
        <v>1</v>
      </c>
      <c r="E348" s="52">
        <v>0.1289205200018691</v>
      </c>
      <c r="F348" s="53" t="s">
        <v>83</v>
      </c>
      <c r="G348" s="54" t="s">
        <v>90</v>
      </c>
      <c r="H348" s="54" t="s">
        <v>76</v>
      </c>
    </row>
    <row r="349" spans="1:8">
      <c r="A349">
        <v>102</v>
      </c>
      <c r="B349">
        <v>41.715053763440856</v>
      </c>
      <c r="C349">
        <v>0.12925529319538889</v>
      </c>
      <c r="D349">
        <v>1</v>
      </c>
      <c r="E349" s="52">
        <v>0.12925529319538889</v>
      </c>
      <c r="F349" s="53" t="s">
        <v>83</v>
      </c>
      <c r="G349" s="54" t="s">
        <v>90</v>
      </c>
      <c r="H349" s="54" t="s">
        <v>76</v>
      </c>
    </row>
    <row r="350" spans="1:8">
      <c r="A350">
        <v>102</v>
      </c>
      <c r="B350">
        <v>41.806451612903231</v>
      </c>
      <c r="C350">
        <v>0.1295901515867654</v>
      </c>
      <c r="D350">
        <v>1</v>
      </c>
      <c r="E350" s="52">
        <v>0.1295901515867654</v>
      </c>
      <c r="F350" s="53" t="s">
        <v>83</v>
      </c>
      <c r="G350" s="54" t="s">
        <v>90</v>
      </c>
      <c r="H350" s="54" t="s">
        <v>76</v>
      </c>
    </row>
    <row r="351" spans="1:8">
      <c r="A351">
        <v>102</v>
      </c>
      <c r="B351">
        <v>41.897849462365592</v>
      </c>
      <c r="C351">
        <v>0.12992500997814191</v>
      </c>
      <c r="D351">
        <v>1</v>
      </c>
      <c r="E351" s="52">
        <v>0.12992500997814191</v>
      </c>
      <c r="F351" s="53" t="s">
        <v>83</v>
      </c>
      <c r="G351" s="54" t="s">
        <v>90</v>
      </c>
      <c r="H351" s="54" t="s">
        <v>76</v>
      </c>
    </row>
    <row r="352" spans="1:8">
      <c r="A352">
        <v>102</v>
      </c>
      <c r="B352">
        <v>41.989247311827953</v>
      </c>
      <c r="C352">
        <v>0.13025986836951831</v>
      </c>
      <c r="D352">
        <v>1</v>
      </c>
      <c r="E352" s="52">
        <v>0.13025986836951831</v>
      </c>
      <c r="F352" s="53" t="s">
        <v>83</v>
      </c>
      <c r="G352" s="54" t="s">
        <v>90</v>
      </c>
      <c r="H352" s="54" t="s">
        <v>76</v>
      </c>
    </row>
    <row r="353" spans="1:8">
      <c r="A353">
        <v>102</v>
      </c>
      <c r="B353">
        <v>42.08064516129032</v>
      </c>
      <c r="C353">
        <v>0.13059472676089481</v>
      </c>
      <c r="D353">
        <v>1</v>
      </c>
      <c r="E353" s="52">
        <v>0.13059472676089481</v>
      </c>
      <c r="F353" s="53" t="s">
        <v>83</v>
      </c>
      <c r="G353" s="54" t="s">
        <v>90</v>
      </c>
      <c r="H353" s="54" t="s">
        <v>76</v>
      </c>
    </row>
    <row r="354" spans="1:8">
      <c r="A354">
        <v>102</v>
      </c>
      <c r="B354">
        <v>42.172043010752688</v>
      </c>
      <c r="C354">
        <v>0.13092958515227129</v>
      </c>
      <c r="D354">
        <v>1</v>
      </c>
      <c r="E354" s="52">
        <v>0.13092958515227129</v>
      </c>
      <c r="F354" s="53" t="s">
        <v>83</v>
      </c>
      <c r="G354" s="54" t="s">
        <v>90</v>
      </c>
      <c r="H354" s="54" t="s">
        <v>76</v>
      </c>
    </row>
    <row r="355" spans="1:8">
      <c r="A355">
        <v>102</v>
      </c>
      <c r="B355">
        <v>42.263440860215063</v>
      </c>
      <c r="C355">
        <v>0.13126444354364769</v>
      </c>
      <c r="D355">
        <v>1</v>
      </c>
      <c r="E355" s="52">
        <v>0.13126444354364769</v>
      </c>
      <c r="F355" s="53" t="s">
        <v>83</v>
      </c>
      <c r="G355" s="54" t="s">
        <v>90</v>
      </c>
      <c r="H355" s="54" t="s">
        <v>76</v>
      </c>
    </row>
    <row r="356" spans="1:8">
      <c r="A356">
        <v>102</v>
      </c>
      <c r="B356">
        <v>42.354838709677423</v>
      </c>
      <c r="C356">
        <v>0.1315993019350242</v>
      </c>
      <c r="D356">
        <v>1</v>
      </c>
      <c r="E356" s="52">
        <v>0.1315993019350242</v>
      </c>
      <c r="F356" s="53" t="s">
        <v>83</v>
      </c>
      <c r="G356" s="54" t="s">
        <v>90</v>
      </c>
      <c r="H356" s="54" t="s">
        <v>76</v>
      </c>
    </row>
    <row r="357" spans="1:8">
      <c r="A357">
        <v>102</v>
      </c>
      <c r="B357">
        <v>42.446236559139777</v>
      </c>
      <c r="C357">
        <v>0.13193416032640071</v>
      </c>
      <c r="D357">
        <v>1</v>
      </c>
      <c r="E357" s="52">
        <v>0.13193416032640071</v>
      </c>
      <c r="F357" s="53" t="s">
        <v>83</v>
      </c>
      <c r="G357" s="54" t="s">
        <v>90</v>
      </c>
      <c r="H357" s="54" t="s">
        <v>76</v>
      </c>
    </row>
    <row r="358" spans="1:8">
      <c r="A358">
        <v>102</v>
      </c>
      <c r="B358">
        <v>42.537634408602152</v>
      </c>
      <c r="C358">
        <v>0.13226928057200921</v>
      </c>
      <c r="D358">
        <v>1</v>
      </c>
      <c r="E358" s="52">
        <v>0.13226928057200921</v>
      </c>
      <c r="F358" s="53" t="s">
        <v>83</v>
      </c>
      <c r="G358" s="54" t="s">
        <v>90</v>
      </c>
      <c r="H358" s="54" t="s">
        <v>76</v>
      </c>
    </row>
    <row r="359" spans="1:8">
      <c r="A359">
        <v>102</v>
      </c>
      <c r="B359">
        <v>42.62903225806452</v>
      </c>
      <c r="C359">
        <v>0.13260899622780509</v>
      </c>
      <c r="D359">
        <v>1</v>
      </c>
      <c r="E359" s="52">
        <v>0.13260899622780509</v>
      </c>
      <c r="F359" s="53" t="s">
        <v>83</v>
      </c>
      <c r="G359" s="54" t="s">
        <v>90</v>
      </c>
      <c r="H359" s="54" t="s">
        <v>76</v>
      </c>
    </row>
    <row r="360" spans="1:8">
      <c r="A360">
        <v>102</v>
      </c>
      <c r="B360">
        <v>42.72043010752688</v>
      </c>
      <c r="C360">
        <v>0.13294893870330049</v>
      </c>
      <c r="D360">
        <v>1</v>
      </c>
      <c r="E360" s="52">
        <v>0.13294893870330049</v>
      </c>
      <c r="F360" s="53" t="s">
        <v>83</v>
      </c>
      <c r="G360" s="54" t="s">
        <v>90</v>
      </c>
      <c r="H360" s="54" t="s">
        <v>76</v>
      </c>
    </row>
    <row r="361" spans="1:8">
      <c r="A361">
        <v>102</v>
      </c>
      <c r="B361">
        <v>42.811827956989248</v>
      </c>
      <c r="C361">
        <v>0.133288881178796</v>
      </c>
      <c r="D361">
        <v>1</v>
      </c>
      <c r="E361" s="52">
        <v>0.133288881178796</v>
      </c>
      <c r="F361" s="53" t="s">
        <v>83</v>
      </c>
      <c r="G361" s="54" t="s">
        <v>90</v>
      </c>
      <c r="H361" s="54" t="s">
        <v>76</v>
      </c>
    </row>
    <row r="362" spans="1:8">
      <c r="A362">
        <v>102</v>
      </c>
      <c r="B362">
        <v>42.903225806451623</v>
      </c>
      <c r="C362">
        <v>0.13362882365429149</v>
      </c>
      <c r="D362">
        <v>1</v>
      </c>
      <c r="E362" s="52">
        <v>0.13362882365429149</v>
      </c>
      <c r="F362" s="53" t="s">
        <v>83</v>
      </c>
      <c r="G362" s="54" t="s">
        <v>90</v>
      </c>
      <c r="H362" s="54" t="s">
        <v>76</v>
      </c>
    </row>
    <row r="363" spans="1:8">
      <c r="A363">
        <v>102</v>
      </c>
      <c r="B363">
        <v>42.994623655913983</v>
      </c>
      <c r="C363">
        <v>0.13396876612978689</v>
      </c>
      <c r="D363">
        <v>1</v>
      </c>
      <c r="E363" s="52">
        <v>0.13396876612978689</v>
      </c>
      <c r="F363" s="53" t="s">
        <v>83</v>
      </c>
      <c r="G363" s="54" t="s">
        <v>90</v>
      </c>
      <c r="H363" s="54" t="s">
        <v>76</v>
      </c>
    </row>
    <row r="364" spans="1:8">
      <c r="A364">
        <v>102</v>
      </c>
      <c r="B364">
        <v>43.086021505376337</v>
      </c>
      <c r="C364">
        <v>0.13430870860528241</v>
      </c>
      <c r="D364">
        <v>1</v>
      </c>
      <c r="E364" s="52">
        <v>0.13430870860528241</v>
      </c>
      <c r="F364" s="53" t="s">
        <v>83</v>
      </c>
      <c r="G364" s="54" t="s">
        <v>90</v>
      </c>
      <c r="H364" s="54" t="s">
        <v>76</v>
      </c>
    </row>
    <row r="365" spans="1:8">
      <c r="A365">
        <v>102</v>
      </c>
      <c r="B365">
        <v>43.177419354838712</v>
      </c>
      <c r="C365">
        <v>0.13464865108077789</v>
      </c>
      <c r="D365">
        <v>1</v>
      </c>
      <c r="E365" s="52">
        <v>0.13464865108077789</v>
      </c>
      <c r="F365" s="53" t="s">
        <v>83</v>
      </c>
      <c r="G365" s="54" t="s">
        <v>90</v>
      </c>
      <c r="H365" s="54" t="s">
        <v>76</v>
      </c>
    </row>
    <row r="366" spans="1:8">
      <c r="A366">
        <v>102</v>
      </c>
      <c r="B366">
        <v>43.268817204301079</v>
      </c>
      <c r="C366">
        <v>0.13498859355627341</v>
      </c>
      <c r="D366">
        <v>1</v>
      </c>
      <c r="E366" s="52">
        <v>0.13498859355627341</v>
      </c>
      <c r="F366" s="53" t="s">
        <v>83</v>
      </c>
      <c r="G366" s="54" t="s">
        <v>90</v>
      </c>
      <c r="H366" s="54" t="s">
        <v>76</v>
      </c>
    </row>
    <row r="367" spans="1:8">
      <c r="A367">
        <v>102</v>
      </c>
      <c r="B367">
        <v>43.36021505376344</v>
      </c>
      <c r="C367">
        <v>0.13532853603176881</v>
      </c>
      <c r="D367">
        <v>1</v>
      </c>
      <c r="E367" s="52">
        <v>0.13532853603176881</v>
      </c>
      <c r="F367" s="53" t="s">
        <v>83</v>
      </c>
      <c r="G367" s="54" t="s">
        <v>90</v>
      </c>
      <c r="H367" s="54" t="s">
        <v>76</v>
      </c>
    </row>
    <row r="368" spans="1:8">
      <c r="A368">
        <v>102</v>
      </c>
      <c r="B368">
        <v>43.451612903225808</v>
      </c>
      <c r="C368">
        <v>0.1356684785072643</v>
      </c>
      <c r="D368">
        <v>1</v>
      </c>
      <c r="E368" s="52">
        <v>0.1356684785072643</v>
      </c>
      <c r="F368" s="53" t="s">
        <v>83</v>
      </c>
      <c r="G368" s="54" t="s">
        <v>90</v>
      </c>
      <c r="H368" s="54" t="s">
        <v>76</v>
      </c>
    </row>
    <row r="369" spans="1:8">
      <c r="A369">
        <v>102</v>
      </c>
      <c r="B369">
        <v>43.543010752688183</v>
      </c>
      <c r="C369">
        <v>0.13601081561920431</v>
      </c>
      <c r="D369">
        <v>1</v>
      </c>
      <c r="E369" s="52">
        <v>0.13601081561920431</v>
      </c>
      <c r="F369" s="53" t="s">
        <v>83</v>
      </c>
      <c r="G369" s="54" t="s">
        <v>90</v>
      </c>
      <c r="H369" s="54" t="s">
        <v>76</v>
      </c>
    </row>
    <row r="370" spans="1:8">
      <c r="A370">
        <v>102</v>
      </c>
      <c r="B370">
        <v>43.634408602150543</v>
      </c>
      <c r="C370">
        <v>0.1363532712596236</v>
      </c>
      <c r="D370">
        <v>1</v>
      </c>
      <c r="E370" s="52">
        <v>0.1363532712596236</v>
      </c>
      <c r="F370" s="53" t="s">
        <v>83</v>
      </c>
      <c r="G370" s="54" t="s">
        <v>90</v>
      </c>
      <c r="H370" s="54" t="s">
        <v>76</v>
      </c>
    </row>
    <row r="371" spans="1:8">
      <c r="A371">
        <v>102</v>
      </c>
      <c r="B371">
        <v>43.725806451612897</v>
      </c>
      <c r="C371">
        <v>0.136695726900043</v>
      </c>
      <c r="D371">
        <v>1</v>
      </c>
      <c r="E371" s="52">
        <v>0.136695726900043</v>
      </c>
      <c r="F371" s="53" t="s">
        <v>83</v>
      </c>
      <c r="G371" s="54" t="s">
        <v>90</v>
      </c>
      <c r="H371" s="54" t="s">
        <v>76</v>
      </c>
    </row>
    <row r="372" spans="1:8">
      <c r="A372">
        <v>102</v>
      </c>
      <c r="B372">
        <v>43.817204301075272</v>
      </c>
      <c r="C372">
        <v>0.13703818254046229</v>
      </c>
      <c r="D372">
        <v>1</v>
      </c>
      <c r="E372" s="52">
        <v>0.13703818254046229</v>
      </c>
      <c r="F372" s="53" t="s">
        <v>83</v>
      </c>
      <c r="G372" s="54" t="s">
        <v>90</v>
      </c>
      <c r="H372" s="54" t="s">
        <v>76</v>
      </c>
    </row>
    <row r="373" spans="1:8">
      <c r="A373" s="53">
        <v>102</v>
      </c>
      <c r="B373" s="53">
        <v>43.908602150537632</v>
      </c>
      <c r="C373" s="42">
        <v>0.13738063818088159</v>
      </c>
      <c r="D373" s="53">
        <v>1</v>
      </c>
      <c r="E373" s="53">
        <v>0.13738063818088159</v>
      </c>
      <c r="F373" s="53" t="s">
        <v>83</v>
      </c>
      <c r="G373" s="49" t="s">
        <v>90</v>
      </c>
      <c r="H373" s="49" t="s">
        <v>76</v>
      </c>
    </row>
    <row r="374" spans="1:8">
      <c r="A374" s="53">
        <v>102</v>
      </c>
      <c r="B374" s="53">
        <v>44</v>
      </c>
      <c r="C374" s="42">
        <v>0.13772309382130099</v>
      </c>
      <c r="D374" s="53">
        <v>1</v>
      </c>
      <c r="E374" s="53">
        <v>0.13772309382130099</v>
      </c>
      <c r="F374" s="53" t="s">
        <v>83</v>
      </c>
      <c r="G374" s="49" t="s">
        <v>90</v>
      </c>
      <c r="H374" s="49" t="s">
        <v>76</v>
      </c>
    </row>
    <row r="375" spans="1:8">
      <c r="A375" s="53">
        <v>102</v>
      </c>
      <c r="B375" s="53">
        <v>44.091397849462368</v>
      </c>
      <c r="C375" s="42">
        <v>0.13806554946172031</v>
      </c>
      <c r="D375" s="53">
        <v>1</v>
      </c>
      <c r="E375" s="53">
        <v>0.13806554946172031</v>
      </c>
      <c r="F375" s="53" t="s">
        <v>83</v>
      </c>
      <c r="G375" s="49" t="s">
        <v>90</v>
      </c>
      <c r="H375" s="49" t="s">
        <v>76</v>
      </c>
    </row>
    <row r="376" spans="1:8">
      <c r="A376" s="53">
        <v>102</v>
      </c>
      <c r="B376" s="53">
        <v>44.182795698924743</v>
      </c>
      <c r="C376" s="42">
        <v>0.1384080051021396</v>
      </c>
      <c r="D376" s="53">
        <v>1</v>
      </c>
      <c r="E376" s="53">
        <v>0.1384080051021396</v>
      </c>
      <c r="F376" s="53" t="s">
        <v>83</v>
      </c>
      <c r="G376" s="49" t="s">
        <v>90</v>
      </c>
      <c r="H376" s="49" t="s">
        <v>76</v>
      </c>
    </row>
    <row r="377" spans="1:8">
      <c r="A377" s="53">
        <v>102</v>
      </c>
      <c r="B377" s="53">
        <v>44.274193548387103</v>
      </c>
      <c r="C377" s="42">
        <v>0.13875046074255901</v>
      </c>
      <c r="D377" s="53">
        <v>1</v>
      </c>
      <c r="E377" s="53">
        <v>0.13875046074255901</v>
      </c>
      <c r="F377" s="53" t="s">
        <v>83</v>
      </c>
      <c r="G377" s="49" t="s">
        <v>90</v>
      </c>
      <c r="H377" s="49" t="s">
        <v>76</v>
      </c>
    </row>
    <row r="378" spans="1:8">
      <c r="A378" s="53">
        <v>102</v>
      </c>
      <c r="B378" s="53">
        <v>44.365591397849457</v>
      </c>
      <c r="C378" s="42">
        <v>0.1390929163829783</v>
      </c>
      <c r="D378" s="53">
        <v>1</v>
      </c>
      <c r="E378" s="53">
        <v>0.1390929163829783</v>
      </c>
      <c r="F378" s="53" t="s">
        <v>83</v>
      </c>
      <c r="G378" s="49" t="s">
        <v>90</v>
      </c>
      <c r="H378" s="49" t="s">
        <v>76</v>
      </c>
    </row>
    <row r="379" spans="1:8">
      <c r="A379" s="53">
        <v>102</v>
      </c>
      <c r="B379" s="53">
        <v>44.456989247311832</v>
      </c>
      <c r="C379" s="42">
        <v>0.13943537202339759</v>
      </c>
      <c r="D379" s="53">
        <v>1</v>
      </c>
      <c r="E379" s="53">
        <v>0.13943537202339759</v>
      </c>
      <c r="F379" s="53" t="s">
        <v>83</v>
      </c>
      <c r="G379" s="49" t="s">
        <v>90</v>
      </c>
      <c r="H379" s="49" t="s">
        <v>76</v>
      </c>
    </row>
    <row r="380" spans="1:8">
      <c r="A380" s="53">
        <v>102</v>
      </c>
      <c r="B380" s="53">
        <v>44.548387096774192</v>
      </c>
      <c r="C380" s="42">
        <v>0.13977782766381699</v>
      </c>
      <c r="D380" s="53">
        <v>1</v>
      </c>
      <c r="E380" s="53">
        <v>0.13977782766381699</v>
      </c>
      <c r="F380" s="53" t="s">
        <v>83</v>
      </c>
      <c r="G380" s="49" t="s">
        <v>90</v>
      </c>
      <c r="H380" s="49" t="s">
        <v>76</v>
      </c>
    </row>
    <row r="381" spans="1:8">
      <c r="A381" s="53">
        <v>102</v>
      </c>
      <c r="B381" s="53">
        <v>44.63978494623656</v>
      </c>
      <c r="C381" s="42">
        <v>0.14012028330423629</v>
      </c>
      <c r="D381" s="53">
        <v>1</v>
      </c>
      <c r="E381" s="53">
        <v>0.14012028330423629</v>
      </c>
      <c r="F381" s="53" t="s">
        <v>83</v>
      </c>
      <c r="G381" s="49" t="s">
        <v>90</v>
      </c>
      <c r="H381" s="49" t="s">
        <v>76</v>
      </c>
    </row>
    <row r="382" spans="1:8">
      <c r="A382" s="53">
        <v>102</v>
      </c>
      <c r="B382" s="53">
        <v>44.731182795698928</v>
      </c>
      <c r="C382" s="42">
        <v>0.14046273894465569</v>
      </c>
      <c r="D382" s="53">
        <v>1</v>
      </c>
      <c r="E382" s="53">
        <v>0.14046273894465569</v>
      </c>
      <c r="F382" s="53" t="s">
        <v>83</v>
      </c>
      <c r="G382" s="49" t="s">
        <v>90</v>
      </c>
      <c r="H382" s="49" t="s">
        <v>76</v>
      </c>
    </row>
    <row r="383" spans="1:8">
      <c r="A383" s="53">
        <v>102</v>
      </c>
      <c r="B383" s="53">
        <v>44.822580645161288</v>
      </c>
      <c r="C383" s="42">
        <v>0.14080519458507501</v>
      </c>
      <c r="D383" s="53">
        <v>1</v>
      </c>
      <c r="E383" s="53">
        <v>0.14080519458507501</v>
      </c>
      <c r="F383" s="53" t="s">
        <v>83</v>
      </c>
      <c r="G383" s="49" t="s">
        <v>90</v>
      </c>
      <c r="H383" s="49" t="s">
        <v>76</v>
      </c>
    </row>
    <row r="384" spans="1:8">
      <c r="A384" s="53">
        <v>102</v>
      </c>
      <c r="B384" s="53">
        <v>44.913978494623663</v>
      </c>
      <c r="C384" s="42">
        <v>0.1411476502254943</v>
      </c>
      <c r="D384" s="53">
        <v>1</v>
      </c>
      <c r="E384" s="53">
        <v>0.1411476502254943</v>
      </c>
      <c r="F384" s="53" t="s">
        <v>83</v>
      </c>
      <c r="G384" s="49" t="s">
        <v>90</v>
      </c>
      <c r="H384" s="49" t="s">
        <v>76</v>
      </c>
    </row>
    <row r="385" spans="1:8">
      <c r="A385" s="53">
        <v>102</v>
      </c>
      <c r="B385" s="53">
        <v>45.005376344086017</v>
      </c>
      <c r="C385" s="42">
        <v>0.14149010586591371</v>
      </c>
      <c r="D385" s="53">
        <v>1</v>
      </c>
      <c r="E385" s="53">
        <v>0.14149010586591371</v>
      </c>
      <c r="F385" s="53" t="s">
        <v>83</v>
      </c>
      <c r="G385" s="49" t="s">
        <v>90</v>
      </c>
      <c r="H385" s="49" t="s">
        <v>76</v>
      </c>
    </row>
    <row r="386" spans="1:8">
      <c r="A386" s="53">
        <v>102</v>
      </c>
      <c r="B386" s="53">
        <v>45.096774193548377</v>
      </c>
      <c r="C386" s="42">
        <v>0.141832561506333</v>
      </c>
      <c r="D386" s="53">
        <v>1</v>
      </c>
      <c r="E386" s="53">
        <v>0.141832561506333</v>
      </c>
      <c r="F386" s="53" t="s">
        <v>83</v>
      </c>
      <c r="G386" s="49" t="s">
        <v>90</v>
      </c>
      <c r="H386" s="49" t="s">
        <v>76</v>
      </c>
    </row>
    <row r="387" spans="1:8">
      <c r="A387" s="53">
        <v>102</v>
      </c>
      <c r="B387" s="53">
        <v>45.188172043010752</v>
      </c>
      <c r="C387" s="42">
        <v>0.14217501714675229</v>
      </c>
      <c r="D387" s="53">
        <v>1</v>
      </c>
      <c r="E387" s="53">
        <v>0.14217501714675229</v>
      </c>
      <c r="F387" s="53" t="s">
        <v>83</v>
      </c>
      <c r="G387" s="49" t="s">
        <v>90</v>
      </c>
      <c r="H387" s="49" t="s">
        <v>76</v>
      </c>
    </row>
    <row r="388" spans="1:8">
      <c r="A388" s="53">
        <v>102</v>
      </c>
      <c r="B388" s="53">
        <v>45.27956989247312</v>
      </c>
      <c r="C388" s="42">
        <v>0.1425174727871717</v>
      </c>
      <c r="D388" s="53">
        <v>1</v>
      </c>
      <c r="E388" s="53">
        <v>0.1425174727871717</v>
      </c>
      <c r="F388" s="53" t="s">
        <v>83</v>
      </c>
      <c r="G388" s="49" t="s">
        <v>90</v>
      </c>
      <c r="H388" s="49" t="s">
        <v>76</v>
      </c>
    </row>
    <row r="389" spans="1:8">
      <c r="A389" s="53">
        <v>102</v>
      </c>
      <c r="B389" s="53">
        <v>45.370967741935488</v>
      </c>
      <c r="C389" s="42">
        <v>0.14285992842759099</v>
      </c>
      <c r="D389" s="53">
        <v>1</v>
      </c>
      <c r="E389" s="53">
        <v>0.14285992842759099</v>
      </c>
      <c r="F389" s="53" t="s">
        <v>83</v>
      </c>
      <c r="G389" s="49" t="s">
        <v>90</v>
      </c>
      <c r="H389" s="49" t="s">
        <v>76</v>
      </c>
    </row>
    <row r="390" spans="1:8">
      <c r="A390" s="53">
        <v>102</v>
      </c>
      <c r="B390" s="53">
        <v>45.462365591397848</v>
      </c>
      <c r="C390" s="42">
        <v>0.14320238406801031</v>
      </c>
      <c r="D390" s="53">
        <v>1</v>
      </c>
      <c r="E390" s="53">
        <v>0.14320238406801031</v>
      </c>
      <c r="F390" s="53" t="s">
        <v>83</v>
      </c>
      <c r="G390" s="49" t="s">
        <v>90</v>
      </c>
      <c r="H390" s="49" t="s">
        <v>76</v>
      </c>
    </row>
    <row r="391" spans="1:8">
      <c r="A391" s="53">
        <v>102</v>
      </c>
      <c r="B391" s="53">
        <v>45.553763440860223</v>
      </c>
      <c r="C391" s="42">
        <v>0.14354483970842971</v>
      </c>
      <c r="D391" s="53">
        <v>1</v>
      </c>
      <c r="E391" s="53">
        <v>0.14354483970842971</v>
      </c>
      <c r="F391" s="53" t="s">
        <v>83</v>
      </c>
      <c r="G391" s="49" t="s">
        <v>90</v>
      </c>
      <c r="H391" s="49" t="s">
        <v>76</v>
      </c>
    </row>
    <row r="392" spans="1:8">
      <c r="A392" s="53">
        <v>102</v>
      </c>
      <c r="B392" s="53">
        <v>45.645161290322577</v>
      </c>
      <c r="C392" s="42">
        <v>0.14388729534884909</v>
      </c>
      <c r="D392" s="53">
        <v>1</v>
      </c>
      <c r="E392" s="53">
        <v>0.14388729534884909</v>
      </c>
      <c r="F392" s="53" t="s">
        <v>83</v>
      </c>
      <c r="G392" s="49" t="s">
        <v>90</v>
      </c>
      <c r="H392" s="49" t="s">
        <v>76</v>
      </c>
    </row>
    <row r="393" spans="1:8">
      <c r="A393" s="53">
        <v>102</v>
      </c>
      <c r="B393" s="53">
        <v>45.736559139784937</v>
      </c>
      <c r="C393" s="42">
        <v>0.14422975098926841</v>
      </c>
      <c r="D393" s="53">
        <v>1</v>
      </c>
      <c r="E393" s="53">
        <v>0.14422975098926841</v>
      </c>
      <c r="F393" s="53" t="s">
        <v>83</v>
      </c>
      <c r="G393" s="49" t="s">
        <v>90</v>
      </c>
      <c r="H393" s="49" t="s">
        <v>76</v>
      </c>
    </row>
    <row r="394" spans="1:8">
      <c r="A394" s="53">
        <v>102</v>
      </c>
      <c r="B394" s="53">
        <v>45.827956989247312</v>
      </c>
      <c r="C394" s="42">
        <v>0.14457220662968781</v>
      </c>
      <c r="D394" s="53">
        <v>1</v>
      </c>
      <c r="E394" s="53">
        <v>0.14457220662968781</v>
      </c>
      <c r="F394" s="53" t="s">
        <v>83</v>
      </c>
      <c r="G394" s="49" t="s">
        <v>90</v>
      </c>
      <c r="H394" s="49" t="s">
        <v>76</v>
      </c>
    </row>
    <row r="395" spans="1:8">
      <c r="A395" s="53">
        <v>102</v>
      </c>
      <c r="B395" s="53">
        <v>45.91935483870968</v>
      </c>
      <c r="C395" s="42">
        <v>0.1449146622701071</v>
      </c>
      <c r="D395" s="53">
        <v>1</v>
      </c>
      <c r="E395" s="53">
        <v>0.1449146622701071</v>
      </c>
      <c r="F395" s="53" t="s">
        <v>83</v>
      </c>
      <c r="G395" s="49" t="s">
        <v>90</v>
      </c>
      <c r="H395" s="49" t="s">
        <v>76</v>
      </c>
    </row>
    <row r="396" spans="1:8">
      <c r="A396" s="53">
        <v>102</v>
      </c>
      <c r="B396" s="53">
        <v>46.01075268817204</v>
      </c>
      <c r="C396" s="42">
        <v>0.14525711791052651</v>
      </c>
      <c r="D396" s="53">
        <v>1</v>
      </c>
      <c r="E396" s="53">
        <v>0.14525711791052651</v>
      </c>
      <c r="F396" s="53" t="s">
        <v>83</v>
      </c>
      <c r="G396" s="49" t="s">
        <v>90</v>
      </c>
      <c r="H396" s="49" t="s">
        <v>76</v>
      </c>
    </row>
    <row r="397" spans="1:8">
      <c r="A397" s="53">
        <v>102</v>
      </c>
      <c r="B397" s="53">
        <v>46.102150537634408</v>
      </c>
      <c r="C397" s="42">
        <v>0.1455995735509458</v>
      </c>
      <c r="D397" s="53">
        <v>1</v>
      </c>
      <c r="E397" s="53">
        <v>0.1455995735509458</v>
      </c>
      <c r="F397" s="53" t="s">
        <v>83</v>
      </c>
      <c r="G397" s="49" t="s">
        <v>90</v>
      </c>
      <c r="H397" s="49" t="s">
        <v>76</v>
      </c>
    </row>
    <row r="398" spans="1:8">
      <c r="A398" s="53">
        <v>102</v>
      </c>
      <c r="B398" s="53">
        <v>46.193548387096783</v>
      </c>
      <c r="C398" s="42">
        <v>0.14594202919136509</v>
      </c>
      <c r="D398" s="53">
        <v>1</v>
      </c>
      <c r="E398" s="53">
        <v>0.14594202919136509</v>
      </c>
      <c r="F398" s="53" t="s">
        <v>83</v>
      </c>
      <c r="G398" s="49" t="s">
        <v>90</v>
      </c>
      <c r="H398" s="49" t="s">
        <v>76</v>
      </c>
    </row>
    <row r="399" spans="1:8">
      <c r="A399" s="53">
        <v>102</v>
      </c>
      <c r="B399" s="53">
        <v>46.284946236559144</v>
      </c>
      <c r="C399" s="42">
        <v>0.14628448483178449</v>
      </c>
      <c r="D399" s="53">
        <v>1</v>
      </c>
      <c r="E399" s="53">
        <v>0.14628448483178449</v>
      </c>
      <c r="F399" s="53" t="s">
        <v>83</v>
      </c>
      <c r="G399" s="49" t="s">
        <v>90</v>
      </c>
      <c r="H399" s="49" t="s">
        <v>76</v>
      </c>
    </row>
    <row r="400" spans="1:8">
      <c r="A400" s="53">
        <v>102</v>
      </c>
      <c r="B400" s="53">
        <v>46.376344086021497</v>
      </c>
      <c r="C400" s="42">
        <v>0.14662694047220379</v>
      </c>
      <c r="D400" s="53">
        <v>1</v>
      </c>
      <c r="E400" s="53">
        <v>0.14662694047220379</v>
      </c>
      <c r="F400" s="53" t="s">
        <v>83</v>
      </c>
      <c r="G400" s="49" t="s">
        <v>90</v>
      </c>
      <c r="H400" s="49" t="s">
        <v>76</v>
      </c>
    </row>
    <row r="401" spans="1:8">
      <c r="A401" s="53">
        <v>102</v>
      </c>
      <c r="B401" s="53">
        <v>46.467741935483872</v>
      </c>
      <c r="C401" s="42">
        <v>0.14696939611262319</v>
      </c>
      <c r="D401" s="53">
        <v>1</v>
      </c>
      <c r="E401" s="53">
        <v>0.14696939611262319</v>
      </c>
      <c r="F401" s="53" t="s">
        <v>83</v>
      </c>
      <c r="G401" s="49" t="s">
        <v>90</v>
      </c>
      <c r="H401" s="49" t="s">
        <v>76</v>
      </c>
    </row>
    <row r="402" spans="1:8">
      <c r="A402" s="53">
        <v>102</v>
      </c>
      <c r="B402" s="53">
        <v>46.55913978494624</v>
      </c>
      <c r="C402" s="42">
        <v>0.14731185175304251</v>
      </c>
      <c r="D402" s="53">
        <v>1</v>
      </c>
      <c r="E402" s="53">
        <v>0.14731185175304251</v>
      </c>
      <c r="F402" s="53" t="s">
        <v>83</v>
      </c>
      <c r="G402" s="49" t="s">
        <v>90</v>
      </c>
      <c r="H402" s="49" t="s">
        <v>76</v>
      </c>
    </row>
    <row r="403" spans="1:8">
      <c r="A403" s="53">
        <v>102</v>
      </c>
      <c r="B403" s="53">
        <v>46.6505376344086</v>
      </c>
      <c r="C403" s="42">
        <v>0.1476543073934618</v>
      </c>
      <c r="D403" s="53">
        <v>1</v>
      </c>
      <c r="E403" s="53">
        <v>0.1476543073934618</v>
      </c>
      <c r="F403" s="53" t="s">
        <v>83</v>
      </c>
      <c r="G403" s="49" t="s">
        <v>90</v>
      </c>
      <c r="H403" s="49" t="s">
        <v>76</v>
      </c>
    </row>
    <row r="404" spans="1:8">
      <c r="A404" s="53">
        <v>102</v>
      </c>
      <c r="B404" s="53">
        <v>46.741935483870968</v>
      </c>
      <c r="C404" s="42">
        <v>0.14799676303388121</v>
      </c>
      <c r="D404" s="53">
        <v>1</v>
      </c>
      <c r="E404" s="53">
        <v>0.14799676303388121</v>
      </c>
      <c r="F404" s="53" t="s">
        <v>83</v>
      </c>
      <c r="G404" s="49" t="s">
        <v>90</v>
      </c>
      <c r="H404" s="49" t="s">
        <v>76</v>
      </c>
    </row>
    <row r="405" spans="1:8">
      <c r="A405" s="53">
        <v>102</v>
      </c>
      <c r="B405" s="53">
        <v>46.833333333333343</v>
      </c>
      <c r="C405" s="42">
        <v>0.1483392186743005</v>
      </c>
      <c r="D405" s="53">
        <v>1</v>
      </c>
      <c r="E405" s="53">
        <v>0.1483392186743005</v>
      </c>
      <c r="F405" s="53" t="s">
        <v>83</v>
      </c>
      <c r="G405" s="49" t="s">
        <v>90</v>
      </c>
      <c r="H405" s="49" t="s">
        <v>76</v>
      </c>
    </row>
    <row r="406" spans="1:8">
      <c r="A406" s="53">
        <v>102</v>
      </c>
      <c r="B406" s="53">
        <v>46.924731182795703</v>
      </c>
      <c r="C406" s="42">
        <v>0.14868167431471979</v>
      </c>
      <c r="D406" s="53">
        <v>1</v>
      </c>
      <c r="E406" s="53">
        <v>0.14868167431471979</v>
      </c>
      <c r="F406" s="53" t="s">
        <v>83</v>
      </c>
      <c r="G406" s="49" t="s">
        <v>90</v>
      </c>
      <c r="H406" s="49" t="s">
        <v>76</v>
      </c>
    </row>
    <row r="407" spans="1:8">
      <c r="A407" s="53">
        <v>102</v>
      </c>
      <c r="B407" s="53">
        <v>47.016129032258057</v>
      </c>
      <c r="C407" s="42">
        <v>0.1490241299551392</v>
      </c>
      <c r="D407" s="53">
        <v>1</v>
      </c>
      <c r="E407" s="53">
        <v>0.1490241299551392</v>
      </c>
      <c r="F407" s="53" t="s">
        <v>83</v>
      </c>
      <c r="G407" s="49" t="s">
        <v>90</v>
      </c>
      <c r="H407" s="49" t="s">
        <v>76</v>
      </c>
    </row>
    <row r="408" spans="1:8">
      <c r="A408" s="53">
        <v>102</v>
      </c>
      <c r="B408" s="53">
        <v>47.107526881720432</v>
      </c>
      <c r="C408" s="42">
        <v>0.14936658559555849</v>
      </c>
      <c r="D408" s="53">
        <v>1</v>
      </c>
      <c r="E408" s="53">
        <v>0.14936658559555849</v>
      </c>
      <c r="F408" s="53" t="s">
        <v>83</v>
      </c>
      <c r="G408" s="49" t="s">
        <v>90</v>
      </c>
      <c r="H408" s="49" t="s">
        <v>76</v>
      </c>
    </row>
    <row r="409" spans="1:8">
      <c r="A409" s="53">
        <v>102</v>
      </c>
      <c r="B409" s="53">
        <v>47.1989247311828</v>
      </c>
      <c r="C409" s="42">
        <v>0.14980847709527481</v>
      </c>
      <c r="D409" s="53">
        <v>1</v>
      </c>
      <c r="E409" s="53">
        <v>0.14980847709527481</v>
      </c>
      <c r="F409" s="53" t="s">
        <v>83</v>
      </c>
      <c r="G409" s="49" t="s">
        <v>90</v>
      </c>
      <c r="H409" s="49" t="s">
        <v>76</v>
      </c>
    </row>
    <row r="410" spans="1:8">
      <c r="A410" s="53">
        <v>102</v>
      </c>
      <c r="B410" s="53">
        <v>47.29032258064516</v>
      </c>
      <c r="C410" s="42">
        <v>0.15028272100173301</v>
      </c>
      <c r="D410" s="53">
        <v>1</v>
      </c>
      <c r="E410" s="53">
        <v>0.15028272100173301</v>
      </c>
      <c r="F410" s="53" t="s">
        <v>83</v>
      </c>
      <c r="G410" s="49" t="s">
        <v>90</v>
      </c>
      <c r="H410" s="49" t="s">
        <v>76</v>
      </c>
    </row>
    <row r="411" spans="1:8">
      <c r="A411" s="53">
        <v>102</v>
      </c>
      <c r="B411" s="53">
        <v>47.381720430107528</v>
      </c>
      <c r="C411" s="42">
        <v>0.150758322652982</v>
      </c>
      <c r="D411" s="53">
        <v>1</v>
      </c>
      <c r="E411" s="53">
        <v>0.150758322652982</v>
      </c>
      <c r="F411" s="53" t="s">
        <v>83</v>
      </c>
      <c r="G411" s="49" t="s">
        <v>90</v>
      </c>
      <c r="H411" s="49" t="s">
        <v>76</v>
      </c>
    </row>
    <row r="412" spans="1:8">
      <c r="A412" s="53">
        <v>102</v>
      </c>
      <c r="B412" s="53">
        <v>47.473118279569903</v>
      </c>
      <c r="C412" s="42">
        <v>0.1512339243042311</v>
      </c>
      <c r="D412" s="53">
        <v>1</v>
      </c>
      <c r="E412" s="53">
        <v>0.1512339243042311</v>
      </c>
      <c r="F412" s="53" t="s">
        <v>83</v>
      </c>
      <c r="G412" s="49" t="s">
        <v>90</v>
      </c>
      <c r="H412" s="49" t="s">
        <v>76</v>
      </c>
    </row>
    <row r="413" spans="1:8">
      <c r="A413" s="53">
        <v>102</v>
      </c>
      <c r="B413" s="53">
        <v>47.564516129032263</v>
      </c>
      <c r="C413" s="42">
        <v>0.1517095259554801</v>
      </c>
      <c r="D413" s="53">
        <v>1</v>
      </c>
      <c r="E413" s="53">
        <v>0.1517095259554801</v>
      </c>
      <c r="F413" s="53" t="s">
        <v>83</v>
      </c>
      <c r="G413" s="49" t="s">
        <v>90</v>
      </c>
      <c r="H413" s="49" t="s">
        <v>76</v>
      </c>
    </row>
    <row r="414" spans="1:8">
      <c r="A414" s="53">
        <v>102</v>
      </c>
      <c r="B414" s="53">
        <v>47.655913978494617</v>
      </c>
      <c r="C414" s="42">
        <v>0.1521851276067292</v>
      </c>
      <c r="D414" s="53">
        <v>1</v>
      </c>
      <c r="E414" s="53">
        <v>0.1521851276067292</v>
      </c>
      <c r="F414" s="53" t="s">
        <v>83</v>
      </c>
      <c r="G414" s="49" t="s">
        <v>90</v>
      </c>
      <c r="H414" s="49" t="s">
        <v>76</v>
      </c>
    </row>
    <row r="415" spans="1:8">
      <c r="A415" s="53">
        <v>102</v>
      </c>
      <c r="B415" s="53">
        <v>47.747311827956992</v>
      </c>
      <c r="C415" s="42">
        <v>0.15266072925797819</v>
      </c>
      <c r="D415" s="53">
        <v>1</v>
      </c>
      <c r="E415" s="53">
        <v>0.15266072925797819</v>
      </c>
      <c r="F415" s="53" t="s">
        <v>83</v>
      </c>
      <c r="G415" s="49" t="s">
        <v>90</v>
      </c>
      <c r="H415" s="49" t="s">
        <v>76</v>
      </c>
    </row>
    <row r="416" spans="1:8">
      <c r="A416" s="53">
        <v>102</v>
      </c>
      <c r="B416" s="53">
        <v>47.838709677419352</v>
      </c>
      <c r="C416" s="42">
        <v>0.15313633090922729</v>
      </c>
      <c r="D416" s="53">
        <v>1</v>
      </c>
      <c r="E416" s="53">
        <v>0.15313633090922729</v>
      </c>
      <c r="F416" s="53" t="s">
        <v>83</v>
      </c>
      <c r="G416" s="49" t="s">
        <v>90</v>
      </c>
      <c r="H416" s="49" t="s">
        <v>76</v>
      </c>
    </row>
    <row r="417" spans="1:8">
      <c r="A417" s="53">
        <v>102</v>
      </c>
      <c r="B417" s="53">
        <v>47.93010752688172</v>
      </c>
      <c r="C417" s="42">
        <v>0.15361193256047631</v>
      </c>
      <c r="D417" s="53">
        <v>1</v>
      </c>
      <c r="E417" s="53">
        <v>0.15361193256047631</v>
      </c>
      <c r="F417" s="53" t="s">
        <v>83</v>
      </c>
      <c r="G417" s="49" t="s">
        <v>90</v>
      </c>
      <c r="H417" s="49" t="s">
        <v>76</v>
      </c>
    </row>
    <row r="418" spans="1:8">
      <c r="A418" s="53">
        <v>102</v>
      </c>
      <c r="B418" s="53">
        <v>48.021505376344088</v>
      </c>
      <c r="C418" s="42">
        <v>0.15408753421172541</v>
      </c>
      <c r="D418" s="53">
        <v>1</v>
      </c>
      <c r="E418" s="53">
        <v>0.15408753421172541</v>
      </c>
      <c r="F418" s="53" t="s">
        <v>83</v>
      </c>
      <c r="G418" s="49" t="s">
        <v>90</v>
      </c>
      <c r="H418" s="49" t="s">
        <v>76</v>
      </c>
    </row>
    <row r="419" spans="1:8">
      <c r="A419" s="53">
        <v>102</v>
      </c>
      <c r="B419" s="53">
        <v>48.112903225806463</v>
      </c>
      <c r="C419" s="42">
        <v>0.1546347526256647</v>
      </c>
      <c r="D419" s="53">
        <v>1</v>
      </c>
      <c r="E419" s="53">
        <v>0.1546347526256647</v>
      </c>
      <c r="F419" s="53" t="s">
        <v>83</v>
      </c>
      <c r="G419" s="49" t="s">
        <v>90</v>
      </c>
      <c r="H419" s="49" t="s">
        <v>76</v>
      </c>
    </row>
    <row r="420" spans="1:8">
      <c r="A420" s="53">
        <v>102</v>
      </c>
      <c r="B420" s="53">
        <v>48.204301075268823</v>
      </c>
      <c r="C420" s="42">
        <v>0.1552120406161005</v>
      </c>
      <c r="D420" s="53">
        <v>1</v>
      </c>
      <c r="E420" s="53">
        <v>0.1552120406161005</v>
      </c>
      <c r="F420" s="53" t="s">
        <v>83</v>
      </c>
      <c r="G420" s="49" t="s">
        <v>90</v>
      </c>
      <c r="H420" s="49" t="s">
        <v>76</v>
      </c>
    </row>
    <row r="421" spans="1:8">
      <c r="A421" s="53">
        <v>102</v>
      </c>
      <c r="B421" s="53">
        <v>48.295698924731177</v>
      </c>
      <c r="C421" s="42">
        <v>0.1557906415137861</v>
      </c>
      <c r="D421" s="53">
        <v>1</v>
      </c>
      <c r="E421" s="53">
        <v>0.1557906415137861</v>
      </c>
      <c r="F421" s="53" t="s">
        <v>83</v>
      </c>
      <c r="G421" s="49" t="s">
        <v>90</v>
      </c>
      <c r="H421" s="49" t="s">
        <v>76</v>
      </c>
    </row>
    <row r="422" spans="1:8">
      <c r="A422" s="53">
        <v>102</v>
      </c>
      <c r="B422" s="53">
        <v>48.387096774193552</v>
      </c>
      <c r="C422" s="42">
        <v>0.15636924241147171</v>
      </c>
      <c r="D422" s="53">
        <v>1</v>
      </c>
      <c r="E422" s="53">
        <v>0.15636924241147171</v>
      </c>
      <c r="F422" s="53" t="s">
        <v>83</v>
      </c>
      <c r="G422" s="49" t="s">
        <v>90</v>
      </c>
      <c r="H422" s="49" t="s">
        <v>76</v>
      </c>
    </row>
    <row r="423" spans="1:8">
      <c r="A423" s="53">
        <v>102</v>
      </c>
      <c r="B423" s="53">
        <v>48.478494623655912</v>
      </c>
      <c r="C423" s="42">
        <v>0.1569478433091572</v>
      </c>
      <c r="D423" s="53">
        <v>1</v>
      </c>
      <c r="E423" s="53">
        <v>0.1569478433091572</v>
      </c>
      <c r="F423" s="53" t="s">
        <v>83</v>
      </c>
      <c r="G423" s="49" t="s">
        <v>90</v>
      </c>
      <c r="H423" s="49" t="s">
        <v>76</v>
      </c>
    </row>
    <row r="424" spans="1:8">
      <c r="A424" s="53">
        <v>102</v>
      </c>
      <c r="B424" s="53">
        <v>48.56989247311828</v>
      </c>
      <c r="C424" s="42">
        <v>0.15752644420684281</v>
      </c>
      <c r="D424" s="53">
        <v>1</v>
      </c>
      <c r="E424" s="53">
        <v>0.15752644420684281</v>
      </c>
      <c r="F424" s="53" t="s">
        <v>83</v>
      </c>
      <c r="G424" s="49" t="s">
        <v>90</v>
      </c>
      <c r="H424" s="49" t="s">
        <v>76</v>
      </c>
    </row>
    <row r="425" spans="1:8">
      <c r="A425" s="53">
        <v>102</v>
      </c>
      <c r="B425" s="53">
        <v>48.661290322580648</v>
      </c>
      <c r="C425" s="42">
        <v>0.15810504510452841</v>
      </c>
      <c r="D425" s="53">
        <v>1</v>
      </c>
      <c r="E425" s="53">
        <v>0.15810504510452841</v>
      </c>
      <c r="F425" s="53" t="s">
        <v>83</v>
      </c>
      <c r="G425" s="49" t="s">
        <v>90</v>
      </c>
      <c r="H425" s="49" t="s">
        <v>76</v>
      </c>
    </row>
    <row r="426" spans="1:8">
      <c r="A426" s="53">
        <v>102</v>
      </c>
      <c r="B426" s="53">
        <v>48.752688172043008</v>
      </c>
      <c r="C426" s="42">
        <v>0.15868364600221399</v>
      </c>
      <c r="D426" s="53">
        <v>1</v>
      </c>
      <c r="E426" s="53">
        <v>0.15868364600221399</v>
      </c>
      <c r="F426" s="53" t="s">
        <v>83</v>
      </c>
      <c r="G426" s="49" t="s">
        <v>90</v>
      </c>
      <c r="H426" s="49" t="s">
        <v>76</v>
      </c>
    </row>
    <row r="427" spans="1:8">
      <c r="A427" s="53">
        <v>102</v>
      </c>
      <c r="B427" s="53">
        <v>48.844086021505383</v>
      </c>
      <c r="C427" s="42">
        <v>0.1592622468998996</v>
      </c>
      <c r="D427" s="53">
        <v>1</v>
      </c>
      <c r="E427" s="53">
        <v>0.1592622468998996</v>
      </c>
      <c r="F427" s="53" t="s">
        <v>83</v>
      </c>
      <c r="G427" s="49" t="s">
        <v>90</v>
      </c>
      <c r="H427" s="49" t="s">
        <v>76</v>
      </c>
    </row>
    <row r="428" spans="1:8">
      <c r="A428" s="53">
        <v>102</v>
      </c>
      <c r="B428" s="53">
        <v>48.935483870967737</v>
      </c>
      <c r="C428" s="42">
        <v>0.15984084779758509</v>
      </c>
      <c r="D428" s="53">
        <v>1</v>
      </c>
      <c r="E428" s="53">
        <v>0.15984084779758509</v>
      </c>
      <c r="F428" s="53" t="s">
        <v>83</v>
      </c>
      <c r="G428" s="49" t="s">
        <v>90</v>
      </c>
      <c r="H428" s="49" t="s">
        <v>76</v>
      </c>
    </row>
    <row r="429" spans="1:8">
      <c r="A429" s="53">
        <v>102</v>
      </c>
      <c r="B429" s="53">
        <v>49.026881720430111</v>
      </c>
      <c r="C429" s="42">
        <v>0.16042506317382871</v>
      </c>
      <c r="D429" s="53">
        <v>1</v>
      </c>
      <c r="E429" s="53">
        <v>0.16042506317382871</v>
      </c>
      <c r="F429" s="53" t="s">
        <v>83</v>
      </c>
      <c r="G429" s="49" t="s">
        <v>90</v>
      </c>
      <c r="H429" s="49" t="s">
        <v>76</v>
      </c>
    </row>
    <row r="430" spans="1:8">
      <c r="A430" s="53">
        <v>102</v>
      </c>
      <c r="B430" s="53">
        <v>49.118279569892472</v>
      </c>
      <c r="C430" s="42">
        <v>0.16101225140234329</v>
      </c>
      <c r="D430" s="53">
        <v>1</v>
      </c>
      <c r="E430" s="53">
        <v>0.16101225140234329</v>
      </c>
      <c r="F430" s="53" t="s">
        <v>83</v>
      </c>
      <c r="G430" s="49" t="s">
        <v>90</v>
      </c>
      <c r="H430" s="49" t="s">
        <v>76</v>
      </c>
    </row>
    <row r="431" spans="1:8">
      <c r="A431" s="53">
        <v>102</v>
      </c>
      <c r="B431" s="53">
        <v>49.20967741935484</v>
      </c>
      <c r="C431" s="42">
        <v>0.16159957302408839</v>
      </c>
      <c r="D431" s="53">
        <v>1</v>
      </c>
      <c r="E431" s="53">
        <v>0.16159957302408839</v>
      </c>
      <c r="F431" s="53" t="s">
        <v>83</v>
      </c>
      <c r="G431" s="49" t="s">
        <v>90</v>
      </c>
      <c r="H431" s="49" t="s">
        <v>76</v>
      </c>
    </row>
    <row r="432" spans="1:8">
      <c r="A432" s="53">
        <v>102</v>
      </c>
      <c r="B432" s="53">
        <v>49.301075268817208</v>
      </c>
      <c r="C432" s="42">
        <v>0.16218689464583341</v>
      </c>
      <c r="D432" s="53">
        <v>1</v>
      </c>
      <c r="E432" s="53">
        <v>0.16218689464583341</v>
      </c>
      <c r="F432" s="53" t="s">
        <v>83</v>
      </c>
      <c r="G432" s="49" t="s">
        <v>90</v>
      </c>
      <c r="H432" s="49" t="s">
        <v>76</v>
      </c>
    </row>
    <row r="433" spans="1:8">
      <c r="A433" s="53">
        <v>102</v>
      </c>
      <c r="B433" s="53">
        <v>49.392473118279568</v>
      </c>
      <c r="C433" s="42">
        <v>0.1627742162675784</v>
      </c>
      <c r="D433" s="53">
        <v>1</v>
      </c>
      <c r="E433" s="53">
        <v>0.1627742162675784</v>
      </c>
      <c r="F433" s="53" t="s">
        <v>83</v>
      </c>
      <c r="G433" s="49" t="s">
        <v>90</v>
      </c>
      <c r="H433" s="49" t="s">
        <v>76</v>
      </c>
    </row>
    <row r="434" spans="1:8">
      <c r="A434" s="53">
        <v>102</v>
      </c>
      <c r="B434" s="53">
        <v>49.483870967741943</v>
      </c>
      <c r="C434" s="42">
        <v>0.16336153788932339</v>
      </c>
      <c r="D434" s="53">
        <v>1</v>
      </c>
      <c r="E434" s="53">
        <v>0.16336153788932339</v>
      </c>
      <c r="F434" s="53" t="s">
        <v>83</v>
      </c>
      <c r="G434" s="49" t="s">
        <v>90</v>
      </c>
      <c r="H434" s="49" t="s">
        <v>76</v>
      </c>
    </row>
    <row r="435" spans="1:8">
      <c r="A435" s="53">
        <v>102</v>
      </c>
      <c r="B435" s="53">
        <v>49.575268817204297</v>
      </c>
      <c r="C435" s="42">
        <v>0.1639488595110685</v>
      </c>
      <c r="D435" s="53">
        <v>1</v>
      </c>
      <c r="E435" s="53">
        <v>0.1639488595110685</v>
      </c>
      <c r="F435" s="53" t="s">
        <v>83</v>
      </c>
      <c r="G435" s="49" t="s">
        <v>90</v>
      </c>
      <c r="H435" s="49" t="s">
        <v>76</v>
      </c>
    </row>
    <row r="436" spans="1:8">
      <c r="A436" s="53">
        <v>102</v>
      </c>
      <c r="B436" s="53">
        <v>49.666666666666657</v>
      </c>
      <c r="C436" s="42">
        <v>0.16453618113281351</v>
      </c>
      <c r="D436" s="53">
        <v>1</v>
      </c>
      <c r="E436" s="53">
        <v>0.16453618113281351</v>
      </c>
      <c r="F436" s="53" t="s">
        <v>83</v>
      </c>
      <c r="G436" s="49" t="s">
        <v>90</v>
      </c>
      <c r="H436" s="49" t="s">
        <v>76</v>
      </c>
    </row>
    <row r="437" spans="1:8">
      <c r="A437" s="53">
        <v>102</v>
      </c>
      <c r="B437" s="53">
        <v>49.758064516129032</v>
      </c>
      <c r="C437" s="42">
        <v>0.1651235027545585</v>
      </c>
      <c r="D437" s="53">
        <v>1</v>
      </c>
      <c r="E437" s="53">
        <v>0.1651235027545585</v>
      </c>
      <c r="F437" s="53" t="s">
        <v>83</v>
      </c>
      <c r="G437" s="49" t="s">
        <v>90</v>
      </c>
      <c r="H437" s="49" t="s">
        <v>76</v>
      </c>
    </row>
    <row r="438" spans="1:8">
      <c r="A438" s="53">
        <v>102</v>
      </c>
      <c r="B438" s="53">
        <v>49.8494623655914</v>
      </c>
      <c r="C438" s="42">
        <v>0.16571082437630361</v>
      </c>
      <c r="D438" s="53">
        <v>1</v>
      </c>
      <c r="E438" s="53">
        <v>0.16571082437630361</v>
      </c>
      <c r="F438" s="53" t="s">
        <v>83</v>
      </c>
      <c r="G438" s="49" t="s">
        <v>90</v>
      </c>
      <c r="H438" s="49" t="s">
        <v>76</v>
      </c>
    </row>
    <row r="439" spans="1:8">
      <c r="A439" s="53">
        <v>102</v>
      </c>
      <c r="B439" s="53">
        <v>49.940860215053767</v>
      </c>
      <c r="C439" s="42">
        <v>0.1662675150713856</v>
      </c>
      <c r="D439" s="53">
        <v>1</v>
      </c>
      <c r="E439" s="53">
        <v>0.1662675150713856</v>
      </c>
      <c r="F439" s="53" t="s">
        <v>83</v>
      </c>
      <c r="G439" s="49" t="s">
        <v>90</v>
      </c>
      <c r="H439" s="49" t="s">
        <v>76</v>
      </c>
    </row>
    <row r="440" spans="1:8">
      <c r="A440" s="53">
        <v>102</v>
      </c>
      <c r="B440" s="53">
        <v>50.032258064516128</v>
      </c>
      <c r="C440" s="42">
        <v>0.16680404470077939</v>
      </c>
      <c r="D440" s="53">
        <v>1</v>
      </c>
      <c r="E440" s="53">
        <v>0.16680404470077939</v>
      </c>
      <c r="F440" s="53" t="s">
        <v>83</v>
      </c>
      <c r="G440" s="49" t="s">
        <v>90</v>
      </c>
      <c r="H440" s="49" t="s">
        <v>76</v>
      </c>
    </row>
    <row r="441" spans="1:8">
      <c r="A441" s="53">
        <v>102</v>
      </c>
      <c r="B441" s="53">
        <v>50.123655913978503</v>
      </c>
      <c r="C441" s="42">
        <v>0.1673396514539435</v>
      </c>
      <c r="D441" s="53">
        <v>1</v>
      </c>
      <c r="E441" s="53">
        <v>0.1673396514539435</v>
      </c>
      <c r="F441" s="53" t="s">
        <v>83</v>
      </c>
      <c r="G441" s="49" t="s">
        <v>90</v>
      </c>
      <c r="H441" s="49" t="s">
        <v>76</v>
      </c>
    </row>
    <row r="442" spans="1:8">
      <c r="A442" s="53">
        <v>102</v>
      </c>
      <c r="B442" s="53">
        <v>50.215053763440856</v>
      </c>
      <c r="C442" s="42">
        <v>0.1678752582071075</v>
      </c>
      <c r="D442" s="53">
        <v>1</v>
      </c>
      <c r="E442" s="53">
        <v>0.1678752582071075</v>
      </c>
      <c r="F442" s="53" t="s">
        <v>83</v>
      </c>
      <c r="G442" s="49" t="s">
        <v>90</v>
      </c>
      <c r="H442" s="49" t="s">
        <v>76</v>
      </c>
    </row>
    <row r="443" spans="1:8">
      <c r="A443" s="53">
        <v>102</v>
      </c>
      <c r="B443" s="53">
        <v>50.306451612903217</v>
      </c>
      <c r="C443" s="42">
        <v>0.16841086496027161</v>
      </c>
      <c r="D443" s="53">
        <v>1</v>
      </c>
      <c r="E443" s="53">
        <v>0.16841086496027161</v>
      </c>
      <c r="F443" s="53" t="s">
        <v>83</v>
      </c>
      <c r="G443" s="49" t="s">
        <v>90</v>
      </c>
      <c r="H443" s="49" t="s">
        <v>76</v>
      </c>
    </row>
    <row r="444" spans="1:8">
      <c r="A444" s="53">
        <v>102</v>
      </c>
      <c r="B444" s="53">
        <v>50.397849462365592</v>
      </c>
      <c r="C444" s="42">
        <v>0.1689464717134356</v>
      </c>
      <c r="D444" s="53">
        <v>1</v>
      </c>
      <c r="E444" s="53">
        <v>0.1689464717134356</v>
      </c>
      <c r="F444" s="53" t="s">
        <v>83</v>
      </c>
      <c r="G444" s="49" t="s">
        <v>90</v>
      </c>
      <c r="H444" s="49" t="s">
        <v>76</v>
      </c>
    </row>
    <row r="445" spans="1:8">
      <c r="A445" s="53">
        <v>102</v>
      </c>
      <c r="B445" s="53">
        <v>50.48924731182796</v>
      </c>
      <c r="C445" s="42">
        <v>0.1694820784665996</v>
      </c>
      <c r="D445" s="53">
        <v>1</v>
      </c>
      <c r="E445" s="53">
        <v>0.1694820784665996</v>
      </c>
      <c r="F445" s="53" t="s">
        <v>83</v>
      </c>
      <c r="G445" s="49" t="s">
        <v>90</v>
      </c>
      <c r="H445" s="49" t="s">
        <v>76</v>
      </c>
    </row>
    <row r="446" spans="1:8">
      <c r="A446" s="53">
        <v>102</v>
      </c>
      <c r="B446" s="53">
        <v>50.58064516129032</v>
      </c>
      <c r="C446" s="42">
        <v>0.1700176852197636</v>
      </c>
      <c r="D446" s="53">
        <v>1</v>
      </c>
      <c r="E446" s="53">
        <v>0.1700176852197636</v>
      </c>
      <c r="F446" s="53" t="s">
        <v>83</v>
      </c>
      <c r="G446" s="49" t="s">
        <v>90</v>
      </c>
      <c r="H446" s="49" t="s">
        <v>76</v>
      </c>
    </row>
    <row r="447" spans="1:8">
      <c r="A447" s="53">
        <v>102</v>
      </c>
      <c r="B447" s="53">
        <v>50.672043010752688</v>
      </c>
      <c r="C447" s="42">
        <v>0.17055329197292771</v>
      </c>
      <c r="D447" s="53">
        <v>1</v>
      </c>
      <c r="E447" s="53">
        <v>0.17055329197292771</v>
      </c>
      <c r="F447" s="53" t="s">
        <v>83</v>
      </c>
      <c r="G447" s="49" t="s">
        <v>90</v>
      </c>
      <c r="H447" s="49" t="s">
        <v>76</v>
      </c>
    </row>
    <row r="448" spans="1:8">
      <c r="A448" s="53">
        <v>102</v>
      </c>
      <c r="B448" s="53">
        <v>50.763440860215063</v>
      </c>
      <c r="C448" s="42">
        <v>0.1710888987260917</v>
      </c>
      <c r="D448" s="53">
        <v>1</v>
      </c>
      <c r="E448" s="53">
        <v>0.1710888987260917</v>
      </c>
      <c r="F448" s="53" t="s">
        <v>83</v>
      </c>
      <c r="G448" s="49" t="s">
        <v>90</v>
      </c>
      <c r="H448" s="49" t="s">
        <v>76</v>
      </c>
    </row>
    <row r="449" spans="1:8">
      <c r="A449" s="53">
        <v>102</v>
      </c>
      <c r="B449" s="53">
        <v>50.854838709677423</v>
      </c>
      <c r="C449" s="42">
        <v>0.17159032204178129</v>
      </c>
      <c r="D449" s="53">
        <v>1</v>
      </c>
      <c r="E449" s="53">
        <v>0.17159032204178129</v>
      </c>
      <c r="F449" s="53" t="s">
        <v>83</v>
      </c>
      <c r="G449" s="49" t="s">
        <v>90</v>
      </c>
      <c r="H449" s="49" t="s">
        <v>76</v>
      </c>
    </row>
    <row r="450" spans="1:8">
      <c r="A450" s="53">
        <v>102</v>
      </c>
      <c r="B450" s="53">
        <v>50.946236559139777</v>
      </c>
      <c r="C450" s="42">
        <v>0.1720640088395273</v>
      </c>
      <c r="D450" s="53">
        <v>1</v>
      </c>
      <c r="E450" s="53">
        <v>0.1720640088395273</v>
      </c>
      <c r="F450" s="53" t="s">
        <v>83</v>
      </c>
      <c r="G450" s="49" t="s">
        <v>90</v>
      </c>
      <c r="H450" s="49" t="s">
        <v>76</v>
      </c>
    </row>
    <row r="451" spans="1:8">
      <c r="A451" s="53">
        <v>102</v>
      </c>
      <c r="B451" s="53">
        <v>51.037634408602152</v>
      </c>
      <c r="C451" s="42">
        <v>0.17253640649887039</v>
      </c>
      <c r="D451" s="53">
        <v>1</v>
      </c>
      <c r="E451" s="53">
        <v>0.17253640649887039</v>
      </c>
      <c r="F451" s="53" t="s">
        <v>83</v>
      </c>
      <c r="G451" s="49" t="s">
        <v>90</v>
      </c>
      <c r="H451" s="49" t="s">
        <v>76</v>
      </c>
    </row>
    <row r="452" spans="1:8">
      <c r="A452" s="53">
        <v>102</v>
      </c>
      <c r="B452" s="53">
        <v>51.12903225806452</v>
      </c>
      <c r="C452" s="42">
        <v>0.1730088041582136</v>
      </c>
      <c r="D452" s="53">
        <v>1</v>
      </c>
      <c r="E452" s="53">
        <v>0.1730088041582136</v>
      </c>
      <c r="F452" s="53" t="s">
        <v>83</v>
      </c>
      <c r="G452" s="49" t="s">
        <v>90</v>
      </c>
      <c r="H452" s="49" t="s">
        <v>76</v>
      </c>
    </row>
    <row r="453" spans="1:8">
      <c r="A453" s="53">
        <v>102</v>
      </c>
      <c r="B453" s="53">
        <v>51.22043010752688</v>
      </c>
      <c r="C453" s="42">
        <v>0.17348120181755669</v>
      </c>
      <c r="D453" s="53">
        <v>1</v>
      </c>
      <c r="E453" s="53">
        <v>0.17348120181755669</v>
      </c>
      <c r="F453" s="53" t="s">
        <v>83</v>
      </c>
      <c r="G453" s="49" t="s">
        <v>90</v>
      </c>
      <c r="H453" s="49" t="s">
        <v>76</v>
      </c>
    </row>
    <row r="454" spans="1:8">
      <c r="A454" s="53">
        <v>102</v>
      </c>
      <c r="B454" s="53">
        <v>51.311827956989248</v>
      </c>
      <c r="C454" s="42">
        <v>0.17395359947689989</v>
      </c>
      <c r="D454" s="53">
        <v>1</v>
      </c>
      <c r="E454" s="53">
        <v>0.17395359947689989</v>
      </c>
      <c r="F454" s="53" t="s">
        <v>83</v>
      </c>
      <c r="G454" s="49" t="s">
        <v>90</v>
      </c>
      <c r="H454" s="49" t="s">
        <v>76</v>
      </c>
    </row>
    <row r="455" spans="1:8">
      <c r="A455" s="53">
        <v>102</v>
      </c>
      <c r="B455" s="53">
        <v>51.403225806451623</v>
      </c>
      <c r="C455" s="42">
        <v>0.17442599713624299</v>
      </c>
      <c r="D455" s="53">
        <v>1</v>
      </c>
      <c r="E455" s="53">
        <v>0.17442599713624299</v>
      </c>
      <c r="F455" s="53" t="s">
        <v>83</v>
      </c>
      <c r="G455" s="49" t="s">
        <v>90</v>
      </c>
      <c r="H455" s="49" t="s">
        <v>76</v>
      </c>
    </row>
    <row r="456" spans="1:8">
      <c r="A456" s="53">
        <v>102</v>
      </c>
      <c r="B456" s="53">
        <v>51.494623655913983</v>
      </c>
      <c r="C456" s="42">
        <v>0.17489839479558619</v>
      </c>
      <c r="D456" s="53">
        <v>1</v>
      </c>
      <c r="E456" s="53">
        <v>0.17489839479558619</v>
      </c>
      <c r="F456" s="53" t="s">
        <v>83</v>
      </c>
      <c r="G456" s="49" t="s">
        <v>90</v>
      </c>
      <c r="H456" s="49" t="s">
        <v>76</v>
      </c>
    </row>
    <row r="457" spans="1:8">
      <c r="A457" s="53">
        <v>102</v>
      </c>
      <c r="B457" s="53">
        <v>51.586021505376337</v>
      </c>
      <c r="C457" s="42">
        <v>0.17537079245492929</v>
      </c>
      <c r="D457" s="53">
        <v>1</v>
      </c>
      <c r="E457" s="53">
        <v>0.17537079245492929</v>
      </c>
      <c r="F457" s="53" t="s">
        <v>83</v>
      </c>
      <c r="G457" s="49" t="s">
        <v>90</v>
      </c>
      <c r="H457" s="49" t="s">
        <v>76</v>
      </c>
    </row>
    <row r="458" spans="1:8">
      <c r="A458" s="53">
        <v>102</v>
      </c>
      <c r="B458" s="53">
        <v>51.677419354838712</v>
      </c>
      <c r="C458" s="42">
        <v>0.17584319011427249</v>
      </c>
      <c r="D458" s="53">
        <v>1</v>
      </c>
      <c r="E458" s="53">
        <v>0.17584319011427249</v>
      </c>
      <c r="F458" s="53" t="s">
        <v>83</v>
      </c>
      <c r="G458" s="49" t="s">
        <v>90</v>
      </c>
      <c r="H458" s="49" t="s">
        <v>76</v>
      </c>
    </row>
    <row r="459" spans="1:8">
      <c r="A459" s="53">
        <v>102</v>
      </c>
      <c r="B459" s="53">
        <v>51.768817204301079</v>
      </c>
      <c r="C459" s="42">
        <v>0.17630624643122991</v>
      </c>
      <c r="D459" s="53">
        <v>1</v>
      </c>
      <c r="E459" s="53">
        <v>0.17630624643122991</v>
      </c>
      <c r="F459" s="53" t="s">
        <v>83</v>
      </c>
      <c r="G459" s="49" t="s">
        <v>90</v>
      </c>
      <c r="H459" s="49" t="s">
        <v>76</v>
      </c>
    </row>
    <row r="460" spans="1:8">
      <c r="A460" s="53">
        <v>102</v>
      </c>
      <c r="B460" s="53">
        <v>51.86021505376344</v>
      </c>
      <c r="C460" s="42">
        <v>0.17675999068245449</v>
      </c>
      <c r="D460" s="53">
        <v>1</v>
      </c>
      <c r="E460" s="53">
        <v>0.17675999068245449</v>
      </c>
      <c r="F460" s="53" t="s">
        <v>83</v>
      </c>
      <c r="G460" s="49" t="s">
        <v>90</v>
      </c>
      <c r="H460" s="49" t="s">
        <v>76</v>
      </c>
    </row>
    <row r="461" spans="1:8">
      <c r="A461" s="53">
        <v>102</v>
      </c>
      <c r="B461" s="53">
        <v>51.951612903225808</v>
      </c>
      <c r="C461" s="42">
        <v>0.17721329689615081</v>
      </c>
      <c r="D461" s="53">
        <v>1</v>
      </c>
      <c r="E461" s="53">
        <v>0.17721329689615081</v>
      </c>
      <c r="F461" s="53" t="s">
        <v>83</v>
      </c>
      <c r="G461" s="49" t="s">
        <v>90</v>
      </c>
      <c r="H461" s="49" t="s">
        <v>76</v>
      </c>
    </row>
    <row r="462" spans="1:8">
      <c r="A462" s="53">
        <v>102</v>
      </c>
      <c r="B462" s="53">
        <v>52.043010752688183</v>
      </c>
      <c r="C462" s="42">
        <v>0.17766660310984719</v>
      </c>
      <c r="D462" s="53">
        <v>1</v>
      </c>
      <c r="E462" s="53">
        <v>0.17766660310984719</v>
      </c>
      <c r="F462" s="53" t="s">
        <v>83</v>
      </c>
      <c r="G462" s="49" t="s">
        <v>90</v>
      </c>
      <c r="H462" s="49" t="s">
        <v>76</v>
      </c>
    </row>
    <row r="463" spans="1:8">
      <c r="A463" s="53">
        <v>102</v>
      </c>
      <c r="B463" s="53">
        <v>52.134408602150543</v>
      </c>
      <c r="C463" s="42">
        <v>0.17811990932354349</v>
      </c>
      <c r="D463" s="53">
        <v>1</v>
      </c>
      <c r="E463" s="53">
        <v>0.17811990932354349</v>
      </c>
      <c r="F463" s="53" t="s">
        <v>83</v>
      </c>
      <c r="G463" s="49" t="s">
        <v>90</v>
      </c>
      <c r="H463" s="49" t="s">
        <v>76</v>
      </c>
    </row>
    <row r="464" spans="1:8">
      <c r="A464" s="53">
        <v>102</v>
      </c>
      <c r="B464" s="53">
        <v>52.225806451612897</v>
      </c>
      <c r="C464" s="42">
        <v>0.1785732155372399</v>
      </c>
      <c r="D464" s="53">
        <v>1</v>
      </c>
      <c r="E464" s="53">
        <v>0.1785732155372399</v>
      </c>
      <c r="F464" s="53" t="s">
        <v>83</v>
      </c>
      <c r="G464" s="49" t="s">
        <v>90</v>
      </c>
      <c r="H464" s="49" t="s">
        <v>76</v>
      </c>
    </row>
    <row r="465" spans="1:8">
      <c r="A465" s="53">
        <v>102</v>
      </c>
      <c r="B465" s="53">
        <v>52.317204301075272</v>
      </c>
      <c r="C465" s="42">
        <v>0.17902652175093631</v>
      </c>
      <c r="D465" s="53">
        <v>1</v>
      </c>
      <c r="E465" s="53">
        <v>0.17902652175093631</v>
      </c>
      <c r="F465" s="53" t="s">
        <v>83</v>
      </c>
      <c r="G465" s="49" t="s">
        <v>90</v>
      </c>
      <c r="H465" s="49" t="s">
        <v>76</v>
      </c>
    </row>
    <row r="466" spans="1:8">
      <c r="A466" s="53">
        <v>102</v>
      </c>
      <c r="B466" s="53">
        <v>52.408602150537632</v>
      </c>
      <c r="C466" s="42">
        <v>0.1794798279646326</v>
      </c>
      <c r="D466" s="53">
        <v>1</v>
      </c>
      <c r="E466" s="53">
        <v>0.1794798279646326</v>
      </c>
      <c r="F466" s="53" t="s">
        <v>83</v>
      </c>
      <c r="G466" s="49" t="s">
        <v>90</v>
      </c>
      <c r="H466" s="49" t="s">
        <v>76</v>
      </c>
    </row>
    <row r="467" spans="1:8">
      <c r="A467" s="53">
        <v>102</v>
      </c>
      <c r="B467" s="53">
        <v>52.5</v>
      </c>
      <c r="C467" s="42">
        <v>0.17993313417832901</v>
      </c>
      <c r="D467" s="53">
        <v>1</v>
      </c>
      <c r="E467" s="53">
        <v>0.17993313417832901</v>
      </c>
      <c r="F467" s="53" t="s">
        <v>83</v>
      </c>
      <c r="G467" s="49" t="s">
        <v>90</v>
      </c>
      <c r="H467" s="49" t="s">
        <v>76</v>
      </c>
    </row>
    <row r="468" spans="1:8">
      <c r="A468" s="53">
        <v>102</v>
      </c>
      <c r="B468" s="53">
        <v>52.591397849462368</v>
      </c>
      <c r="C468" s="42">
        <v>0.18038644039202531</v>
      </c>
      <c r="D468" s="53">
        <v>1</v>
      </c>
      <c r="E468" s="53">
        <v>0.18038644039202531</v>
      </c>
      <c r="F468" s="53" t="s">
        <v>83</v>
      </c>
      <c r="G468" s="49" t="s">
        <v>90</v>
      </c>
      <c r="H468" s="49" t="s">
        <v>76</v>
      </c>
    </row>
    <row r="469" spans="1:8">
      <c r="A469" s="53">
        <v>102</v>
      </c>
      <c r="B469" s="53">
        <v>52.682795698924743</v>
      </c>
      <c r="C469" s="42">
        <v>0.18083974660572169</v>
      </c>
      <c r="D469" s="53">
        <v>1</v>
      </c>
      <c r="E469" s="53">
        <v>0.18083974660572169</v>
      </c>
      <c r="F469" s="53" t="s">
        <v>83</v>
      </c>
      <c r="G469" s="49" t="s">
        <v>90</v>
      </c>
      <c r="H469" s="49" t="s">
        <v>76</v>
      </c>
    </row>
    <row r="470" spans="1:8">
      <c r="A470" s="53">
        <v>102</v>
      </c>
      <c r="B470" s="53">
        <v>52.774193548387103</v>
      </c>
      <c r="C470" s="42">
        <v>0.18129305281941799</v>
      </c>
      <c r="D470" s="53">
        <v>1</v>
      </c>
      <c r="E470" s="53">
        <v>0.18129305281941799</v>
      </c>
      <c r="F470" s="53" t="s">
        <v>83</v>
      </c>
      <c r="G470" s="49" t="s">
        <v>90</v>
      </c>
      <c r="H470" s="49" t="s">
        <v>76</v>
      </c>
    </row>
    <row r="471" spans="1:8">
      <c r="A471" s="53">
        <v>102</v>
      </c>
      <c r="B471" s="53">
        <v>52.865591397849457</v>
      </c>
      <c r="C471" s="42">
        <v>0.1817463590331144</v>
      </c>
      <c r="D471" s="53">
        <v>1</v>
      </c>
      <c r="E471" s="53">
        <v>0.1817463590331144</v>
      </c>
      <c r="F471" s="53" t="s">
        <v>83</v>
      </c>
      <c r="G471" s="49" t="s">
        <v>90</v>
      </c>
      <c r="H471" s="49" t="s">
        <v>76</v>
      </c>
    </row>
    <row r="472" spans="1:8">
      <c r="A472" s="53">
        <v>102</v>
      </c>
      <c r="B472" s="53">
        <v>52.956989247311832</v>
      </c>
      <c r="C472" s="42">
        <v>0.18219966524681069</v>
      </c>
      <c r="D472" s="53">
        <v>1</v>
      </c>
      <c r="E472" s="53">
        <v>0.18219966524681069</v>
      </c>
      <c r="F472" s="53" t="s">
        <v>83</v>
      </c>
      <c r="G472" s="49" t="s">
        <v>90</v>
      </c>
      <c r="H472" s="49" t="s">
        <v>76</v>
      </c>
    </row>
    <row r="473" spans="1:8">
      <c r="A473" s="53">
        <v>102</v>
      </c>
      <c r="B473" s="53">
        <v>53.048387096774192</v>
      </c>
      <c r="C473" s="42">
        <v>0.1826529714605071</v>
      </c>
      <c r="D473" s="53">
        <v>1</v>
      </c>
      <c r="E473" s="53">
        <v>0.1826529714605071</v>
      </c>
      <c r="F473" s="53" t="s">
        <v>83</v>
      </c>
      <c r="G473" s="49" t="s">
        <v>90</v>
      </c>
      <c r="H473" s="49" t="s">
        <v>76</v>
      </c>
    </row>
    <row r="474" spans="1:8">
      <c r="A474" s="53">
        <v>102</v>
      </c>
      <c r="B474" s="53">
        <v>53.13978494623656</v>
      </c>
      <c r="C474" s="42">
        <v>0.18310627767420351</v>
      </c>
      <c r="D474" s="53">
        <v>1</v>
      </c>
      <c r="E474" s="53">
        <v>0.18310627767420351</v>
      </c>
      <c r="F474" s="53" t="s">
        <v>83</v>
      </c>
      <c r="G474" s="49" t="s">
        <v>90</v>
      </c>
      <c r="H474" s="49" t="s">
        <v>76</v>
      </c>
    </row>
    <row r="475" spans="1:8">
      <c r="A475" s="53">
        <v>102</v>
      </c>
      <c r="B475" s="53">
        <v>53.231182795698928</v>
      </c>
      <c r="C475" s="42">
        <v>0.18355958388789981</v>
      </c>
      <c r="D475" s="53">
        <v>1</v>
      </c>
      <c r="E475" s="53">
        <v>0.18355958388789981</v>
      </c>
      <c r="F475" s="53" t="s">
        <v>83</v>
      </c>
      <c r="G475" s="49" t="s">
        <v>90</v>
      </c>
      <c r="H475" s="49" t="s">
        <v>76</v>
      </c>
    </row>
    <row r="476" spans="1:8">
      <c r="A476" s="53">
        <v>102</v>
      </c>
      <c r="B476" s="53">
        <v>53.322580645161288</v>
      </c>
      <c r="C476" s="42">
        <v>0.18401289010159619</v>
      </c>
      <c r="D476" s="53">
        <v>1</v>
      </c>
      <c r="E476" s="53">
        <v>0.18401289010159619</v>
      </c>
      <c r="F476" s="53" t="s">
        <v>83</v>
      </c>
      <c r="G476" s="49" t="s">
        <v>90</v>
      </c>
      <c r="H476" s="49" t="s">
        <v>76</v>
      </c>
    </row>
    <row r="477" spans="1:8">
      <c r="A477" s="53">
        <v>102</v>
      </c>
      <c r="B477" s="53">
        <v>53.413978494623663</v>
      </c>
      <c r="C477" s="42">
        <v>0.18446619631529251</v>
      </c>
      <c r="D477" s="53">
        <v>1</v>
      </c>
      <c r="E477" s="53">
        <v>0.18446619631529251</v>
      </c>
      <c r="F477" s="53" t="s">
        <v>83</v>
      </c>
      <c r="G477" s="49" t="s">
        <v>90</v>
      </c>
      <c r="H477" s="49" t="s">
        <v>76</v>
      </c>
    </row>
    <row r="478" spans="1:8">
      <c r="A478" s="53">
        <v>102</v>
      </c>
      <c r="B478" s="53">
        <v>53.505376344086017</v>
      </c>
      <c r="C478" s="42">
        <v>0.18491950252898889</v>
      </c>
      <c r="D478" s="53">
        <v>1</v>
      </c>
      <c r="E478" s="53">
        <v>0.18491950252898889</v>
      </c>
      <c r="F478" s="53" t="s">
        <v>83</v>
      </c>
      <c r="G478" s="49" t="s">
        <v>90</v>
      </c>
      <c r="H478" s="49" t="s">
        <v>76</v>
      </c>
    </row>
    <row r="479" spans="1:8">
      <c r="A479" s="53">
        <v>102</v>
      </c>
      <c r="B479" s="53">
        <v>53.596774193548391</v>
      </c>
      <c r="C479" s="42">
        <v>0.1853737036828971</v>
      </c>
      <c r="D479" s="53">
        <v>1</v>
      </c>
      <c r="E479" s="53">
        <v>0.1853737036828971</v>
      </c>
      <c r="F479" s="53" t="s">
        <v>83</v>
      </c>
      <c r="G479" s="49" t="s">
        <v>90</v>
      </c>
      <c r="H479" s="49" t="s">
        <v>76</v>
      </c>
    </row>
    <row r="480" spans="1:8">
      <c r="A480" s="53">
        <v>102</v>
      </c>
      <c r="B480" s="53">
        <v>53.688172043010752</v>
      </c>
      <c r="C480" s="42">
        <v>0.1858292617130714</v>
      </c>
      <c r="D480" s="53">
        <v>1</v>
      </c>
      <c r="E480" s="53">
        <v>0.1858292617130714</v>
      </c>
      <c r="F480" s="53" t="s">
        <v>83</v>
      </c>
      <c r="G480" s="49" t="s">
        <v>90</v>
      </c>
      <c r="H480" s="49" t="s">
        <v>76</v>
      </c>
    </row>
    <row r="481" spans="1:8">
      <c r="A481" s="53">
        <v>102</v>
      </c>
      <c r="B481" s="53">
        <v>53.77956989247312</v>
      </c>
      <c r="C481" s="42">
        <v>0.18628488471260291</v>
      </c>
      <c r="D481" s="53">
        <v>1</v>
      </c>
      <c r="E481" s="53">
        <v>0.18628488471260291</v>
      </c>
      <c r="F481" s="53" t="s">
        <v>83</v>
      </c>
      <c r="G481" s="49" t="s">
        <v>90</v>
      </c>
      <c r="H481" s="49" t="s">
        <v>76</v>
      </c>
    </row>
    <row r="482" spans="1:8">
      <c r="A482" s="53">
        <v>102</v>
      </c>
      <c r="B482" s="53">
        <v>53.870967741935488</v>
      </c>
      <c r="C482" s="42">
        <v>0.18674050771213441</v>
      </c>
      <c r="D482" s="53">
        <v>1</v>
      </c>
      <c r="E482" s="53">
        <v>0.18674050771213441</v>
      </c>
      <c r="F482" s="53" t="s">
        <v>83</v>
      </c>
      <c r="G482" s="49" t="s">
        <v>90</v>
      </c>
      <c r="H482" s="49" t="s">
        <v>76</v>
      </c>
    </row>
    <row r="483" spans="1:8">
      <c r="A483" s="53">
        <v>102</v>
      </c>
      <c r="B483" s="53">
        <v>53.962365591397848</v>
      </c>
      <c r="C483" s="42">
        <v>0.18719613071166591</v>
      </c>
      <c r="D483" s="53">
        <v>1</v>
      </c>
      <c r="E483" s="53">
        <v>0.18719613071166591</v>
      </c>
      <c r="F483" s="53" t="s">
        <v>83</v>
      </c>
      <c r="G483" s="49" t="s">
        <v>90</v>
      </c>
      <c r="H483" s="49" t="s">
        <v>76</v>
      </c>
    </row>
    <row r="484" spans="1:8">
      <c r="A484" s="53">
        <v>102</v>
      </c>
      <c r="B484" s="53">
        <v>54.053763440860223</v>
      </c>
      <c r="C484" s="42">
        <v>0.18765175371119741</v>
      </c>
      <c r="D484" s="53">
        <v>1</v>
      </c>
      <c r="E484" s="53">
        <v>0.18765175371119741</v>
      </c>
      <c r="F484" s="53" t="s">
        <v>83</v>
      </c>
      <c r="G484" s="49" t="s">
        <v>90</v>
      </c>
      <c r="H484" s="49" t="s">
        <v>76</v>
      </c>
    </row>
    <row r="485" spans="1:8">
      <c r="A485" s="53">
        <v>102</v>
      </c>
      <c r="B485" s="53">
        <v>54.145161290322577</v>
      </c>
      <c r="C485" s="42">
        <v>0.18810737671072891</v>
      </c>
      <c r="D485" s="53">
        <v>1</v>
      </c>
      <c r="E485" s="53">
        <v>0.18810737671072891</v>
      </c>
      <c r="F485" s="53" t="s">
        <v>83</v>
      </c>
      <c r="G485" s="49" t="s">
        <v>90</v>
      </c>
      <c r="H485" s="49" t="s">
        <v>76</v>
      </c>
    </row>
    <row r="486" spans="1:8">
      <c r="A486" s="53">
        <v>102</v>
      </c>
      <c r="B486" s="53">
        <v>54.236559139784937</v>
      </c>
      <c r="C486" s="42">
        <v>0.1885629997102603</v>
      </c>
      <c r="D486" s="53">
        <v>1</v>
      </c>
      <c r="E486" s="53">
        <v>0.1885629997102603</v>
      </c>
      <c r="F486" s="53" t="s">
        <v>83</v>
      </c>
      <c r="G486" s="49" t="s">
        <v>90</v>
      </c>
      <c r="H486" s="49" t="s">
        <v>76</v>
      </c>
    </row>
    <row r="487" spans="1:8">
      <c r="A487" s="53">
        <v>102</v>
      </c>
      <c r="B487" s="53">
        <v>54.327956989247312</v>
      </c>
      <c r="C487" s="42">
        <v>0.18901862270979181</v>
      </c>
      <c r="D487" s="53">
        <v>1</v>
      </c>
      <c r="E487" s="53">
        <v>0.18901862270979181</v>
      </c>
      <c r="F487" s="53" t="s">
        <v>83</v>
      </c>
      <c r="G487" s="49" t="s">
        <v>90</v>
      </c>
      <c r="H487" s="49" t="s">
        <v>76</v>
      </c>
    </row>
    <row r="488" spans="1:8">
      <c r="A488" s="53">
        <v>102</v>
      </c>
      <c r="B488" s="53">
        <v>54.41935483870968</v>
      </c>
      <c r="C488" s="42">
        <v>0.18947424570932331</v>
      </c>
      <c r="D488" s="53">
        <v>1</v>
      </c>
      <c r="E488" s="53">
        <v>0.18947424570932331</v>
      </c>
      <c r="F488" s="53" t="s">
        <v>83</v>
      </c>
      <c r="G488" s="49" t="s">
        <v>90</v>
      </c>
      <c r="H488" s="49" t="s">
        <v>76</v>
      </c>
    </row>
    <row r="489" spans="1:8">
      <c r="A489" s="53">
        <v>102</v>
      </c>
      <c r="B489" s="53">
        <v>54.510752688172047</v>
      </c>
      <c r="C489" s="42">
        <v>0.18993225512603459</v>
      </c>
      <c r="D489" s="53">
        <v>1</v>
      </c>
      <c r="E489" s="53">
        <v>0.18993225512603459</v>
      </c>
      <c r="F489" s="53" t="s">
        <v>83</v>
      </c>
      <c r="G489" s="49" t="s">
        <v>90</v>
      </c>
      <c r="H489" s="49" t="s">
        <v>76</v>
      </c>
    </row>
    <row r="490" spans="1:8">
      <c r="A490" s="53">
        <v>102</v>
      </c>
      <c r="B490" s="53">
        <v>54.602150537634408</v>
      </c>
      <c r="C490" s="42">
        <v>0.19039478835764759</v>
      </c>
      <c r="D490" s="53">
        <v>1</v>
      </c>
      <c r="E490" s="53">
        <v>0.19039478835764759</v>
      </c>
      <c r="F490" s="53" t="s">
        <v>83</v>
      </c>
      <c r="G490" s="49" t="s">
        <v>90</v>
      </c>
      <c r="H490" s="49" t="s">
        <v>76</v>
      </c>
    </row>
    <row r="491" spans="1:8">
      <c r="A491" s="53">
        <v>102</v>
      </c>
      <c r="B491" s="53">
        <v>54.693548387096783</v>
      </c>
      <c r="C491" s="42">
        <v>0.19085753965999261</v>
      </c>
      <c r="D491" s="53">
        <v>1</v>
      </c>
      <c r="E491" s="53">
        <v>0.19085753965999261</v>
      </c>
      <c r="F491" s="53" t="s">
        <v>83</v>
      </c>
      <c r="G491" s="49" t="s">
        <v>90</v>
      </c>
      <c r="H491" s="49" t="s">
        <v>76</v>
      </c>
    </row>
    <row r="492" spans="1:8">
      <c r="A492" s="53">
        <v>102</v>
      </c>
      <c r="B492" s="53">
        <v>54.784946236559144</v>
      </c>
      <c r="C492" s="42">
        <v>0.19132029096233749</v>
      </c>
      <c r="D492" s="53">
        <v>1</v>
      </c>
      <c r="E492" s="53">
        <v>0.19132029096233749</v>
      </c>
      <c r="F492" s="53" t="s">
        <v>83</v>
      </c>
      <c r="G492" s="49" t="s">
        <v>90</v>
      </c>
      <c r="H492" s="49" t="s">
        <v>76</v>
      </c>
    </row>
    <row r="493" spans="1:8">
      <c r="A493" s="53">
        <v>102</v>
      </c>
      <c r="B493" s="53">
        <v>54.876344086021497</v>
      </c>
      <c r="C493" s="42">
        <v>0.1917830422646824</v>
      </c>
      <c r="D493" s="53">
        <v>1</v>
      </c>
      <c r="E493" s="53">
        <v>0.1917830422646824</v>
      </c>
      <c r="F493" s="53" t="s">
        <v>83</v>
      </c>
      <c r="G493" s="49" t="s">
        <v>90</v>
      </c>
      <c r="H493" s="49" t="s">
        <v>76</v>
      </c>
    </row>
    <row r="494" spans="1:8">
      <c r="A494" s="53">
        <v>102</v>
      </c>
      <c r="B494" s="53">
        <v>54.967741935483872</v>
      </c>
      <c r="C494" s="42">
        <v>0.19224579356702731</v>
      </c>
      <c r="D494" s="53">
        <v>1</v>
      </c>
      <c r="E494" s="53">
        <v>0.19224579356702731</v>
      </c>
      <c r="F494" s="53" t="s">
        <v>83</v>
      </c>
      <c r="G494" s="49" t="s">
        <v>90</v>
      </c>
      <c r="H494" s="49" t="s">
        <v>76</v>
      </c>
    </row>
    <row r="495" spans="1:8">
      <c r="A495" s="53">
        <v>102</v>
      </c>
      <c r="B495" s="53">
        <v>55.05913978494624</v>
      </c>
      <c r="C495" s="42">
        <v>0.19270854486937231</v>
      </c>
      <c r="D495" s="53">
        <v>1</v>
      </c>
      <c r="E495" s="53">
        <v>0.19270854486937231</v>
      </c>
      <c r="F495" s="53" t="s">
        <v>83</v>
      </c>
      <c r="G495" s="49" t="s">
        <v>90</v>
      </c>
      <c r="H495" s="49" t="s">
        <v>76</v>
      </c>
    </row>
    <row r="496" spans="1:8">
      <c r="A496" s="53">
        <v>102</v>
      </c>
      <c r="B496" s="53">
        <v>55.1505376344086</v>
      </c>
      <c r="C496" s="42">
        <v>0.19317129617171719</v>
      </c>
      <c r="D496" s="53">
        <v>1</v>
      </c>
      <c r="E496" s="53">
        <v>0.19317129617171719</v>
      </c>
      <c r="F496" s="53" t="s">
        <v>83</v>
      </c>
      <c r="G496" s="49" t="s">
        <v>90</v>
      </c>
      <c r="H496" s="49" t="s">
        <v>76</v>
      </c>
    </row>
    <row r="497" spans="1:8">
      <c r="A497" s="53">
        <v>102</v>
      </c>
      <c r="B497" s="53">
        <v>55.241935483870968</v>
      </c>
      <c r="C497" s="42">
        <v>0.19363404747406221</v>
      </c>
      <c r="D497" s="53">
        <v>1</v>
      </c>
      <c r="E497" s="53">
        <v>0.19363404747406221</v>
      </c>
      <c r="F497" s="53" t="s">
        <v>83</v>
      </c>
      <c r="G497" s="49" t="s">
        <v>90</v>
      </c>
      <c r="H497" s="49" t="s">
        <v>76</v>
      </c>
    </row>
    <row r="498" spans="1:8">
      <c r="A498" s="53">
        <v>102</v>
      </c>
      <c r="B498" s="53">
        <v>55.333333333333343</v>
      </c>
      <c r="C498" s="42">
        <v>0.19409679877640709</v>
      </c>
      <c r="D498" s="53">
        <v>1</v>
      </c>
      <c r="E498" s="53">
        <v>0.19409679877640709</v>
      </c>
      <c r="F498" s="53" t="s">
        <v>83</v>
      </c>
      <c r="G498" s="49" t="s">
        <v>90</v>
      </c>
      <c r="H498" s="49" t="s">
        <v>76</v>
      </c>
    </row>
    <row r="499" spans="1:8">
      <c r="A499" s="53">
        <v>102</v>
      </c>
      <c r="B499" s="53">
        <v>55.424731182795703</v>
      </c>
      <c r="C499" s="42">
        <v>0.19456061611387809</v>
      </c>
      <c r="D499" s="53">
        <v>1</v>
      </c>
      <c r="E499" s="53">
        <v>0.19456061611387809</v>
      </c>
      <c r="F499" s="53" t="s">
        <v>83</v>
      </c>
      <c r="G499" s="49" t="s">
        <v>90</v>
      </c>
      <c r="H499" s="49" t="s">
        <v>76</v>
      </c>
    </row>
    <row r="500" spans="1:8">
      <c r="A500" s="53">
        <v>102</v>
      </c>
      <c r="B500" s="53">
        <v>55.516129032258057</v>
      </c>
      <c r="C500" s="42">
        <v>0.19502700593679451</v>
      </c>
      <c r="D500" s="53">
        <v>1</v>
      </c>
      <c r="E500" s="53">
        <v>0.19502700593679451</v>
      </c>
      <c r="F500" s="53" t="s">
        <v>83</v>
      </c>
      <c r="G500" s="49" t="s">
        <v>90</v>
      </c>
      <c r="H500" s="49" t="s">
        <v>76</v>
      </c>
    </row>
    <row r="501" spans="1:8">
      <c r="A501" s="53">
        <v>102</v>
      </c>
      <c r="B501" s="53">
        <v>55.607526881720432</v>
      </c>
      <c r="C501" s="42">
        <v>0.19549352047948149</v>
      </c>
      <c r="D501" s="53">
        <v>1</v>
      </c>
      <c r="E501" s="53">
        <v>0.19549352047948149</v>
      </c>
      <c r="F501" s="53" t="s">
        <v>83</v>
      </c>
      <c r="G501" s="49" t="s">
        <v>90</v>
      </c>
      <c r="H501" s="49" t="s">
        <v>76</v>
      </c>
    </row>
    <row r="502" spans="1:8">
      <c r="A502" s="53">
        <v>102</v>
      </c>
      <c r="B502" s="53">
        <v>55.6989247311828</v>
      </c>
      <c r="C502" s="42">
        <v>0.19596003502216841</v>
      </c>
      <c r="D502" s="53">
        <v>1</v>
      </c>
      <c r="E502" s="53">
        <v>0.19596003502216841</v>
      </c>
      <c r="F502" s="53" t="s">
        <v>83</v>
      </c>
      <c r="G502" s="49" t="s">
        <v>90</v>
      </c>
      <c r="H502" s="49" t="s">
        <v>76</v>
      </c>
    </row>
    <row r="503" spans="1:8">
      <c r="A503" s="53">
        <v>102</v>
      </c>
      <c r="B503" s="53">
        <v>55.79032258064516</v>
      </c>
      <c r="C503" s="42">
        <v>0.19642654956485531</v>
      </c>
      <c r="D503" s="53">
        <v>1</v>
      </c>
      <c r="E503" s="53">
        <v>0.19642654956485531</v>
      </c>
      <c r="F503" s="53" t="s">
        <v>83</v>
      </c>
      <c r="G503" s="49" t="s">
        <v>90</v>
      </c>
      <c r="H503" s="49" t="s">
        <v>76</v>
      </c>
    </row>
    <row r="504" spans="1:8">
      <c r="A504" s="53">
        <v>102</v>
      </c>
      <c r="B504" s="53">
        <v>55.881720430107528</v>
      </c>
      <c r="C504" s="42">
        <v>0.19689306410754229</v>
      </c>
      <c r="D504" s="53">
        <v>1</v>
      </c>
      <c r="E504" s="53">
        <v>0.19689306410754229</v>
      </c>
      <c r="F504" s="53" t="s">
        <v>83</v>
      </c>
      <c r="G504" s="49" t="s">
        <v>90</v>
      </c>
      <c r="H504" s="49" t="s">
        <v>76</v>
      </c>
    </row>
    <row r="505" spans="1:8">
      <c r="A505" s="53">
        <v>102</v>
      </c>
      <c r="B505" s="53">
        <v>55.973118279569903</v>
      </c>
      <c r="C505" s="42">
        <v>0.19735957865022921</v>
      </c>
      <c r="D505" s="53">
        <v>1</v>
      </c>
      <c r="E505" s="53">
        <v>0.19735957865022921</v>
      </c>
      <c r="F505" s="53" t="s">
        <v>83</v>
      </c>
      <c r="G505" s="49" t="s">
        <v>90</v>
      </c>
      <c r="H505" s="49" t="s">
        <v>76</v>
      </c>
    </row>
    <row r="506" spans="1:8">
      <c r="A506" s="53">
        <v>102</v>
      </c>
      <c r="B506" s="53">
        <v>56.064516129032263</v>
      </c>
      <c r="C506" s="42">
        <v>0.19782609319291611</v>
      </c>
      <c r="D506" s="53">
        <v>1</v>
      </c>
      <c r="E506" s="53">
        <v>0.19782609319291611</v>
      </c>
      <c r="F506" s="53" t="s">
        <v>83</v>
      </c>
      <c r="G506" s="49" t="s">
        <v>90</v>
      </c>
      <c r="H506" s="49" t="s">
        <v>76</v>
      </c>
    </row>
    <row r="507" spans="1:8">
      <c r="A507" s="53">
        <v>102</v>
      </c>
      <c r="B507" s="53">
        <v>56.155913978494617</v>
      </c>
      <c r="C507" s="42">
        <v>0.19829260773560309</v>
      </c>
      <c r="D507" s="53">
        <v>1</v>
      </c>
      <c r="E507" s="53">
        <v>0.19829260773560309</v>
      </c>
      <c r="F507" s="53" t="s">
        <v>83</v>
      </c>
      <c r="G507" s="49" t="s">
        <v>90</v>
      </c>
      <c r="H507" s="49" t="s">
        <v>76</v>
      </c>
    </row>
    <row r="508" spans="1:8">
      <c r="A508" s="53">
        <v>102</v>
      </c>
      <c r="B508" s="53">
        <v>56.247311827956992</v>
      </c>
      <c r="C508" s="42">
        <v>0.19875912227829001</v>
      </c>
      <c r="D508" s="53">
        <v>1</v>
      </c>
      <c r="E508" s="53">
        <v>0.19875912227829001</v>
      </c>
      <c r="F508" s="53" t="s">
        <v>83</v>
      </c>
      <c r="G508" s="49" t="s">
        <v>90</v>
      </c>
      <c r="H508" s="49" t="s">
        <v>76</v>
      </c>
    </row>
    <row r="509" spans="1:8">
      <c r="A509" s="53">
        <v>102</v>
      </c>
      <c r="B509" s="53">
        <v>56.338709677419359</v>
      </c>
      <c r="C509" s="42">
        <v>0.19922563682097691</v>
      </c>
      <c r="D509" s="53">
        <v>1</v>
      </c>
      <c r="E509" s="53">
        <v>0.19922563682097691</v>
      </c>
      <c r="F509" s="53" t="s">
        <v>83</v>
      </c>
      <c r="G509" s="49" t="s">
        <v>90</v>
      </c>
      <c r="H509" s="49" t="s">
        <v>76</v>
      </c>
    </row>
    <row r="510" spans="1:8">
      <c r="A510" s="53">
        <v>102</v>
      </c>
      <c r="B510" s="53">
        <v>56.43010752688172</v>
      </c>
      <c r="C510" s="42">
        <v>0.19969215136366381</v>
      </c>
      <c r="D510" s="53">
        <v>1</v>
      </c>
      <c r="E510" s="53">
        <v>0.19969215136366381</v>
      </c>
      <c r="F510" s="53" t="s">
        <v>83</v>
      </c>
      <c r="G510" s="49" t="s">
        <v>90</v>
      </c>
      <c r="H510" s="49" t="s">
        <v>76</v>
      </c>
    </row>
    <row r="511" spans="1:8">
      <c r="A511" s="53">
        <v>102</v>
      </c>
      <c r="B511" s="53">
        <v>56.521505376344088</v>
      </c>
      <c r="C511" s="42">
        <v>0.20015866590635081</v>
      </c>
      <c r="D511" s="53">
        <v>1</v>
      </c>
      <c r="E511" s="53">
        <v>0.20015866590635081</v>
      </c>
      <c r="F511" s="53" t="s">
        <v>83</v>
      </c>
      <c r="G511" s="49" t="s">
        <v>90</v>
      </c>
      <c r="H511" s="49" t="s">
        <v>76</v>
      </c>
    </row>
    <row r="512" spans="1:8">
      <c r="A512" s="53">
        <v>102</v>
      </c>
      <c r="B512" s="53">
        <v>56.612903225806463</v>
      </c>
      <c r="C512" s="42">
        <v>0.20062518044903771</v>
      </c>
      <c r="D512" s="53">
        <v>1</v>
      </c>
      <c r="E512" s="53">
        <v>0.20062518044903771</v>
      </c>
      <c r="F512" s="53" t="s">
        <v>83</v>
      </c>
      <c r="G512" s="49" t="s">
        <v>90</v>
      </c>
      <c r="H512" s="49" t="s">
        <v>76</v>
      </c>
    </row>
    <row r="513" spans="1:8">
      <c r="A513" s="53">
        <v>102</v>
      </c>
      <c r="B513" s="53">
        <v>56.704301075268823</v>
      </c>
      <c r="C513" s="42">
        <v>0.20109169499172461</v>
      </c>
      <c r="D513" s="53">
        <v>1</v>
      </c>
      <c r="E513" s="53">
        <v>0.20109169499172461</v>
      </c>
      <c r="F513" s="53" t="s">
        <v>83</v>
      </c>
      <c r="G513" s="49" t="s">
        <v>90</v>
      </c>
      <c r="H513" s="49" t="s">
        <v>76</v>
      </c>
    </row>
    <row r="514" spans="1:8">
      <c r="A514" s="53">
        <v>102</v>
      </c>
      <c r="B514" s="53">
        <v>56.795698924731177</v>
      </c>
      <c r="C514" s="42">
        <v>0.20155820953441159</v>
      </c>
      <c r="D514" s="53">
        <v>1</v>
      </c>
      <c r="E514" s="53">
        <v>0.20155820953441159</v>
      </c>
      <c r="F514" s="53" t="s">
        <v>83</v>
      </c>
      <c r="G514" s="49" t="s">
        <v>90</v>
      </c>
      <c r="H514" s="49" t="s">
        <v>76</v>
      </c>
    </row>
    <row r="515" spans="1:8">
      <c r="A515" s="53">
        <v>102</v>
      </c>
      <c r="B515" s="53">
        <v>56.887096774193552</v>
      </c>
      <c r="C515" s="42">
        <v>0.20202472407709851</v>
      </c>
      <c r="D515" s="53">
        <v>1</v>
      </c>
      <c r="E515" s="53">
        <v>0.20202472407709851</v>
      </c>
      <c r="F515" s="53" t="s">
        <v>83</v>
      </c>
      <c r="G515" s="49" t="s">
        <v>90</v>
      </c>
      <c r="H515" s="49" t="s">
        <v>76</v>
      </c>
    </row>
    <row r="516" spans="1:8">
      <c r="A516" s="53">
        <v>102</v>
      </c>
      <c r="B516" s="53">
        <v>56.978494623655912</v>
      </c>
      <c r="C516" s="42">
        <v>0.20249123861978541</v>
      </c>
      <c r="D516" s="53">
        <v>1</v>
      </c>
      <c r="E516" s="53">
        <v>0.20249123861978541</v>
      </c>
      <c r="F516" s="53" t="s">
        <v>83</v>
      </c>
      <c r="G516" s="49" t="s">
        <v>90</v>
      </c>
      <c r="H516" s="49" t="s">
        <v>76</v>
      </c>
    </row>
    <row r="517" spans="1:8">
      <c r="A517" s="53">
        <v>102</v>
      </c>
      <c r="B517" s="53">
        <v>57.06989247311828</v>
      </c>
      <c r="C517" s="42">
        <v>0.2029577531624723</v>
      </c>
      <c r="D517" s="53">
        <v>1</v>
      </c>
      <c r="E517" s="53">
        <v>0.2029577531624723</v>
      </c>
      <c r="F517" s="53" t="s">
        <v>83</v>
      </c>
      <c r="G517" s="49" t="s">
        <v>90</v>
      </c>
      <c r="H517" s="49" t="s">
        <v>76</v>
      </c>
    </row>
    <row r="518" spans="1:8">
      <c r="A518" s="53">
        <v>102</v>
      </c>
      <c r="B518" s="53">
        <v>57.161290322580648</v>
      </c>
      <c r="C518" s="42">
        <v>0.20342426770515931</v>
      </c>
      <c r="D518" s="53">
        <v>1</v>
      </c>
      <c r="E518" s="53">
        <v>0.20342426770515931</v>
      </c>
      <c r="F518" s="53" t="s">
        <v>83</v>
      </c>
      <c r="G518" s="49" t="s">
        <v>90</v>
      </c>
      <c r="H518" s="49" t="s">
        <v>76</v>
      </c>
    </row>
    <row r="519" spans="1:8">
      <c r="A519" s="53">
        <v>102</v>
      </c>
      <c r="B519" s="53">
        <v>57.252688172043008</v>
      </c>
      <c r="C519" s="42">
        <v>0.20389078224784621</v>
      </c>
      <c r="D519" s="53">
        <v>1</v>
      </c>
      <c r="E519" s="53">
        <v>0.20389078224784621</v>
      </c>
      <c r="F519" s="53" t="s">
        <v>83</v>
      </c>
      <c r="G519" s="49" t="s">
        <v>90</v>
      </c>
      <c r="H519" s="49" t="s">
        <v>76</v>
      </c>
    </row>
    <row r="520" spans="1:8">
      <c r="A520" s="53">
        <v>102</v>
      </c>
      <c r="B520" s="53">
        <v>57.344086021505383</v>
      </c>
      <c r="C520" s="42">
        <v>0.20435729679053311</v>
      </c>
      <c r="D520" s="53">
        <v>1</v>
      </c>
      <c r="E520" s="53">
        <v>0.20435729679053311</v>
      </c>
      <c r="F520" s="53" t="s">
        <v>83</v>
      </c>
      <c r="G520" s="49" t="s">
        <v>90</v>
      </c>
      <c r="H520" s="49" t="s">
        <v>76</v>
      </c>
    </row>
    <row r="521" spans="1:8">
      <c r="A521" s="53">
        <v>102</v>
      </c>
      <c r="B521" s="53">
        <v>57.435483870967737</v>
      </c>
      <c r="C521" s="42">
        <v>0.20482381133322011</v>
      </c>
      <c r="D521" s="53">
        <v>1</v>
      </c>
      <c r="E521" s="53">
        <v>0.20482381133322011</v>
      </c>
      <c r="F521" s="53" t="s">
        <v>83</v>
      </c>
      <c r="G521" s="49" t="s">
        <v>90</v>
      </c>
      <c r="H521" s="49" t="s">
        <v>76</v>
      </c>
    </row>
    <row r="522" spans="1:8">
      <c r="A522" s="53">
        <v>102</v>
      </c>
      <c r="B522" s="53">
        <v>57.526881720430111</v>
      </c>
      <c r="C522" s="42">
        <v>0.20529032587590701</v>
      </c>
      <c r="D522" s="53">
        <v>1</v>
      </c>
      <c r="E522" s="53">
        <v>0.20529032587590701</v>
      </c>
      <c r="F522" s="53" t="s">
        <v>83</v>
      </c>
      <c r="G522" s="49" t="s">
        <v>90</v>
      </c>
      <c r="H522" s="49" t="s">
        <v>76</v>
      </c>
    </row>
    <row r="523" spans="1:8">
      <c r="A523" s="53">
        <v>102</v>
      </c>
      <c r="B523" s="53">
        <v>57.618279569892472</v>
      </c>
      <c r="C523" s="42">
        <v>0.20575684041859391</v>
      </c>
      <c r="D523" s="53">
        <v>1</v>
      </c>
      <c r="E523" s="53">
        <v>0.20575684041859391</v>
      </c>
      <c r="F523" s="53" t="s">
        <v>83</v>
      </c>
      <c r="G523" s="49" t="s">
        <v>90</v>
      </c>
      <c r="H523" s="49" t="s">
        <v>76</v>
      </c>
    </row>
    <row r="524" spans="1:8">
      <c r="A524" s="53">
        <v>102</v>
      </c>
      <c r="B524" s="53">
        <v>57.70967741935484</v>
      </c>
      <c r="C524" s="42">
        <v>0.2062233549612808</v>
      </c>
      <c r="D524" s="53">
        <v>1</v>
      </c>
      <c r="E524" s="53">
        <v>0.2062233549612808</v>
      </c>
      <c r="F524" s="53" t="s">
        <v>83</v>
      </c>
      <c r="G524" s="49" t="s">
        <v>90</v>
      </c>
      <c r="H524" s="49" t="s">
        <v>76</v>
      </c>
    </row>
    <row r="525" spans="1:8">
      <c r="A525" s="53">
        <v>102</v>
      </c>
      <c r="B525" s="53">
        <v>57.801075268817208</v>
      </c>
      <c r="C525" s="42">
        <v>0.20668986950396781</v>
      </c>
      <c r="D525" s="53">
        <v>1</v>
      </c>
      <c r="E525" s="53">
        <v>0.20668986950396781</v>
      </c>
      <c r="F525" s="53" t="s">
        <v>83</v>
      </c>
      <c r="G525" s="49" t="s">
        <v>90</v>
      </c>
      <c r="H525" s="49" t="s">
        <v>76</v>
      </c>
    </row>
    <row r="526" spans="1:8">
      <c r="A526" s="53">
        <v>102</v>
      </c>
      <c r="B526" s="53">
        <v>57.892473118279568</v>
      </c>
      <c r="C526" s="42">
        <v>0.20715638404665471</v>
      </c>
      <c r="D526" s="53">
        <v>1</v>
      </c>
      <c r="E526" s="53">
        <v>0.20715638404665471</v>
      </c>
      <c r="F526" s="53" t="s">
        <v>83</v>
      </c>
      <c r="G526" s="49" t="s">
        <v>90</v>
      </c>
      <c r="H526" s="49" t="s">
        <v>76</v>
      </c>
    </row>
    <row r="527" spans="1:8">
      <c r="A527" s="53">
        <v>102</v>
      </c>
      <c r="B527" s="53">
        <v>57.983870967741943</v>
      </c>
      <c r="C527" s="42">
        <v>0.2076228985893416</v>
      </c>
      <c r="D527" s="53">
        <v>1</v>
      </c>
      <c r="E527" s="53">
        <v>0.2076228985893416</v>
      </c>
      <c r="F527" s="53" t="s">
        <v>83</v>
      </c>
      <c r="G527" s="49" t="s">
        <v>90</v>
      </c>
      <c r="H527" s="49" t="s">
        <v>76</v>
      </c>
    </row>
    <row r="528" spans="1:8">
      <c r="A528" s="53">
        <v>102</v>
      </c>
      <c r="B528" s="53">
        <v>58.075268817204297</v>
      </c>
      <c r="C528" s="42">
        <v>0.20808941313202861</v>
      </c>
      <c r="D528" s="53">
        <v>1</v>
      </c>
      <c r="E528" s="53">
        <v>0.20808941313202861</v>
      </c>
      <c r="F528" s="53" t="s">
        <v>83</v>
      </c>
      <c r="G528" s="49" t="s">
        <v>90</v>
      </c>
      <c r="H528" s="49" t="s">
        <v>76</v>
      </c>
    </row>
    <row r="529" spans="1:8">
      <c r="A529" s="53">
        <v>102</v>
      </c>
      <c r="B529" s="53">
        <v>58.166666666666657</v>
      </c>
      <c r="C529" s="42">
        <v>0.20855691070478349</v>
      </c>
      <c r="D529" s="53">
        <v>1</v>
      </c>
      <c r="E529" s="53">
        <v>0.20855691070478349</v>
      </c>
      <c r="F529" s="53" t="s">
        <v>83</v>
      </c>
      <c r="G529" s="49" t="s">
        <v>90</v>
      </c>
      <c r="H529" s="49" t="s">
        <v>76</v>
      </c>
    </row>
    <row r="530" spans="1:8">
      <c r="A530" s="53">
        <v>102</v>
      </c>
      <c r="B530" s="53">
        <v>58.258064516129032</v>
      </c>
      <c r="C530" s="42">
        <v>0.2090307483274893</v>
      </c>
      <c r="D530" s="53">
        <v>1</v>
      </c>
      <c r="E530" s="53">
        <v>0.2090307483274893</v>
      </c>
      <c r="F530" s="53" t="s">
        <v>83</v>
      </c>
      <c r="G530" s="49" t="s">
        <v>90</v>
      </c>
      <c r="H530" s="49" t="s">
        <v>76</v>
      </c>
    </row>
    <row r="531" spans="1:8">
      <c r="A531" s="53">
        <v>102</v>
      </c>
      <c r="B531" s="53">
        <v>58.3494623655914</v>
      </c>
      <c r="C531" s="42">
        <v>0.20950489735829231</v>
      </c>
      <c r="D531" s="53">
        <v>1</v>
      </c>
      <c r="E531" s="53">
        <v>0.20950489735829231</v>
      </c>
      <c r="F531" s="53" t="s">
        <v>83</v>
      </c>
      <c r="G531" s="49" t="s">
        <v>90</v>
      </c>
      <c r="H531" s="49" t="s">
        <v>76</v>
      </c>
    </row>
    <row r="532" spans="1:8">
      <c r="A532" s="53">
        <v>102</v>
      </c>
      <c r="B532" s="53">
        <v>58.440860215053767</v>
      </c>
      <c r="C532" s="42">
        <v>0.20997904638909529</v>
      </c>
      <c r="D532" s="53">
        <v>1</v>
      </c>
      <c r="E532" s="53">
        <v>0.20997904638909529</v>
      </c>
      <c r="F532" s="53" t="s">
        <v>83</v>
      </c>
      <c r="G532" s="49" t="s">
        <v>90</v>
      </c>
      <c r="H532" s="49" t="s">
        <v>76</v>
      </c>
    </row>
    <row r="533" spans="1:8">
      <c r="A533" s="53">
        <v>102</v>
      </c>
      <c r="B533" s="53">
        <v>58.532258064516128</v>
      </c>
      <c r="C533" s="42">
        <v>0.21045319541989821</v>
      </c>
      <c r="D533" s="53">
        <v>1</v>
      </c>
      <c r="E533" s="53">
        <v>0.21045319541989821</v>
      </c>
      <c r="F533" s="53" t="s">
        <v>83</v>
      </c>
      <c r="G533" s="49" t="s">
        <v>90</v>
      </c>
      <c r="H533" s="49" t="s">
        <v>76</v>
      </c>
    </row>
    <row r="534" spans="1:8">
      <c r="A534" s="53">
        <v>102</v>
      </c>
      <c r="B534" s="53">
        <v>58.623655913978503</v>
      </c>
      <c r="C534" s="42">
        <v>0.21092734445070119</v>
      </c>
      <c r="D534" s="53">
        <v>1</v>
      </c>
      <c r="E534" s="53">
        <v>0.21092734445070119</v>
      </c>
      <c r="F534" s="53" t="s">
        <v>83</v>
      </c>
      <c r="G534" s="49" t="s">
        <v>90</v>
      </c>
      <c r="H534" s="49" t="s">
        <v>76</v>
      </c>
    </row>
    <row r="535" spans="1:8">
      <c r="A535" s="53">
        <v>102</v>
      </c>
      <c r="B535" s="53">
        <v>58.715053763440856</v>
      </c>
      <c r="C535" s="42">
        <v>0.21140149348150419</v>
      </c>
      <c r="D535" s="53">
        <v>1</v>
      </c>
      <c r="E535" s="53">
        <v>0.21140149348150419</v>
      </c>
      <c r="F535" s="53" t="s">
        <v>83</v>
      </c>
      <c r="G535" s="49" t="s">
        <v>90</v>
      </c>
      <c r="H535" s="49" t="s">
        <v>76</v>
      </c>
    </row>
    <row r="536" spans="1:8">
      <c r="A536" s="53">
        <v>102</v>
      </c>
      <c r="B536" s="53">
        <v>58.806451612903217</v>
      </c>
      <c r="C536" s="42">
        <v>0.2118756425123072</v>
      </c>
      <c r="D536" s="53">
        <v>1</v>
      </c>
      <c r="E536" s="53">
        <v>0.2118756425123072</v>
      </c>
      <c r="F536" s="53" t="s">
        <v>83</v>
      </c>
      <c r="G536" s="49" t="s">
        <v>90</v>
      </c>
      <c r="H536" s="49" t="s">
        <v>76</v>
      </c>
    </row>
    <row r="537" spans="1:8">
      <c r="A537" s="53">
        <v>102</v>
      </c>
      <c r="B537" s="53">
        <v>58.897849462365592</v>
      </c>
      <c r="C537" s="42">
        <v>0.21234979154311021</v>
      </c>
      <c r="D537" s="53">
        <v>1</v>
      </c>
      <c r="E537" s="53">
        <v>0.21234979154311021</v>
      </c>
      <c r="F537" s="53" t="s">
        <v>83</v>
      </c>
      <c r="G537" s="49" t="s">
        <v>90</v>
      </c>
      <c r="H537" s="49" t="s">
        <v>76</v>
      </c>
    </row>
    <row r="538" spans="1:8">
      <c r="A538" s="53">
        <v>102</v>
      </c>
      <c r="B538" s="53">
        <v>58.98924731182796</v>
      </c>
      <c r="C538" s="42">
        <v>0.21282394057391321</v>
      </c>
      <c r="D538" s="53">
        <v>1</v>
      </c>
      <c r="E538" s="53">
        <v>0.21282394057391321</v>
      </c>
      <c r="F538" s="53" t="s">
        <v>83</v>
      </c>
      <c r="G538" s="49" t="s">
        <v>90</v>
      </c>
      <c r="H538" s="49" t="s">
        <v>76</v>
      </c>
    </row>
    <row r="539" spans="1:8">
      <c r="A539" s="53">
        <v>102</v>
      </c>
      <c r="B539" s="53">
        <v>59.08064516129032</v>
      </c>
      <c r="C539" s="42">
        <v>0.21329852566130669</v>
      </c>
      <c r="D539" s="53">
        <v>1</v>
      </c>
      <c r="E539" s="53">
        <v>0.21329852566130669</v>
      </c>
      <c r="F539" s="53" t="s">
        <v>83</v>
      </c>
      <c r="G539" s="49" t="s">
        <v>90</v>
      </c>
      <c r="H539" s="49" t="s">
        <v>76</v>
      </c>
    </row>
    <row r="540" spans="1:8">
      <c r="A540" s="53">
        <v>102</v>
      </c>
      <c r="B540" s="53">
        <v>59.172043010752688</v>
      </c>
      <c r="C540" s="42">
        <v>0.21377807430709861</v>
      </c>
      <c r="D540" s="53">
        <v>1</v>
      </c>
      <c r="E540" s="53">
        <v>0.21377807430709861</v>
      </c>
      <c r="F540" s="53" t="s">
        <v>83</v>
      </c>
      <c r="G540" s="49" t="s">
        <v>90</v>
      </c>
      <c r="H540" s="49" t="s">
        <v>76</v>
      </c>
    </row>
    <row r="541" spans="1:8">
      <c r="A541" s="53">
        <v>102</v>
      </c>
      <c r="B541" s="53">
        <v>59.263440860215063</v>
      </c>
      <c r="C541" s="42">
        <v>0.21425786756820431</v>
      </c>
      <c r="D541" s="53">
        <v>1</v>
      </c>
      <c r="E541" s="53">
        <v>0.21425786756820431</v>
      </c>
      <c r="F541" s="53" t="s">
        <v>83</v>
      </c>
      <c r="G541" s="49" t="s">
        <v>90</v>
      </c>
      <c r="H541" s="49" t="s">
        <v>76</v>
      </c>
    </row>
    <row r="542" spans="1:8">
      <c r="A542" s="53">
        <v>102</v>
      </c>
      <c r="B542" s="53">
        <v>59.354838709677423</v>
      </c>
      <c r="C542" s="42">
        <v>0.21473766082931009</v>
      </c>
      <c r="D542" s="53">
        <v>1</v>
      </c>
      <c r="E542" s="53">
        <v>0.21473766082931009</v>
      </c>
      <c r="F542" s="53" t="s">
        <v>83</v>
      </c>
      <c r="G542" s="49" t="s">
        <v>90</v>
      </c>
      <c r="H542" s="49" t="s">
        <v>76</v>
      </c>
    </row>
    <row r="543" spans="1:8">
      <c r="A543" s="53">
        <v>102</v>
      </c>
      <c r="B543" s="53">
        <v>59.446236559139777</v>
      </c>
      <c r="C543" s="42">
        <v>0.21521745409041579</v>
      </c>
      <c r="D543" s="53">
        <v>1</v>
      </c>
      <c r="E543" s="53">
        <v>0.21521745409041579</v>
      </c>
      <c r="F543" s="53" t="s">
        <v>83</v>
      </c>
      <c r="G543" s="49" t="s">
        <v>90</v>
      </c>
      <c r="H543" s="49" t="s">
        <v>76</v>
      </c>
    </row>
    <row r="544" spans="1:8">
      <c r="A544" s="53">
        <v>102</v>
      </c>
      <c r="B544" s="53">
        <v>59.537634408602152</v>
      </c>
      <c r="C544" s="42">
        <v>0.2156972473515216</v>
      </c>
      <c r="D544" s="53">
        <v>1</v>
      </c>
      <c r="E544" s="53">
        <v>0.2156972473515216</v>
      </c>
      <c r="F544" s="53" t="s">
        <v>83</v>
      </c>
      <c r="G544" s="49" t="s">
        <v>90</v>
      </c>
      <c r="H544" s="49" t="s">
        <v>76</v>
      </c>
    </row>
    <row r="545" spans="1:8">
      <c r="A545" s="53">
        <v>102</v>
      </c>
      <c r="B545" s="53">
        <v>59.62903225806452</v>
      </c>
      <c r="C545" s="42">
        <v>0.21617704061262741</v>
      </c>
      <c r="D545" s="53">
        <v>1</v>
      </c>
      <c r="E545" s="53">
        <v>0.21617704061262741</v>
      </c>
      <c r="F545" s="53" t="s">
        <v>83</v>
      </c>
      <c r="G545" s="49" t="s">
        <v>90</v>
      </c>
      <c r="H545" s="49" t="s">
        <v>76</v>
      </c>
    </row>
    <row r="546" spans="1:8">
      <c r="A546" s="53">
        <v>102</v>
      </c>
      <c r="B546" s="53">
        <v>59.72043010752688</v>
      </c>
      <c r="C546" s="42">
        <v>0.21665683387373311</v>
      </c>
      <c r="D546" s="53">
        <v>1</v>
      </c>
      <c r="E546" s="53">
        <v>0.21665683387373311</v>
      </c>
      <c r="F546" s="53" t="s">
        <v>83</v>
      </c>
      <c r="G546" s="49" t="s">
        <v>90</v>
      </c>
      <c r="H546" s="49" t="s">
        <v>76</v>
      </c>
    </row>
    <row r="547" spans="1:8">
      <c r="A547" s="53">
        <v>102</v>
      </c>
      <c r="B547" s="53">
        <v>59.811827956989248</v>
      </c>
      <c r="C547" s="42">
        <v>0.21713662713483889</v>
      </c>
      <c r="D547" s="53">
        <v>1</v>
      </c>
      <c r="E547" s="53">
        <v>0.21713662713483889</v>
      </c>
      <c r="F547" s="53" t="s">
        <v>83</v>
      </c>
      <c r="G547" s="49" t="s">
        <v>90</v>
      </c>
      <c r="H547" s="49" t="s">
        <v>76</v>
      </c>
    </row>
    <row r="548" spans="1:8">
      <c r="A548" s="53">
        <v>102</v>
      </c>
      <c r="B548" s="53">
        <v>59.903225806451623</v>
      </c>
      <c r="C548" s="42">
        <v>0.2176164203959447</v>
      </c>
      <c r="D548" s="53">
        <v>1</v>
      </c>
      <c r="E548" s="53">
        <v>0.2176164203959447</v>
      </c>
      <c r="F548" s="53" t="s">
        <v>83</v>
      </c>
      <c r="G548" s="49" t="s">
        <v>90</v>
      </c>
      <c r="H548" s="49" t="s">
        <v>76</v>
      </c>
    </row>
    <row r="549" spans="1:8">
      <c r="A549" s="53">
        <v>102</v>
      </c>
      <c r="B549" s="53">
        <v>59.994623655913983</v>
      </c>
      <c r="C549" s="42">
        <v>0.21809622197357051</v>
      </c>
      <c r="D549" s="53">
        <v>1</v>
      </c>
      <c r="E549" s="53">
        <v>0.21809622197357051</v>
      </c>
      <c r="F549" s="53" t="s">
        <v>83</v>
      </c>
      <c r="G549" s="49" t="s">
        <v>90</v>
      </c>
      <c r="H549" s="49" t="s">
        <v>76</v>
      </c>
    </row>
    <row r="550" spans="1:8">
      <c r="A550" s="53">
        <v>102</v>
      </c>
      <c r="B550" s="53">
        <v>60.086021505376337</v>
      </c>
      <c r="C550" s="42">
        <v>0.21857632335756549</v>
      </c>
      <c r="D550" s="53">
        <v>1</v>
      </c>
      <c r="E550" s="53">
        <v>0.21857632335756549</v>
      </c>
      <c r="F550" s="53" t="s">
        <v>83</v>
      </c>
      <c r="G550" s="49" t="s">
        <v>90</v>
      </c>
      <c r="H550" s="49" t="s">
        <v>76</v>
      </c>
    </row>
    <row r="551" spans="1:8">
      <c r="A551" s="53">
        <v>102</v>
      </c>
      <c r="B551" s="53">
        <v>60.177419354838712</v>
      </c>
      <c r="C551" s="42">
        <v>0.219056439560846</v>
      </c>
      <c r="D551" s="53">
        <v>1</v>
      </c>
      <c r="E551" s="53">
        <v>0.219056439560846</v>
      </c>
      <c r="F551" s="53" t="s">
        <v>83</v>
      </c>
      <c r="G551" s="49" t="s">
        <v>90</v>
      </c>
      <c r="H551" s="49" t="s">
        <v>76</v>
      </c>
    </row>
    <row r="552" spans="1:8">
      <c r="A552" s="53">
        <v>102</v>
      </c>
      <c r="B552" s="53">
        <v>60.268817204301079</v>
      </c>
      <c r="C552" s="42">
        <v>0.21953655576412651</v>
      </c>
      <c r="D552" s="53">
        <v>1</v>
      </c>
      <c r="E552" s="53">
        <v>0.21953655576412651</v>
      </c>
      <c r="F552" s="53" t="s">
        <v>83</v>
      </c>
      <c r="G552" s="49" t="s">
        <v>90</v>
      </c>
      <c r="H552" s="49" t="s">
        <v>76</v>
      </c>
    </row>
    <row r="553" spans="1:8">
      <c r="A553" s="53">
        <v>102</v>
      </c>
      <c r="B553" s="53">
        <v>60.36021505376344</v>
      </c>
      <c r="C553" s="42">
        <v>0.2200166719674069</v>
      </c>
      <c r="D553" s="53">
        <v>1</v>
      </c>
      <c r="E553" s="53">
        <v>0.2200166719674069</v>
      </c>
      <c r="F553" s="53" t="s">
        <v>83</v>
      </c>
      <c r="G553" s="49" t="s">
        <v>90</v>
      </c>
      <c r="H553" s="49" t="s">
        <v>76</v>
      </c>
    </row>
    <row r="554" spans="1:8">
      <c r="A554" s="53">
        <v>102</v>
      </c>
      <c r="B554" s="53">
        <v>60.451612903225808</v>
      </c>
      <c r="C554" s="42">
        <v>0.22049678817068741</v>
      </c>
      <c r="D554" s="53">
        <v>1</v>
      </c>
      <c r="E554" s="53">
        <v>0.22049678817068741</v>
      </c>
      <c r="F554" s="53" t="s">
        <v>83</v>
      </c>
      <c r="G554" s="49" t="s">
        <v>90</v>
      </c>
      <c r="H554" s="49" t="s">
        <v>76</v>
      </c>
    </row>
    <row r="555" spans="1:8">
      <c r="A555" s="53">
        <v>102</v>
      </c>
      <c r="B555" s="53">
        <v>60.543010752688183</v>
      </c>
      <c r="C555" s="42">
        <v>0.22097690437396789</v>
      </c>
      <c r="D555" s="53">
        <v>1</v>
      </c>
      <c r="E555" s="53">
        <v>0.22097690437396789</v>
      </c>
      <c r="F555" s="53" t="s">
        <v>83</v>
      </c>
      <c r="G555" s="49" t="s">
        <v>90</v>
      </c>
      <c r="H555" s="49" t="s">
        <v>76</v>
      </c>
    </row>
    <row r="556" spans="1:8">
      <c r="A556" s="53">
        <v>102</v>
      </c>
      <c r="B556" s="53">
        <v>60.634408602150543</v>
      </c>
      <c r="C556" s="42">
        <v>0.22145702057724831</v>
      </c>
      <c r="D556" s="53">
        <v>1</v>
      </c>
      <c r="E556" s="53">
        <v>0.22145702057724831</v>
      </c>
      <c r="F556" s="53" t="s">
        <v>83</v>
      </c>
      <c r="G556" s="49" t="s">
        <v>90</v>
      </c>
      <c r="H556" s="49" t="s">
        <v>76</v>
      </c>
    </row>
    <row r="557" spans="1:8">
      <c r="A557" s="53">
        <v>102</v>
      </c>
      <c r="B557" s="53">
        <v>60.725806451612897</v>
      </c>
      <c r="C557" s="42">
        <v>0.22193713678052879</v>
      </c>
      <c r="D557" s="53">
        <v>1</v>
      </c>
      <c r="E557" s="53">
        <v>0.22193713678052879</v>
      </c>
      <c r="F557" s="53" t="s">
        <v>83</v>
      </c>
      <c r="G557" s="49" t="s">
        <v>90</v>
      </c>
      <c r="H557" s="49" t="s">
        <v>76</v>
      </c>
    </row>
    <row r="558" spans="1:8">
      <c r="A558" s="53">
        <v>102</v>
      </c>
      <c r="B558" s="53">
        <v>60.817204301075272</v>
      </c>
      <c r="C558" s="42">
        <v>0.22241725298380929</v>
      </c>
      <c r="D558" s="53">
        <v>1</v>
      </c>
      <c r="E558" s="53">
        <v>0.22241725298380929</v>
      </c>
      <c r="F558" s="53" t="s">
        <v>83</v>
      </c>
      <c r="G558" s="49" t="s">
        <v>90</v>
      </c>
      <c r="H558" s="49" t="s">
        <v>76</v>
      </c>
    </row>
    <row r="559" spans="1:8">
      <c r="A559" s="53">
        <v>102</v>
      </c>
      <c r="B559" s="53">
        <v>60.908602150537632</v>
      </c>
      <c r="C559" s="42">
        <v>0.22289736918708969</v>
      </c>
      <c r="D559" s="53">
        <v>1</v>
      </c>
      <c r="E559" s="53">
        <v>0.22289736918708969</v>
      </c>
      <c r="F559" s="53" t="s">
        <v>83</v>
      </c>
      <c r="G559" s="49" t="s">
        <v>90</v>
      </c>
      <c r="H559" s="49" t="s">
        <v>76</v>
      </c>
    </row>
    <row r="560" spans="1:8">
      <c r="A560" s="53">
        <v>102</v>
      </c>
      <c r="B560" s="53">
        <v>61</v>
      </c>
      <c r="C560" s="42">
        <v>0.22337748539037031</v>
      </c>
      <c r="D560" s="53">
        <v>1</v>
      </c>
      <c r="E560" s="53">
        <v>0.22337748539037031</v>
      </c>
      <c r="F560" s="53" t="s">
        <v>83</v>
      </c>
      <c r="G560" s="49" t="s">
        <v>90</v>
      </c>
      <c r="H560" s="49" t="s">
        <v>76</v>
      </c>
    </row>
    <row r="561" spans="1:8">
      <c r="A561" s="53">
        <v>102</v>
      </c>
      <c r="B561" s="53">
        <v>61.091397849462368</v>
      </c>
      <c r="C561" s="42">
        <v>0.22385760159365081</v>
      </c>
      <c r="D561" s="53">
        <v>1</v>
      </c>
      <c r="E561" s="53">
        <v>0.22385760159365081</v>
      </c>
      <c r="F561" s="53" t="s">
        <v>83</v>
      </c>
      <c r="G561" s="49" t="s">
        <v>90</v>
      </c>
      <c r="H561" s="49" t="s">
        <v>76</v>
      </c>
    </row>
    <row r="562" spans="1:8">
      <c r="A562" s="53">
        <v>102</v>
      </c>
      <c r="B562" s="53">
        <v>61.182795698924743</v>
      </c>
      <c r="C562" s="42">
        <v>0.22433771779693121</v>
      </c>
      <c r="D562" s="53">
        <v>1</v>
      </c>
      <c r="E562" s="53">
        <v>0.22433771779693121</v>
      </c>
      <c r="F562" s="53" t="s">
        <v>83</v>
      </c>
      <c r="G562" s="49" t="s">
        <v>90</v>
      </c>
      <c r="H562" s="49" t="s">
        <v>76</v>
      </c>
    </row>
    <row r="563" spans="1:8">
      <c r="A563" s="53">
        <v>102</v>
      </c>
      <c r="B563" s="53">
        <v>61.274193548387103</v>
      </c>
      <c r="C563" s="42">
        <v>0.22481783400021171</v>
      </c>
      <c r="D563" s="53">
        <v>1</v>
      </c>
      <c r="E563" s="53">
        <v>0.22481783400021171</v>
      </c>
      <c r="F563" s="53" t="s">
        <v>83</v>
      </c>
      <c r="G563" s="49" t="s">
        <v>90</v>
      </c>
      <c r="H563" s="49" t="s">
        <v>76</v>
      </c>
    </row>
    <row r="564" spans="1:8">
      <c r="A564" s="53">
        <v>102</v>
      </c>
      <c r="B564" s="53">
        <v>61.365591397849457</v>
      </c>
      <c r="C564" s="42">
        <v>0.22529795020349219</v>
      </c>
      <c r="D564" s="53">
        <v>1</v>
      </c>
      <c r="E564" s="53">
        <v>0.22529795020349219</v>
      </c>
      <c r="F564" s="53" t="s">
        <v>83</v>
      </c>
      <c r="G564" s="49" t="s">
        <v>90</v>
      </c>
      <c r="H564" s="49" t="s">
        <v>76</v>
      </c>
    </row>
    <row r="565" spans="1:8">
      <c r="A565" s="53">
        <v>102</v>
      </c>
      <c r="B565" s="53">
        <v>61.456989247311832</v>
      </c>
      <c r="C565" s="42">
        <v>0.22577806640677259</v>
      </c>
      <c r="D565" s="53">
        <v>1</v>
      </c>
      <c r="E565" s="53">
        <v>0.22577806640677259</v>
      </c>
      <c r="F565" s="53" t="s">
        <v>83</v>
      </c>
      <c r="G565" s="49" t="s">
        <v>90</v>
      </c>
      <c r="H565" s="49" t="s">
        <v>76</v>
      </c>
    </row>
    <row r="566" spans="1:8">
      <c r="A566" s="53">
        <v>102</v>
      </c>
      <c r="B566" s="53">
        <v>61.548387096774192</v>
      </c>
      <c r="C566" s="42">
        <v>0.22625818261005309</v>
      </c>
      <c r="D566" s="53">
        <v>1</v>
      </c>
      <c r="E566" s="53">
        <v>0.22625818261005309</v>
      </c>
      <c r="F566" s="53" t="s">
        <v>83</v>
      </c>
      <c r="G566" s="49" t="s">
        <v>90</v>
      </c>
      <c r="H566" s="49" t="s">
        <v>76</v>
      </c>
    </row>
    <row r="567" spans="1:8">
      <c r="A567" s="53">
        <v>102</v>
      </c>
      <c r="B567" s="53">
        <v>61.63978494623656</v>
      </c>
      <c r="C567" s="42">
        <v>0.2267382988133336</v>
      </c>
      <c r="D567" s="53">
        <v>1</v>
      </c>
      <c r="E567" s="53">
        <v>0.2267382988133336</v>
      </c>
      <c r="F567" s="53" t="s">
        <v>83</v>
      </c>
      <c r="G567" s="49" t="s">
        <v>90</v>
      </c>
      <c r="H567" s="49" t="s">
        <v>76</v>
      </c>
    </row>
    <row r="568" spans="1:8">
      <c r="A568" s="53">
        <v>102</v>
      </c>
      <c r="B568" s="53">
        <v>61.731182795698928</v>
      </c>
      <c r="C568" s="42">
        <v>0.22721841501661411</v>
      </c>
      <c r="D568" s="53">
        <v>1</v>
      </c>
      <c r="E568" s="53">
        <v>0.22721841501661411</v>
      </c>
      <c r="F568" s="53" t="s">
        <v>83</v>
      </c>
      <c r="G568" s="49" t="s">
        <v>90</v>
      </c>
      <c r="H568" s="49" t="s">
        <v>76</v>
      </c>
    </row>
    <row r="569" spans="1:8">
      <c r="A569" s="53">
        <v>102</v>
      </c>
      <c r="B569" s="53">
        <v>61.822580645161288</v>
      </c>
      <c r="C569" s="42">
        <v>0.2276985312198945</v>
      </c>
      <c r="D569" s="53">
        <v>1</v>
      </c>
      <c r="E569" s="53">
        <v>0.2276985312198945</v>
      </c>
      <c r="F569" s="53" t="s">
        <v>83</v>
      </c>
      <c r="G569" s="49" t="s">
        <v>90</v>
      </c>
      <c r="H569" s="49" t="s">
        <v>76</v>
      </c>
    </row>
    <row r="570" spans="1:8">
      <c r="A570" s="53">
        <v>102</v>
      </c>
      <c r="B570" s="53">
        <v>61.913978494623663</v>
      </c>
      <c r="C570" s="42">
        <v>0.22818294611646009</v>
      </c>
      <c r="D570" s="53">
        <v>1</v>
      </c>
      <c r="E570" s="53">
        <v>0.22818294611646009</v>
      </c>
      <c r="F570" s="53" t="s">
        <v>83</v>
      </c>
      <c r="G570" s="49" t="s">
        <v>90</v>
      </c>
      <c r="H570" s="49" t="s">
        <v>76</v>
      </c>
    </row>
    <row r="571" spans="1:8">
      <c r="A571" s="53">
        <v>102</v>
      </c>
      <c r="B571" s="53">
        <v>62.005376344086017</v>
      </c>
      <c r="C571" s="42">
        <v>0.22866795308399451</v>
      </c>
      <c r="D571" s="53">
        <v>1</v>
      </c>
      <c r="E571" s="53">
        <v>0.22866795308399451</v>
      </c>
      <c r="F571" s="53" t="s">
        <v>83</v>
      </c>
      <c r="G571" s="49" t="s">
        <v>90</v>
      </c>
      <c r="H571" s="49" t="s">
        <v>76</v>
      </c>
    </row>
    <row r="572" spans="1:8">
      <c r="A572" s="53">
        <v>102</v>
      </c>
      <c r="B572" s="53">
        <v>62.096774193548391</v>
      </c>
      <c r="C572" s="42">
        <v>0.22915297882574981</v>
      </c>
      <c r="D572" s="53">
        <v>1</v>
      </c>
      <c r="E572" s="53">
        <v>0.22915297882574981</v>
      </c>
      <c r="F572" s="53" t="s">
        <v>83</v>
      </c>
      <c r="G572" s="49" t="s">
        <v>90</v>
      </c>
      <c r="H572" s="49" t="s">
        <v>76</v>
      </c>
    </row>
    <row r="573" spans="1:8">
      <c r="A573" s="53">
        <v>102</v>
      </c>
      <c r="B573" s="53">
        <v>62.188172043010752</v>
      </c>
      <c r="C573" s="42">
        <v>0.22963800456750511</v>
      </c>
      <c r="D573" s="53">
        <v>1</v>
      </c>
      <c r="E573" s="53">
        <v>0.22963800456750511</v>
      </c>
      <c r="F573" s="53" t="s">
        <v>83</v>
      </c>
      <c r="G573" s="49" t="s">
        <v>90</v>
      </c>
      <c r="H573" s="49" t="s">
        <v>76</v>
      </c>
    </row>
    <row r="574" spans="1:8">
      <c r="A574" s="53">
        <v>102</v>
      </c>
      <c r="B574" s="53">
        <v>62.27956989247312</v>
      </c>
      <c r="C574" s="42">
        <v>0.2301230303092604</v>
      </c>
      <c r="D574" s="53">
        <v>1</v>
      </c>
      <c r="E574" s="53">
        <v>0.2301230303092604</v>
      </c>
      <c r="F574" s="53" t="s">
        <v>83</v>
      </c>
      <c r="G574" s="49" t="s">
        <v>90</v>
      </c>
      <c r="H574" s="49" t="s">
        <v>76</v>
      </c>
    </row>
    <row r="575" spans="1:8">
      <c r="A575" s="53">
        <v>102</v>
      </c>
      <c r="B575" s="53">
        <v>62.370967741935488</v>
      </c>
      <c r="C575" s="42">
        <v>0.23060805605101581</v>
      </c>
      <c r="D575" s="53">
        <v>1</v>
      </c>
      <c r="E575" s="53">
        <v>0.23060805605101581</v>
      </c>
      <c r="F575" s="53" t="s">
        <v>83</v>
      </c>
      <c r="G575" s="49" t="s">
        <v>90</v>
      </c>
      <c r="H575" s="49" t="s">
        <v>76</v>
      </c>
    </row>
    <row r="576" spans="1:8">
      <c r="A576" s="53">
        <v>102</v>
      </c>
      <c r="B576" s="53">
        <v>62.462365591397848</v>
      </c>
      <c r="C576" s="42">
        <v>0.23109308179277099</v>
      </c>
      <c r="D576" s="53">
        <v>1</v>
      </c>
      <c r="E576" s="53">
        <v>0.23109308179277099</v>
      </c>
      <c r="F576" s="53" t="s">
        <v>83</v>
      </c>
      <c r="G576" s="49" t="s">
        <v>90</v>
      </c>
      <c r="H576" s="49" t="s">
        <v>76</v>
      </c>
    </row>
    <row r="577" spans="1:8">
      <c r="A577" s="53">
        <v>102</v>
      </c>
      <c r="B577" s="53">
        <v>62.553763440860223</v>
      </c>
      <c r="C577" s="42">
        <v>0.23157810753452629</v>
      </c>
      <c r="D577" s="53">
        <v>1</v>
      </c>
      <c r="E577" s="53">
        <v>0.23157810753452629</v>
      </c>
      <c r="F577" s="53" t="s">
        <v>83</v>
      </c>
      <c r="G577" s="49" t="s">
        <v>90</v>
      </c>
      <c r="H577" s="49" t="s">
        <v>76</v>
      </c>
    </row>
    <row r="578" spans="1:8">
      <c r="A578" s="53">
        <v>102</v>
      </c>
      <c r="B578" s="53">
        <v>62.645161290322577</v>
      </c>
      <c r="C578" s="42">
        <v>0.23206313327628161</v>
      </c>
      <c r="D578" s="53">
        <v>1</v>
      </c>
      <c r="E578" s="53">
        <v>0.23206313327628161</v>
      </c>
      <c r="F578" s="53" t="s">
        <v>83</v>
      </c>
      <c r="G578" s="49" t="s">
        <v>90</v>
      </c>
      <c r="H578" s="49" t="s">
        <v>76</v>
      </c>
    </row>
    <row r="579" spans="1:8">
      <c r="A579" s="53">
        <v>102</v>
      </c>
      <c r="B579" s="53">
        <v>62.736559139784937</v>
      </c>
      <c r="C579" s="42">
        <v>0.23254815901803691</v>
      </c>
      <c r="D579" s="53">
        <v>1</v>
      </c>
      <c r="E579" s="53">
        <v>0.23254815901803691</v>
      </c>
      <c r="F579" s="53" t="s">
        <v>83</v>
      </c>
      <c r="G579" s="49" t="s">
        <v>90</v>
      </c>
      <c r="H579" s="49" t="s">
        <v>76</v>
      </c>
    </row>
    <row r="580" spans="1:8">
      <c r="A580" s="53">
        <v>102</v>
      </c>
      <c r="B580" s="53">
        <v>62.827956989247312</v>
      </c>
      <c r="C580" s="42">
        <v>0.2330387550853372</v>
      </c>
      <c r="D580" s="53">
        <v>1</v>
      </c>
      <c r="E580" s="53">
        <v>0.2330387550853372</v>
      </c>
      <c r="F580" s="53" t="s">
        <v>83</v>
      </c>
      <c r="G580" s="49" t="s">
        <v>90</v>
      </c>
      <c r="H580" s="49" t="s">
        <v>76</v>
      </c>
    </row>
    <row r="581" spans="1:8">
      <c r="A581" s="53">
        <v>102</v>
      </c>
      <c r="B581" s="53">
        <v>62.91935483870968</v>
      </c>
      <c r="C581" s="42">
        <v>0.23353049723310401</v>
      </c>
      <c r="D581" s="53">
        <v>1</v>
      </c>
      <c r="E581" s="53">
        <v>0.23353049723310401</v>
      </c>
      <c r="F581" s="53" t="s">
        <v>83</v>
      </c>
      <c r="G581" s="49" t="s">
        <v>90</v>
      </c>
      <c r="H581" s="49" t="s">
        <v>76</v>
      </c>
    </row>
    <row r="582" spans="1:8">
      <c r="A582" s="53">
        <v>102</v>
      </c>
      <c r="B582" s="53">
        <v>63.010752688172047</v>
      </c>
      <c r="C582" s="42">
        <v>0.23402228246166781</v>
      </c>
      <c r="D582" s="53">
        <v>1</v>
      </c>
      <c r="E582" s="53">
        <v>0.23402228246166781</v>
      </c>
      <c r="F582" s="53" t="s">
        <v>83</v>
      </c>
      <c r="G582" s="49" t="s">
        <v>90</v>
      </c>
      <c r="H582" s="49" t="s">
        <v>76</v>
      </c>
    </row>
    <row r="583" spans="1:8">
      <c r="A583" s="53">
        <v>102</v>
      </c>
      <c r="B583" s="53">
        <v>63.102150537634408</v>
      </c>
      <c r="C583" s="42">
        <v>0.2345140676902315</v>
      </c>
      <c r="D583" s="53">
        <v>1</v>
      </c>
      <c r="E583" s="53">
        <v>0.2345140676902315</v>
      </c>
      <c r="F583" s="53" t="s">
        <v>83</v>
      </c>
      <c r="G583" s="49" t="s">
        <v>90</v>
      </c>
      <c r="H583" s="49" t="s">
        <v>76</v>
      </c>
    </row>
    <row r="584" spans="1:8">
      <c r="A584" s="53">
        <v>102</v>
      </c>
      <c r="B584" s="53">
        <v>63.193548387096783</v>
      </c>
      <c r="C584" s="42">
        <v>0.23500585291879519</v>
      </c>
      <c r="D584" s="53">
        <v>1</v>
      </c>
      <c r="E584" s="53">
        <v>0.23500585291879519</v>
      </c>
      <c r="F584" s="53" t="s">
        <v>83</v>
      </c>
      <c r="G584" s="49" t="s">
        <v>90</v>
      </c>
      <c r="H584" s="49" t="s">
        <v>76</v>
      </c>
    </row>
    <row r="585" spans="1:8">
      <c r="A585" s="53">
        <v>102</v>
      </c>
      <c r="B585" s="53">
        <v>63.284946236559144</v>
      </c>
      <c r="C585" s="42">
        <v>0.235497638147359</v>
      </c>
      <c r="D585" s="53">
        <v>1</v>
      </c>
      <c r="E585" s="53">
        <v>0.235497638147359</v>
      </c>
      <c r="F585" s="53" t="s">
        <v>83</v>
      </c>
      <c r="G585" s="49" t="s">
        <v>90</v>
      </c>
      <c r="H585" s="49" t="s">
        <v>76</v>
      </c>
    </row>
    <row r="586" spans="1:8">
      <c r="A586" s="53">
        <v>102</v>
      </c>
      <c r="B586" s="53">
        <v>63.376344086021497</v>
      </c>
      <c r="C586" s="42">
        <v>0.2359894233759228</v>
      </c>
      <c r="D586" s="53">
        <v>1</v>
      </c>
      <c r="E586" s="53">
        <v>0.2359894233759228</v>
      </c>
      <c r="F586" s="53" t="s">
        <v>83</v>
      </c>
      <c r="G586" s="49" t="s">
        <v>90</v>
      </c>
      <c r="H586" s="49" t="s">
        <v>76</v>
      </c>
    </row>
    <row r="587" spans="1:8">
      <c r="A587" s="53">
        <v>102</v>
      </c>
      <c r="B587" s="53">
        <v>63.467741935483872</v>
      </c>
      <c r="C587" s="42">
        <v>0.23648120860448649</v>
      </c>
      <c r="D587" s="53">
        <v>1</v>
      </c>
      <c r="E587" s="53">
        <v>0.23648120860448649</v>
      </c>
      <c r="F587" s="53" t="s">
        <v>83</v>
      </c>
      <c r="G587" s="49" t="s">
        <v>90</v>
      </c>
      <c r="H587" s="49" t="s">
        <v>76</v>
      </c>
    </row>
    <row r="588" spans="1:8">
      <c r="A588" s="53">
        <v>102</v>
      </c>
      <c r="B588" s="53">
        <v>63.55913978494624</v>
      </c>
      <c r="C588" s="42">
        <v>0.23697299383305029</v>
      </c>
      <c r="D588" s="53">
        <v>1</v>
      </c>
      <c r="E588" s="53">
        <v>0.23697299383305029</v>
      </c>
      <c r="F588" s="53" t="s">
        <v>83</v>
      </c>
      <c r="G588" s="49" t="s">
        <v>90</v>
      </c>
      <c r="H588" s="49" t="s">
        <v>76</v>
      </c>
    </row>
    <row r="589" spans="1:8">
      <c r="A589" s="53">
        <v>102</v>
      </c>
      <c r="B589" s="53">
        <v>63.6505376344086</v>
      </c>
      <c r="C589" s="42">
        <v>0.23746477906161401</v>
      </c>
      <c r="D589" s="53">
        <v>1</v>
      </c>
      <c r="E589" s="53">
        <v>0.23746477906161401</v>
      </c>
      <c r="F589" s="53" t="s">
        <v>83</v>
      </c>
      <c r="G589" s="49" t="s">
        <v>90</v>
      </c>
      <c r="H589" s="49" t="s">
        <v>76</v>
      </c>
    </row>
    <row r="590" spans="1:8">
      <c r="A590" s="53">
        <v>102</v>
      </c>
      <c r="B590" s="53">
        <v>63.741935483870968</v>
      </c>
      <c r="C590" s="42">
        <v>0.23795836126363171</v>
      </c>
      <c r="D590" s="53">
        <v>1</v>
      </c>
      <c r="E590" s="53">
        <v>0.23795836126363171</v>
      </c>
      <c r="F590" s="53" t="s">
        <v>83</v>
      </c>
      <c r="G590" s="49" t="s">
        <v>90</v>
      </c>
      <c r="H590" s="49" t="s">
        <v>76</v>
      </c>
    </row>
    <row r="591" spans="1:8">
      <c r="A591" s="53">
        <v>102</v>
      </c>
      <c r="B591" s="53">
        <v>63.833333333333343</v>
      </c>
      <c r="C591" s="42">
        <v>0.23845245170512019</v>
      </c>
      <c r="D591" s="53">
        <v>1</v>
      </c>
      <c r="E591" s="53">
        <v>0.23845245170512019</v>
      </c>
      <c r="F591" s="53" t="s">
        <v>83</v>
      </c>
      <c r="G591" s="49" t="s">
        <v>90</v>
      </c>
      <c r="H591" s="49" t="s">
        <v>76</v>
      </c>
    </row>
    <row r="592" spans="1:8">
      <c r="A592" s="53">
        <v>102</v>
      </c>
      <c r="B592" s="53">
        <v>63.924731182795703</v>
      </c>
      <c r="C592" s="42">
        <v>0.23894656290059721</v>
      </c>
      <c r="D592" s="53">
        <v>1</v>
      </c>
      <c r="E592" s="53">
        <v>0.23894656290059721</v>
      </c>
      <c r="F592" s="53" t="s">
        <v>83</v>
      </c>
      <c r="G592" s="49" t="s">
        <v>90</v>
      </c>
      <c r="H592" s="49" t="s">
        <v>76</v>
      </c>
    </row>
    <row r="593" spans="1:8">
      <c r="A593" s="53">
        <v>102</v>
      </c>
      <c r="B593" s="53">
        <v>64.016129032258064</v>
      </c>
      <c r="C593" s="42">
        <v>0.2394406740960742</v>
      </c>
      <c r="D593" s="53">
        <v>1</v>
      </c>
      <c r="E593" s="53">
        <v>0.2394406740960742</v>
      </c>
      <c r="F593" s="53" t="s">
        <v>83</v>
      </c>
      <c r="G593" s="49" t="s">
        <v>90</v>
      </c>
      <c r="H593" s="49" t="s">
        <v>76</v>
      </c>
    </row>
    <row r="594" spans="1:8">
      <c r="A594" s="53">
        <v>102</v>
      </c>
      <c r="B594" s="53">
        <v>64.107526881720432</v>
      </c>
      <c r="C594" s="42">
        <v>0.23993478529155129</v>
      </c>
      <c r="D594" s="53">
        <v>1</v>
      </c>
      <c r="E594" s="53">
        <v>0.23993478529155129</v>
      </c>
      <c r="F594" s="53" t="s">
        <v>83</v>
      </c>
      <c r="G594" s="49" t="s">
        <v>90</v>
      </c>
      <c r="H594" s="49" t="s">
        <v>76</v>
      </c>
    </row>
    <row r="595" spans="1:8">
      <c r="A595" s="53">
        <v>102</v>
      </c>
      <c r="B595" s="53">
        <v>64.1989247311828</v>
      </c>
      <c r="C595" s="42">
        <v>0.24042889648702831</v>
      </c>
      <c r="D595" s="53">
        <v>1</v>
      </c>
      <c r="E595" s="53">
        <v>0.24042889648702831</v>
      </c>
      <c r="F595" s="53" t="s">
        <v>83</v>
      </c>
      <c r="G595" s="49" t="s">
        <v>90</v>
      </c>
      <c r="H595" s="49" t="s">
        <v>76</v>
      </c>
    </row>
    <row r="596" spans="1:8">
      <c r="A596" s="53">
        <v>102</v>
      </c>
      <c r="B596" s="53">
        <v>64.290322580645153</v>
      </c>
      <c r="C596" s="42">
        <v>0.24092300768250521</v>
      </c>
      <c r="D596" s="53">
        <v>1</v>
      </c>
      <c r="E596" s="53">
        <v>0.24092300768250521</v>
      </c>
      <c r="F596" s="53" t="s">
        <v>83</v>
      </c>
      <c r="G596" s="49" t="s">
        <v>90</v>
      </c>
      <c r="H596" s="49" t="s">
        <v>76</v>
      </c>
    </row>
    <row r="597" spans="1:8">
      <c r="A597" s="53">
        <v>102</v>
      </c>
      <c r="B597" s="53">
        <v>64.381720430107521</v>
      </c>
      <c r="C597" s="42">
        <v>0.24141711887798231</v>
      </c>
      <c r="D597" s="53">
        <v>1</v>
      </c>
      <c r="E597" s="53">
        <v>0.24141711887798231</v>
      </c>
      <c r="F597" s="53" t="s">
        <v>83</v>
      </c>
      <c r="G597" s="49" t="s">
        <v>90</v>
      </c>
      <c r="H597" s="49" t="s">
        <v>76</v>
      </c>
    </row>
    <row r="598" spans="1:8">
      <c r="A598" s="53">
        <v>102</v>
      </c>
      <c r="B598" s="53">
        <v>64.473118279569889</v>
      </c>
      <c r="C598" s="42">
        <v>0.24191123007345941</v>
      </c>
      <c r="D598" s="53">
        <v>1</v>
      </c>
      <c r="E598" s="53">
        <v>0.24191123007345941</v>
      </c>
      <c r="F598" s="53" t="s">
        <v>83</v>
      </c>
      <c r="G598" s="49" t="s">
        <v>90</v>
      </c>
      <c r="H598" s="49" t="s">
        <v>76</v>
      </c>
    </row>
    <row r="599" spans="1:8">
      <c r="A599" s="53">
        <v>102</v>
      </c>
      <c r="B599" s="53">
        <v>64.564516129032256</v>
      </c>
      <c r="C599" s="42">
        <v>0.2424053412689364</v>
      </c>
      <c r="D599" s="53">
        <v>1</v>
      </c>
      <c r="E599" s="53">
        <v>0.2424053412689364</v>
      </c>
      <c r="F599" s="53" t="s">
        <v>83</v>
      </c>
      <c r="G599" s="49" t="s">
        <v>90</v>
      </c>
      <c r="H599" s="49" t="s">
        <v>76</v>
      </c>
    </row>
    <row r="600" spans="1:8">
      <c r="A600" s="53">
        <v>102</v>
      </c>
      <c r="B600" s="53">
        <v>64.655913978494624</v>
      </c>
      <c r="C600" s="42">
        <v>0.24289945246441341</v>
      </c>
      <c r="D600" s="53">
        <v>1</v>
      </c>
      <c r="E600" s="53">
        <v>0.24289945246441341</v>
      </c>
      <c r="F600" s="53" t="s">
        <v>83</v>
      </c>
      <c r="G600" s="49" t="s">
        <v>90</v>
      </c>
      <c r="H600" s="49" t="s">
        <v>76</v>
      </c>
    </row>
    <row r="601" spans="1:8">
      <c r="A601" s="53">
        <v>102</v>
      </c>
      <c r="B601" s="53">
        <v>64.747311827956992</v>
      </c>
      <c r="C601" s="42">
        <v>0.24339356365989051</v>
      </c>
      <c r="D601" s="53">
        <v>1</v>
      </c>
      <c r="E601" s="53">
        <v>0.24339356365989051</v>
      </c>
      <c r="F601" s="53" t="s">
        <v>83</v>
      </c>
      <c r="G601" s="49" t="s">
        <v>90</v>
      </c>
      <c r="H601" s="49" t="s">
        <v>76</v>
      </c>
    </row>
    <row r="602" spans="1:8">
      <c r="A602" s="53">
        <v>102</v>
      </c>
      <c r="B602" s="53">
        <v>64.838709677419359</v>
      </c>
      <c r="C602" s="42">
        <v>0.2438876748553675</v>
      </c>
      <c r="D602" s="53">
        <v>1</v>
      </c>
      <c r="E602" s="53">
        <v>0.2438876748553675</v>
      </c>
      <c r="F602" s="53" t="s">
        <v>83</v>
      </c>
      <c r="G602" s="49" t="s">
        <v>90</v>
      </c>
      <c r="H602" s="49" t="s">
        <v>76</v>
      </c>
    </row>
    <row r="603" spans="1:8">
      <c r="A603" s="53">
        <v>102</v>
      </c>
      <c r="B603" s="53">
        <v>64.930107526881727</v>
      </c>
      <c r="C603" s="42">
        <v>0.24438178605084451</v>
      </c>
      <c r="D603" s="53">
        <v>1</v>
      </c>
      <c r="E603" s="53">
        <v>0.24438178605084451</v>
      </c>
      <c r="F603" s="53" t="s">
        <v>83</v>
      </c>
      <c r="G603" s="49" t="s">
        <v>90</v>
      </c>
      <c r="H603" s="49" t="s">
        <v>76</v>
      </c>
    </row>
    <row r="604" spans="1:8">
      <c r="A604" s="53">
        <v>102</v>
      </c>
      <c r="B604" s="53">
        <v>65.021505376344095</v>
      </c>
      <c r="C604" s="42">
        <v>0.2448758972463215</v>
      </c>
      <c r="D604" s="53">
        <v>1</v>
      </c>
      <c r="E604" s="53">
        <v>0.2448758972463215</v>
      </c>
      <c r="F604" s="53" t="s">
        <v>83</v>
      </c>
      <c r="G604" s="49" t="s">
        <v>90</v>
      </c>
      <c r="H604" s="49" t="s">
        <v>76</v>
      </c>
    </row>
    <row r="605" spans="1:8">
      <c r="A605" s="53">
        <v>102</v>
      </c>
      <c r="B605" s="53">
        <v>65.112903225806463</v>
      </c>
      <c r="C605" s="42">
        <v>0.2453700084417986</v>
      </c>
      <c r="D605" s="53">
        <v>1</v>
      </c>
      <c r="E605" s="53">
        <v>0.2453700084417986</v>
      </c>
      <c r="F605" s="53" t="s">
        <v>83</v>
      </c>
      <c r="G605" s="49" t="s">
        <v>90</v>
      </c>
      <c r="H605" s="49" t="s">
        <v>76</v>
      </c>
    </row>
    <row r="606" spans="1:8">
      <c r="A606" s="53">
        <v>102</v>
      </c>
      <c r="B606" s="53">
        <v>65.204301075268816</v>
      </c>
      <c r="C606" s="42">
        <v>0.2458641196372755</v>
      </c>
      <c r="D606" s="53">
        <v>1</v>
      </c>
      <c r="E606" s="53">
        <v>0.2458641196372755</v>
      </c>
      <c r="F606" s="53" t="s">
        <v>83</v>
      </c>
      <c r="G606" s="49" t="s">
        <v>90</v>
      </c>
      <c r="H606" s="49" t="s">
        <v>76</v>
      </c>
    </row>
    <row r="607" spans="1:8">
      <c r="A607" s="53">
        <v>102</v>
      </c>
      <c r="B607" s="53">
        <v>65.295698924731184</v>
      </c>
      <c r="C607" s="42">
        <v>0.24635823083275249</v>
      </c>
      <c r="D607" s="53">
        <v>1</v>
      </c>
      <c r="E607" s="53">
        <v>0.24635823083275249</v>
      </c>
      <c r="F607" s="53" t="s">
        <v>83</v>
      </c>
      <c r="G607" s="49" t="s">
        <v>90</v>
      </c>
      <c r="H607" s="49" t="s">
        <v>76</v>
      </c>
    </row>
    <row r="608" spans="1:8">
      <c r="A608" s="53">
        <v>102</v>
      </c>
      <c r="B608" s="53">
        <v>65.387096774193552</v>
      </c>
      <c r="C608" s="42">
        <v>0.24685234202822959</v>
      </c>
      <c r="D608" s="53">
        <v>1</v>
      </c>
      <c r="E608" s="53">
        <v>0.24685234202822959</v>
      </c>
      <c r="F608" s="53" t="s">
        <v>83</v>
      </c>
      <c r="G608" s="49" t="s">
        <v>90</v>
      </c>
      <c r="H608" s="49" t="s">
        <v>76</v>
      </c>
    </row>
    <row r="609" spans="1:8">
      <c r="A609" s="53">
        <v>102</v>
      </c>
      <c r="B609" s="53">
        <v>65.478494623655905</v>
      </c>
      <c r="C609" s="42">
        <v>0.24734645322370649</v>
      </c>
      <c r="D609" s="53">
        <v>1</v>
      </c>
      <c r="E609" s="53">
        <v>0.24734645322370649</v>
      </c>
      <c r="F609" s="53" t="s">
        <v>83</v>
      </c>
      <c r="G609" s="49" t="s">
        <v>90</v>
      </c>
      <c r="H609" s="49" t="s">
        <v>76</v>
      </c>
    </row>
    <row r="610" spans="1:8">
      <c r="A610" s="53">
        <v>102</v>
      </c>
      <c r="B610" s="53">
        <v>65.569892473118273</v>
      </c>
      <c r="C610" s="42">
        <v>0.24784191626892829</v>
      </c>
      <c r="D610" s="53">
        <v>1</v>
      </c>
      <c r="E610" s="53">
        <v>0.24784191626892829</v>
      </c>
      <c r="F610" s="53" t="s">
        <v>83</v>
      </c>
      <c r="G610" s="49" t="s">
        <v>90</v>
      </c>
      <c r="H610" s="49" t="s">
        <v>76</v>
      </c>
    </row>
    <row r="611" spans="1:8">
      <c r="A611" s="53">
        <v>102</v>
      </c>
      <c r="B611" s="53">
        <v>65.661290322580641</v>
      </c>
      <c r="C611" s="42">
        <v>0.24833801816374171</v>
      </c>
      <c r="D611" s="53">
        <v>1</v>
      </c>
      <c r="E611" s="53">
        <v>0.24833801816374171</v>
      </c>
      <c r="F611" s="53" t="s">
        <v>83</v>
      </c>
      <c r="G611" s="49" t="s">
        <v>90</v>
      </c>
      <c r="H611" s="49" t="s">
        <v>76</v>
      </c>
    </row>
    <row r="612" spans="1:8">
      <c r="A612" s="53">
        <v>102</v>
      </c>
      <c r="B612" s="53">
        <v>65.752688172043008</v>
      </c>
      <c r="C612" s="42">
        <v>0.2488341483679696</v>
      </c>
      <c r="D612" s="53">
        <v>1</v>
      </c>
      <c r="E612" s="53">
        <v>0.2488341483679696</v>
      </c>
      <c r="F612" s="53" t="s">
        <v>83</v>
      </c>
      <c r="G612" s="49" t="s">
        <v>90</v>
      </c>
      <c r="H612" s="49" t="s">
        <v>76</v>
      </c>
    </row>
    <row r="613" spans="1:8">
      <c r="A613" s="53">
        <v>102</v>
      </c>
      <c r="B613" s="53">
        <v>65.844086021505376</v>
      </c>
      <c r="C613" s="42">
        <v>0.2493302785721975</v>
      </c>
      <c r="D613" s="53">
        <v>1</v>
      </c>
      <c r="E613" s="53">
        <v>0.2493302785721975</v>
      </c>
      <c r="F613" s="53" t="s">
        <v>83</v>
      </c>
      <c r="G613" s="49" t="s">
        <v>90</v>
      </c>
      <c r="H613" s="49" t="s">
        <v>76</v>
      </c>
    </row>
    <row r="614" spans="1:8">
      <c r="A614" s="53">
        <v>102</v>
      </c>
      <c r="B614" s="53">
        <v>65.935483870967744</v>
      </c>
      <c r="C614" s="42">
        <v>0.2498264087764254</v>
      </c>
      <c r="D614" s="53">
        <v>1</v>
      </c>
      <c r="E614" s="53">
        <v>0.2498264087764254</v>
      </c>
      <c r="F614" s="53" t="s">
        <v>83</v>
      </c>
      <c r="G614" s="49" t="s">
        <v>90</v>
      </c>
      <c r="H614" s="49" t="s">
        <v>76</v>
      </c>
    </row>
    <row r="615" spans="1:8">
      <c r="A615" s="53">
        <v>102</v>
      </c>
      <c r="B615" s="53">
        <v>66.026881720430111</v>
      </c>
      <c r="C615" s="42">
        <v>0.25032253898065321</v>
      </c>
      <c r="D615" s="53">
        <v>1</v>
      </c>
      <c r="E615" s="53">
        <v>0.25032253898065321</v>
      </c>
      <c r="F615" s="53" t="s">
        <v>83</v>
      </c>
      <c r="G615" s="49" t="s">
        <v>90</v>
      </c>
      <c r="H615" s="49" t="s">
        <v>76</v>
      </c>
    </row>
    <row r="616" spans="1:8">
      <c r="A616" s="53">
        <v>102</v>
      </c>
      <c r="B616" s="53">
        <v>66.118279569892479</v>
      </c>
      <c r="C616" s="42">
        <v>0.2508186691848811</v>
      </c>
      <c r="D616" s="53">
        <v>1</v>
      </c>
      <c r="E616" s="53">
        <v>0.2508186691848811</v>
      </c>
      <c r="F616" s="53" t="s">
        <v>83</v>
      </c>
      <c r="G616" s="49" t="s">
        <v>90</v>
      </c>
      <c r="H616" s="49" t="s">
        <v>76</v>
      </c>
    </row>
    <row r="617" spans="1:8">
      <c r="A617" s="53">
        <v>102</v>
      </c>
      <c r="B617" s="53">
        <v>66.209677419354847</v>
      </c>
      <c r="C617" s="42">
        <v>0.25131479938910889</v>
      </c>
      <c r="D617" s="53">
        <v>1</v>
      </c>
      <c r="E617" s="53">
        <v>0.25131479938910889</v>
      </c>
      <c r="F617" s="53" t="s">
        <v>83</v>
      </c>
      <c r="G617" s="49" t="s">
        <v>90</v>
      </c>
      <c r="H617" s="49" t="s">
        <v>76</v>
      </c>
    </row>
    <row r="618" spans="1:8">
      <c r="A618" s="53">
        <v>102</v>
      </c>
      <c r="B618" s="53">
        <v>66.301075268817215</v>
      </c>
      <c r="C618" s="42">
        <v>0.25181092959333679</v>
      </c>
      <c r="D618" s="53">
        <v>1</v>
      </c>
      <c r="E618" s="53">
        <v>0.25181092959333679</v>
      </c>
      <c r="F618" s="53" t="s">
        <v>83</v>
      </c>
      <c r="G618" s="49" t="s">
        <v>90</v>
      </c>
      <c r="H618" s="49" t="s">
        <v>76</v>
      </c>
    </row>
    <row r="619" spans="1:8">
      <c r="A619" s="53">
        <v>102</v>
      </c>
      <c r="B619" s="53">
        <v>66.392473118279568</v>
      </c>
      <c r="C619" s="42">
        <v>0.25230705979756463</v>
      </c>
      <c r="D619" s="53">
        <v>1</v>
      </c>
      <c r="E619" s="53">
        <v>0.25230705979756463</v>
      </c>
      <c r="F619" s="53" t="s">
        <v>83</v>
      </c>
      <c r="G619" s="49" t="s">
        <v>90</v>
      </c>
      <c r="H619" s="49" t="s">
        <v>76</v>
      </c>
    </row>
    <row r="620" spans="1:8">
      <c r="A620" s="53">
        <v>102</v>
      </c>
      <c r="B620" s="53">
        <v>66.483870967741936</v>
      </c>
      <c r="C620" s="42">
        <v>0.2528080901122583</v>
      </c>
      <c r="D620" s="53">
        <v>1</v>
      </c>
      <c r="E620" s="53">
        <v>0.2528080901122583</v>
      </c>
      <c r="F620" s="53" t="s">
        <v>83</v>
      </c>
      <c r="G620" s="49" t="s">
        <v>90</v>
      </c>
      <c r="H620" s="49" t="s">
        <v>76</v>
      </c>
    </row>
    <row r="621" spans="1:8">
      <c r="A621" s="53">
        <v>102</v>
      </c>
      <c r="B621" s="53">
        <v>66.575268817204304</v>
      </c>
      <c r="C621" s="42">
        <v>0.25331201719659419</v>
      </c>
      <c r="D621" s="53">
        <v>1</v>
      </c>
      <c r="E621" s="53">
        <v>0.25331201719659419</v>
      </c>
      <c r="F621" s="53" t="s">
        <v>83</v>
      </c>
      <c r="G621" s="49" t="s">
        <v>90</v>
      </c>
      <c r="H621" s="49" t="s">
        <v>76</v>
      </c>
    </row>
    <row r="622" spans="1:8">
      <c r="A622" s="53">
        <v>102</v>
      </c>
      <c r="B622" s="53">
        <v>66.666666666666671</v>
      </c>
      <c r="C622" s="42">
        <v>0.25381607565846431</v>
      </c>
      <c r="D622" s="53">
        <v>1</v>
      </c>
      <c r="E622" s="53">
        <v>0.25381607565846431</v>
      </c>
      <c r="F622" s="53" t="s">
        <v>83</v>
      </c>
      <c r="G622" s="49" t="s">
        <v>90</v>
      </c>
      <c r="H622" s="49" t="s">
        <v>76</v>
      </c>
    </row>
    <row r="623" spans="1:8">
      <c r="A623" s="53">
        <v>102</v>
      </c>
      <c r="B623" s="53">
        <v>66.758064516129025</v>
      </c>
      <c r="C623" s="42">
        <v>0.25432013412033427</v>
      </c>
      <c r="D623" s="53">
        <v>1</v>
      </c>
      <c r="E623" s="53">
        <v>0.25432013412033427</v>
      </c>
      <c r="F623" s="53" t="s">
        <v>83</v>
      </c>
      <c r="G623" s="49" t="s">
        <v>90</v>
      </c>
      <c r="H623" s="49" t="s">
        <v>76</v>
      </c>
    </row>
    <row r="624" spans="1:8">
      <c r="A624" s="53">
        <v>102</v>
      </c>
      <c r="B624" s="53">
        <v>66.849462365591393</v>
      </c>
      <c r="C624" s="42">
        <v>0.25482419258220451</v>
      </c>
      <c r="D624" s="53">
        <v>1</v>
      </c>
      <c r="E624" s="53">
        <v>0.25482419258220451</v>
      </c>
      <c r="F624" s="53" t="s">
        <v>83</v>
      </c>
      <c r="G624" s="49" t="s">
        <v>90</v>
      </c>
      <c r="H624" s="49" t="s">
        <v>76</v>
      </c>
    </row>
    <row r="625" spans="1:8">
      <c r="A625" s="53">
        <v>102</v>
      </c>
      <c r="B625" s="53">
        <v>66.94086021505376</v>
      </c>
      <c r="C625" s="42">
        <v>0.25532825104407447</v>
      </c>
      <c r="D625" s="53">
        <v>1</v>
      </c>
      <c r="E625" s="53">
        <v>0.25532825104407447</v>
      </c>
      <c r="F625" s="53" t="s">
        <v>83</v>
      </c>
      <c r="G625" s="49" t="s">
        <v>90</v>
      </c>
      <c r="H625" s="49" t="s">
        <v>76</v>
      </c>
    </row>
    <row r="626" spans="1:8">
      <c r="A626" s="53">
        <v>102</v>
      </c>
      <c r="B626" s="53">
        <v>67.032258064516128</v>
      </c>
      <c r="C626" s="42">
        <v>0.2558323095059446</v>
      </c>
      <c r="D626" s="53">
        <v>1</v>
      </c>
      <c r="E626" s="53">
        <v>0.2558323095059446</v>
      </c>
      <c r="F626" s="53" t="s">
        <v>83</v>
      </c>
      <c r="G626" s="49" t="s">
        <v>90</v>
      </c>
      <c r="H626" s="49" t="s">
        <v>76</v>
      </c>
    </row>
    <row r="627" spans="1:8">
      <c r="A627" s="53">
        <v>102</v>
      </c>
      <c r="B627" s="53">
        <v>67.123655913978496</v>
      </c>
      <c r="C627" s="42">
        <v>0.25633636796781473</v>
      </c>
      <c r="D627" s="53">
        <v>1</v>
      </c>
      <c r="E627" s="53">
        <v>0.25633636796781473</v>
      </c>
      <c r="F627" s="53" t="s">
        <v>83</v>
      </c>
      <c r="G627" s="49" t="s">
        <v>90</v>
      </c>
      <c r="H627" s="49" t="s">
        <v>76</v>
      </c>
    </row>
    <row r="628" spans="1:8">
      <c r="A628" s="53">
        <v>102</v>
      </c>
      <c r="B628" s="53">
        <v>67.215053763440864</v>
      </c>
      <c r="C628" s="42">
        <v>0.2568404264296848</v>
      </c>
      <c r="D628" s="53">
        <v>1</v>
      </c>
      <c r="E628" s="53">
        <v>0.2568404264296848</v>
      </c>
      <c r="F628" s="53" t="s">
        <v>83</v>
      </c>
      <c r="G628" s="49" t="s">
        <v>90</v>
      </c>
      <c r="H628" s="49" t="s">
        <v>76</v>
      </c>
    </row>
    <row r="629" spans="1:8">
      <c r="A629" s="53">
        <v>102</v>
      </c>
      <c r="B629" s="53">
        <v>67.306451612903231</v>
      </c>
      <c r="C629" s="42">
        <v>0.25734448489155493</v>
      </c>
      <c r="D629" s="53">
        <v>1</v>
      </c>
      <c r="E629" s="53">
        <v>0.25734448489155493</v>
      </c>
      <c r="F629" s="53" t="s">
        <v>83</v>
      </c>
      <c r="G629" s="49" t="s">
        <v>90</v>
      </c>
      <c r="H629" s="49" t="s">
        <v>76</v>
      </c>
    </row>
    <row r="630" spans="1:8">
      <c r="A630" s="53">
        <v>102</v>
      </c>
      <c r="B630" s="53">
        <v>67.397849462365599</v>
      </c>
      <c r="C630" s="42">
        <v>0.25785105944209419</v>
      </c>
      <c r="D630" s="53">
        <v>1</v>
      </c>
      <c r="E630" s="53">
        <v>0.25785105944209419</v>
      </c>
      <c r="F630" s="53" t="s">
        <v>83</v>
      </c>
      <c r="G630" s="49" t="s">
        <v>90</v>
      </c>
      <c r="H630" s="49" t="s">
        <v>76</v>
      </c>
    </row>
    <row r="631" spans="1:8">
      <c r="A631" s="53">
        <v>102</v>
      </c>
      <c r="B631" s="53">
        <v>67.489247311827967</v>
      </c>
      <c r="C631" s="42">
        <v>0.25835947404769422</v>
      </c>
      <c r="D631" s="53">
        <v>1</v>
      </c>
      <c r="E631" s="53">
        <v>0.25835947404769422</v>
      </c>
      <c r="F631" s="53" t="s">
        <v>83</v>
      </c>
      <c r="G631" s="49" t="s">
        <v>90</v>
      </c>
      <c r="H631" s="49" t="s">
        <v>76</v>
      </c>
    </row>
    <row r="632" spans="1:8">
      <c r="A632" s="53">
        <v>102</v>
      </c>
      <c r="B632" s="53">
        <v>67.580645161290334</v>
      </c>
      <c r="C632" s="42">
        <v>0.25886797356697072</v>
      </c>
      <c r="D632" s="53">
        <v>1</v>
      </c>
      <c r="E632" s="53">
        <v>0.25886797356697072</v>
      </c>
      <c r="F632" s="53" t="s">
        <v>83</v>
      </c>
      <c r="G632" s="49" t="s">
        <v>90</v>
      </c>
      <c r="H632" s="49" t="s">
        <v>76</v>
      </c>
    </row>
    <row r="633" spans="1:8">
      <c r="A633" s="53">
        <v>102</v>
      </c>
      <c r="B633" s="53">
        <v>67.672043010752688</v>
      </c>
      <c r="C633" s="42">
        <v>0.25937647308624717</v>
      </c>
      <c r="D633" s="53">
        <v>1</v>
      </c>
      <c r="E633" s="53">
        <v>0.25937647308624717</v>
      </c>
      <c r="F633" s="53" t="s">
        <v>83</v>
      </c>
      <c r="G633" s="49" t="s">
        <v>90</v>
      </c>
      <c r="H633" s="49" t="s">
        <v>76</v>
      </c>
    </row>
    <row r="634" spans="1:8">
      <c r="A634" s="53">
        <v>102</v>
      </c>
      <c r="B634" s="53">
        <v>67.763440860215056</v>
      </c>
      <c r="C634" s="42">
        <v>0.25988497260552379</v>
      </c>
      <c r="D634" s="53">
        <v>1</v>
      </c>
      <c r="E634" s="53">
        <v>0.25988497260552379</v>
      </c>
      <c r="F634" s="53" t="s">
        <v>83</v>
      </c>
      <c r="G634" s="49" t="s">
        <v>90</v>
      </c>
      <c r="H634" s="49" t="s">
        <v>76</v>
      </c>
    </row>
    <row r="635" spans="1:8">
      <c r="A635" s="53">
        <v>102</v>
      </c>
      <c r="B635" s="53">
        <v>67.854838709677423</v>
      </c>
      <c r="C635" s="42">
        <v>0.26039347212480041</v>
      </c>
      <c r="D635" s="53">
        <v>1</v>
      </c>
      <c r="E635" s="53">
        <v>0.26039347212480041</v>
      </c>
      <c r="F635" s="53" t="s">
        <v>83</v>
      </c>
      <c r="G635" s="49" t="s">
        <v>90</v>
      </c>
      <c r="H635" s="49" t="s">
        <v>76</v>
      </c>
    </row>
    <row r="636" spans="1:8">
      <c r="A636" s="53">
        <v>102</v>
      </c>
      <c r="B636" s="53">
        <v>67.946236559139777</v>
      </c>
      <c r="C636" s="42">
        <v>0.26090197164407691</v>
      </c>
      <c r="D636" s="53">
        <v>1</v>
      </c>
      <c r="E636" s="53">
        <v>0.26090197164407691</v>
      </c>
      <c r="F636" s="53" t="s">
        <v>83</v>
      </c>
      <c r="G636" s="49" t="s">
        <v>90</v>
      </c>
      <c r="H636" s="49" t="s">
        <v>76</v>
      </c>
    </row>
    <row r="637" spans="1:8">
      <c r="A637" s="53">
        <v>102</v>
      </c>
      <c r="B637" s="53">
        <v>68.037634408602145</v>
      </c>
      <c r="C637" s="42">
        <v>0.26141047116335342</v>
      </c>
      <c r="D637" s="53">
        <v>1</v>
      </c>
      <c r="E637" s="53">
        <v>0.26141047116335342</v>
      </c>
      <c r="F637" s="53" t="s">
        <v>83</v>
      </c>
      <c r="G637" s="49" t="s">
        <v>90</v>
      </c>
      <c r="H637" s="49" t="s">
        <v>76</v>
      </c>
    </row>
    <row r="638" spans="1:8">
      <c r="A638" s="53">
        <v>102</v>
      </c>
      <c r="B638" s="53">
        <v>68.129032258064512</v>
      </c>
      <c r="C638" s="42">
        <v>0.26191897068262998</v>
      </c>
      <c r="D638" s="53">
        <v>1</v>
      </c>
      <c r="E638" s="53">
        <v>0.26191897068262998</v>
      </c>
      <c r="F638" s="53" t="s">
        <v>83</v>
      </c>
      <c r="G638" s="49" t="s">
        <v>90</v>
      </c>
      <c r="H638" s="49" t="s">
        <v>76</v>
      </c>
    </row>
    <row r="639" spans="1:8">
      <c r="A639" s="53">
        <v>102</v>
      </c>
      <c r="B639" s="53">
        <v>68.22043010752688</v>
      </c>
      <c r="C639" s="42">
        <v>0.26242747020190649</v>
      </c>
      <c r="D639" s="53">
        <v>1</v>
      </c>
      <c r="E639" s="53">
        <v>0.26242747020190649</v>
      </c>
      <c r="F639" s="53" t="s">
        <v>83</v>
      </c>
      <c r="G639" s="49" t="s">
        <v>90</v>
      </c>
      <c r="H639" s="49" t="s">
        <v>76</v>
      </c>
    </row>
    <row r="640" spans="1:8">
      <c r="A640" s="53">
        <v>102</v>
      </c>
      <c r="B640" s="53">
        <v>68.311827956989248</v>
      </c>
      <c r="C640" s="42">
        <v>0.26293596972118299</v>
      </c>
      <c r="D640" s="53">
        <v>1</v>
      </c>
      <c r="E640" s="53">
        <v>0.26293596972118299</v>
      </c>
      <c r="F640" s="53" t="s">
        <v>83</v>
      </c>
      <c r="G640" s="49" t="s">
        <v>90</v>
      </c>
      <c r="H640" s="49" t="s">
        <v>76</v>
      </c>
    </row>
    <row r="641" spans="1:8">
      <c r="A641" s="53">
        <v>102</v>
      </c>
      <c r="B641" s="53">
        <v>68.403225806451616</v>
      </c>
      <c r="C641" s="42">
        <v>0.26344446924045961</v>
      </c>
      <c r="D641" s="53">
        <v>1</v>
      </c>
      <c r="E641" s="53">
        <v>0.26344446924045961</v>
      </c>
      <c r="F641" s="53" t="s">
        <v>83</v>
      </c>
      <c r="G641" s="49" t="s">
        <v>90</v>
      </c>
      <c r="H641" s="49" t="s">
        <v>76</v>
      </c>
    </row>
    <row r="642" spans="1:8">
      <c r="A642" s="53">
        <v>102</v>
      </c>
      <c r="B642" s="53">
        <v>68.494623655913983</v>
      </c>
      <c r="C642" s="42">
        <v>0.26395296875973617</v>
      </c>
      <c r="D642" s="53">
        <v>1</v>
      </c>
      <c r="E642" s="53">
        <v>0.26395296875973617</v>
      </c>
      <c r="F642" s="53" t="s">
        <v>83</v>
      </c>
      <c r="G642" s="49" t="s">
        <v>90</v>
      </c>
      <c r="H642" s="49" t="s">
        <v>76</v>
      </c>
    </row>
    <row r="643" spans="1:8">
      <c r="A643" s="53">
        <v>102</v>
      </c>
      <c r="B643" s="53">
        <v>68.586021505376351</v>
      </c>
      <c r="C643" s="42">
        <v>0.26446146827901268</v>
      </c>
      <c r="D643" s="53">
        <v>1</v>
      </c>
      <c r="E643" s="53">
        <v>0.26446146827901268</v>
      </c>
      <c r="F643" s="53" t="s">
        <v>83</v>
      </c>
      <c r="G643" s="49" t="s">
        <v>90</v>
      </c>
      <c r="H643" s="49" t="s">
        <v>76</v>
      </c>
    </row>
    <row r="644" spans="1:8">
      <c r="A644" s="53">
        <v>102</v>
      </c>
      <c r="B644" s="53">
        <v>68.677419354838719</v>
      </c>
      <c r="C644" s="42">
        <v>0.26496996779828919</v>
      </c>
      <c r="D644" s="53">
        <v>1</v>
      </c>
      <c r="E644" s="53">
        <v>0.26496996779828919</v>
      </c>
      <c r="F644" s="53" t="s">
        <v>83</v>
      </c>
      <c r="G644" s="49" t="s">
        <v>90</v>
      </c>
      <c r="H644" s="49" t="s">
        <v>76</v>
      </c>
    </row>
    <row r="645" spans="1:8">
      <c r="A645" s="53">
        <v>102</v>
      </c>
      <c r="B645" s="53">
        <v>68.768817204301087</v>
      </c>
      <c r="C645" s="42">
        <v>0.2654784673175658</v>
      </c>
      <c r="D645" s="53">
        <v>1</v>
      </c>
      <c r="E645" s="53">
        <v>0.2654784673175658</v>
      </c>
      <c r="F645" s="53" t="s">
        <v>83</v>
      </c>
      <c r="G645" s="49" t="s">
        <v>90</v>
      </c>
      <c r="H645" s="49" t="s">
        <v>76</v>
      </c>
    </row>
    <row r="646" spans="1:8">
      <c r="A646" s="53">
        <v>102</v>
      </c>
      <c r="B646" s="53">
        <v>68.86021505376344</v>
      </c>
      <c r="C646" s="42">
        <v>0.26598696683684231</v>
      </c>
      <c r="D646" s="53">
        <v>1</v>
      </c>
      <c r="E646" s="53">
        <v>0.26598696683684231</v>
      </c>
      <c r="F646" s="53" t="s">
        <v>83</v>
      </c>
      <c r="G646" s="49" t="s">
        <v>90</v>
      </c>
      <c r="H646" s="49" t="s">
        <v>76</v>
      </c>
    </row>
    <row r="647" spans="1:8">
      <c r="A647" s="53">
        <v>102</v>
      </c>
      <c r="B647" s="53">
        <v>68.951612903225808</v>
      </c>
      <c r="C647" s="42">
        <v>0.26649546635611893</v>
      </c>
      <c r="D647" s="53">
        <v>1</v>
      </c>
      <c r="E647" s="53">
        <v>0.26649546635611893</v>
      </c>
      <c r="F647" s="53" t="s">
        <v>83</v>
      </c>
      <c r="G647" s="49" t="s">
        <v>90</v>
      </c>
      <c r="H647" s="49" t="s">
        <v>76</v>
      </c>
    </row>
    <row r="648" spans="1:8">
      <c r="A648" s="53">
        <v>102</v>
      </c>
      <c r="B648" s="53">
        <v>69.043010752688176</v>
      </c>
      <c r="C648" s="42">
        <v>0.26700396587539538</v>
      </c>
      <c r="D648" s="53">
        <v>1</v>
      </c>
      <c r="E648" s="53">
        <v>0.26700396587539538</v>
      </c>
      <c r="F648" s="53" t="s">
        <v>83</v>
      </c>
      <c r="G648" s="49" t="s">
        <v>90</v>
      </c>
      <c r="H648" s="49" t="s">
        <v>76</v>
      </c>
    </row>
    <row r="649" spans="1:8">
      <c r="A649" s="53">
        <v>102</v>
      </c>
      <c r="B649" s="53">
        <v>69.134408602150529</v>
      </c>
      <c r="C649" s="42">
        <v>0.26751246539467188</v>
      </c>
      <c r="D649" s="53">
        <v>1</v>
      </c>
      <c r="E649" s="53">
        <v>0.26751246539467188</v>
      </c>
      <c r="F649" s="53" t="s">
        <v>83</v>
      </c>
      <c r="G649" s="49" t="s">
        <v>90</v>
      </c>
      <c r="H649" s="49" t="s">
        <v>76</v>
      </c>
    </row>
    <row r="650" spans="1:8">
      <c r="A650" s="53">
        <v>102</v>
      </c>
      <c r="B650" s="53">
        <v>69.225806451612897</v>
      </c>
      <c r="C650" s="42">
        <v>0.2680209649139485</v>
      </c>
      <c r="D650" s="53">
        <v>1</v>
      </c>
      <c r="E650" s="53">
        <v>0.2680209649139485</v>
      </c>
      <c r="F650" s="53" t="s">
        <v>83</v>
      </c>
      <c r="G650" s="49" t="s">
        <v>90</v>
      </c>
      <c r="H650" s="49" t="s">
        <v>76</v>
      </c>
    </row>
    <row r="651" spans="1:8">
      <c r="A651" s="53">
        <v>102</v>
      </c>
      <c r="B651" s="53">
        <v>69.317204301075265</v>
      </c>
      <c r="C651" s="42">
        <v>0.26852946443322512</v>
      </c>
      <c r="D651" s="53">
        <v>1</v>
      </c>
      <c r="E651" s="53">
        <v>0.26852946443322512</v>
      </c>
      <c r="F651" s="53" t="s">
        <v>83</v>
      </c>
      <c r="G651" s="49" t="s">
        <v>90</v>
      </c>
      <c r="H651" s="49" t="s">
        <v>76</v>
      </c>
    </row>
    <row r="652" spans="1:8">
      <c r="A652" s="53">
        <v>102</v>
      </c>
      <c r="B652" s="53">
        <v>69.408602150537632</v>
      </c>
      <c r="C652" s="42">
        <v>0.26903796395250162</v>
      </c>
      <c r="D652" s="53">
        <v>1</v>
      </c>
      <c r="E652" s="53">
        <v>0.26903796395250162</v>
      </c>
      <c r="F652" s="53" t="s">
        <v>83</v>
      </c>
      <c r="G652" s="49" t="s">
        <v>90</v>
      </c>
      <c r="H652" s="49" t="s">
        <v>76</v>
      </c>
    </row>
    <row r="653" spans="1:8">
      <c r="A653" s="53">
        <v>102</v>
      </c>
      <c r="B653" s="53">
        <v>69.5</v>
      </c>
      <c r="C653" s="42">
        <v>0.26954646347177807</v>
      </c>
      <c r="D653" s="53">
        <v>1</v>
      </c>
      <c r="E653" s="53">
        <v>0.26954646347177807</v>
      </c>
      <c r="F653" s="53" t="s">
        <v>83</v>
      </c>
      <c r="G653" s="49" t="s">
        <v>90</v>
      </c>
      <c r="H653" s="49" t="s">
        <v>76</v>
      </c>
    </row>
    <row r="654" spans="1:8">
      <c r="A654" s="53">
        <v>102</v>
      </c>
      <c r="B654" s="53">
        <v>69.591397849462368</v>
      </c>
      <c r="C654" s="42">
        <v>0.27005496299105469</v>
      </c>
      <c r="D654" s="53">
        <v>1</v>
      </c>
      <c r="E654" s="53">
        <v>0.27005496299105469</v>
      </c>
      <c r="F654" s="53" t="s">
        <v>83</v>
      </c>
      <c r="G654" s="49" t="s">
        <v>90</v>
      </c>
      <c r="H654" s="49" t="s">
        <v>76</v>
      </c>
    </row>
    <row r="655" spans="1:8">
      <c r="A655" s="53">
        <v>102</v>
      </c>
      <c r="B655" s="53">
        <v>69.682795698924735</v>
      </c>
      <c r="C655" s="42">
        <v>0.27056346251033131</v>
      </c>
      <c r="D655" s="53">
        <v>1</v>
      </c>
      <c r="E655" s="53">
        <v>0.27056346251033131</v>
      </c>
      <c r="F655" s="53" t="s">
        <v>83</v>
      </c>
      <c r="G655" s="49" t="s">
        <v>90</v>
      </c>
      <c r="H655" s="49" t="s">
        <v>76</v>
      </c>
    </row>
    <row r="656" spans="1:8">
      <c r="A656" s="53">
        <v>102</v>
      </c>
      <c r="B656" s="53">
        <v>69.774193548387103</v>
      </c>
      <c r="C656" s="42">
        <v>0.27107196202960782</v>
      </c>
      <c r="D656" s="53">
        <v>1</v>
      </c>
      <c r="E656" s="53">
        <v>0.27107196202960782</v>
      </c>
      <c r="F656" s="53" t="s">
        <v>83</v>
      </c>
      <c r="G656" s="49" t="s">
        <v>90</v>
      </c>
      <c r="H656" s="49" t="s">
        <v>76</v>
      </c>
    </row>
    <row r="657" spans="1:8">
      <c r="A657" s="53">
        <v>102</v>
      </c>
      <c r="B657" s="53">
        <v>69.865591397849471</v>
      </c>
      <c r="C657" s="42">
        <v>0.27158046154888438</v>
      </c>
      <c r="D657" s="53">
        <v>1</v>
      </c>
      <c r="E657" s="53">
        <v>0.27158046154888438</v>
      </c>
      <c r="F657" s="53" t="s">
        <v>83</v>
      </c>
      <c r="G657" s="49" t="s">
        <v>90</v>
      </c>
      <c r="H657" s="49" t="s">
        <v>76</v>
      </c>
    </row>
    <row r="658" spans="1:8">
      <c r="A658" s="53">
        <v>102</v>
      </c>
      <c r="B658" s="53">
        <v>69.956989247311839</v>
      </c>
      <c r="C658" s="42">
        <v>0.27208896106816088</v>
      </c>
      <c r="D658" s="53">
        <v>1</v>
      </c>
      <c r="E658" s="53">
        <v>0.27208896106816088</v>
      </c>
      <c r="F658" s="53" t="s">
        <v>83</v>
      </c>
      <c r="G658" s="49" t="s">
        <v>90</v>
      </c>
      <c r="H658" s="49" t="s">
        <v>76</v>
      </c>
    </row>
    <row r="659" spans="1:8">
      <c r="A659" s="53">
        <v>102</v>
      </c>
      <c r="B659" s="53">
        <v>70.048387096774192</v>
      </c>
      <c r="C659" s="42">
        <v>0.2725974605874375</v>
      </c>
      <c r="D659" s="53">
        <v>1</v>
      </c>
      <c r="E659" s="53">
        <v>0.2725974605874375</v>
      </c>
      <c r="F659" s="53" t="s">
        <v>83</v>
      </c>
      <c r="G659" s="49" t="s">
        <v>90</v>
      </c>
      <c r="H659" s="49" t="s">
        <v>76</v>
      </c>
    </row>
    <row r="660" spans="1:8">
      <c r="A660" s="53">
        <v>102</v>
      </c>
      <c r="B660" s="53">
        <v>70.13978494623656</v>
      </c>
      <c r="C660" s="42">
        <v>0.27314698403611382</v>
      </c>
      <c r="D660" s="53">
        <v>1</v>
      </c>
      <c r="E660" s="53">
        <v>0.27314698403611382</v>
      </c>
      <c r="F660" s="53" t="s">
        <v>83</v>
      </c>
      <c r="G660" s="49" t="s">
        <v>90</v>
      </c>
      <c r="H660" s="49" t="s">
        <v>76</v>
      </c>
    </row>
    <row r="661" spans="1:8">
      <c r="A661" s="53">
        <v>102</v>
      </c>
      <c r="B661" s="53">
        <v>70.231182795698928</v>
      </c>
      <c r="C661" s="42">
        <v>0.27375238197342161</v>
      </c>
      <c r="D661" s="53">
        <v>1</v>
      </c>
      <c r="E661" s="53">
        <v>0.27375238197342161</v>
      </c>
      <c r="F661" s="53" t="s">
        <v>83</v>
      </c>
      <c r="G661" s="49" t="s">
        <v>90</v>
      </c>
      <c r="H661" s="49" t="s">
        <v>76</v>
      </c>
    </row>
    <row r="662" spans="1:8">
      <c r="A662" s="53">
        <v>102</v>
      </c>
      <c r="B662" s="53">
        <v>70.322580645161281</v>
      </c>
      <c r="C662" s="42">
        <v>0.27436044504867768</v>
      </c>
      <c r="D662" s="53">
        <v>1</v>
      </c>
      <c r="E662" s="53">
        <v>0.27436044504867768</v>
      </c>
      <c r="F662" s="53" t="s">
        <v>83</v>
      </c>
      <c r="G662" s="49" t="s">
        <v>90</v>
      </c>
      <c r="H662" s="49" t="s">
        <v>76</v>
      </c>
    </row>
    <row r="663" spans="1:8">
      <c r="A663" s="53">
        <v>102</v>
      </c>
      <c r="B663" s="53">
        <v>70.413978494623649</v>
      </c>
      <c r="C663" s="42">
        <v>0.27496850812393409</v>
      </c>
      <c r="D663" s="53">
        <v>1</v>
      </c>
      <c r="E663" s="53">
        <v>0.27496850812393409</v>
      </c>
      <c r="F663" s="53" t="s">
        <v>83</v>
      </c>
      <c r="G663" s="49" t="s">
        <v>90</v>
      </c>
      <c r="H663" s="49" t="s">
        <v>76</v>
      </c>
    </row>
    <row r="664" spans="1:8">
      <c r="A664" s="53">
        <v>102</v>
      </c>
      <c r="B664" s="53">
        <v>70.505376344086017</v>
      </c>
      <c r="C664" s="42">
        <v>0.27557657119919038</v>
      </c>
      <c r="D664" s="53">
        <v>1</v>
      </c>
      <c r="E664" s="53">
        <v>0.27557657119919038</v>
      </c>
      <c r="F664" s="53" t="s">
        <v>83</v>
      </c>
      <c r="G664" s="49" t="s">
        <v>90</v>
      </c>
      <c r="H664" s="49" t="s">
        <v>76</v>
      </c>
    </row>
    <row r="665" spans="1:8">
      <c r="A665" s="53">
        <v>102</v>
      </c>
      <c r="B665" s="53">
        <v>70.596774193548384</v>
      </c>
      <c r="C665" s="42">
        <v>0.27618463427444673</v>
      </c>
      <c r="D665" s="53">
        <v>1</v>
      </c>
      <c r="E665" s="53">
        <v>0.27618463427444673</v>
      </c>
      <c r="F665" s="53" t="s">
        <v>83</v>
      </c>
      <c r="G665" s="49" t="s">
        <v>90</v>
      </c>
      <c r="H665" s="49" t="s">
        <v>76</v>
      </c>
    </row>
    <row r="666" spans="1:8">
      <c r="A666" s="53">
        <v>102</v>
      </c>
      <c r="B666" s="53">
        <v>70.688172043010752</v>
      </c>
      <c r="C666" s="42">
        <v>0.27679269734970308</v>
      </c>
      <c r="D666" s="53">
        <v>1</v>
      </c>
      <c r="E666" s="53">
        <v>0.27679269734970308</v>
      </c>
      <c r="F666" s="53" t="s">
        <v>83</v>
      </c>
      <c r="G666" s="49" t="s">
        <v>90</v>
      </c>
      <c r="H666" s="49" t="s">
        <v>76</v>
      </c>
    </row>
    <row r="667" spans="1:8">
      <c r="A667" s="53">
        <v>102</v>
      </c>
      <c r="B667" s="53">
        <v>70.77956989247312</v>
      </c>
      <c r="C667" s="42">
        <v>0.27740076042495942</v>
      </c>
      <c r="D667" s="53">
        <v>1</v>
      </c>
      <c r="E667" s="53">
        <v>0.27740076042495942</v>
      </c>
      <c r="F667" s="53" t="s">
        <v>83</v>
      </c>
      <c r="G667" s="49" t="s">
        <v>90</v>
      </c>
      <c r="H667" s="49" t="s">
        <v>76</v>
      </c>
    </row>
    <row r="668" spans="1:8">
      <c r="A668" s="53">
        <v>102</v>
      </c>
      <c r="B668" s="53">
        <v>70.870967741935488</v>
      </c>
      <c r="C668" s="42">
        <v>0.27800882350021577</v>
      </c>
      <c r="D668" s="53">
        <v>1</v>
      </c>
      <c r="E668" s="53">
        <v>0.27800882350021577</v>
      </c>
      <c r="F668" s="53" t="s">
        <v>83</v>
      </c>
      <c r="G668" s="49" t="s">
        <v>90</v>
      </c>
      <c r="H668" s="49" t="s">
        <v>76</v>
      </c>
    </row>
    <row r="669" spans="1:8">
      <c r="A669" s="53">
        <v>102</v>
      </c>
      <c r="B669" s="53">
        <v>70.962365591397855</v>
      </c>
      <c r="C669" s="42">
        <v>0.27861688657547212</v>
      </c>
      <c r="D669" s="53">
        <v>1</v>
      </c>
      <c r="E669" s="53">
        <v>0.27861688657547212</v>
      </c>
      <c r="F669" s="53" t="s">
        <v>83</v>
      </c>
      <c r="G669" s="49" t="s">
        <v>90</v>
      </c>
      <c r="H669" s="49" t="s">
        <v>76</v>
      </c>
    </row>
    <row r="670" spans="1:8">
      <c r="A670" s="53">
        <v>102</v>
      </c>
      <c r="B670" s="53">
        <v>71.053763440860223</v>
      </c>
      <c r="C670" s="42">
        <v>0.27925403039713348</v>
      </c>
      <c r="D670" s="53">
        <v>1</v>
      </c>
      <c r="E670" s="53">
        <v>0.27925403039713348</v>
      </c>
      <c r="F670" s="53" t="s">
        <v>83</v>
      </c>
      <c r="G670" s="49" t="s">
        <v>90</v>
      </c>
      <c r="H670" s="49" t="s">
        <v>76</v>
      </c>
    </row>
    <row r="671" spans="1:8">
      <c r="A671" s="53">
        <v>102</v>
      </c>
      <c r="B671" s="53">
        <v>71.145161290322591</v>
      </c>
      <c r="C671" s="42">
        <v>0.27994038915452968</v>
      </c>
      <c r="D671" s="53">
        <v>1</v>
      </c>
      <c r="E671" s="53">
        <v>0.27994038915452968</v>
      </c>
      <c r="F671" s="53" t="s">
        <v>83</v>
      </c>
      <c r="G671" s="49" t="s">
        <v>90</v>
      </c>
      <c r="H671" s="49" t="s">
        <v>76</v>
      </c>
    </row>
    <row r="672" spans="1:8">
      <c r="A672" s="53">
        <v>102</v>
      </c>
      <c r="B672" s="53">
        <v>71.236559139784944</v>
      </c>
      <c r="C672" s="42">
        <v>0.28062911267957008</v>
      </c>
      <c r="D672" s="53">
        <v>1</v>
      </c>
      <c r="E672" s="53">
        <v>0.28062911267957008</v>
      </c>
      <c r="F672" s="53" t="s">
        <v>83</v>
      </c>
      <c r="G672" s="49" t="s">
        <v>90</v>
      </c>
      <c r="H672" s="49" t="s">
        <v>76</v>
      </c>
    </row>
    <row r="673" spans="1:8">
      <c r="A673" s="53">
        <v>102</v>
      </c>
      <c r="B673" s="53">
        <v>71.327956989247312</v>
      </c>
      <c r="C673" s="42">
        <v>0.28131783620461059</v>
      </c>
      <c r="D673" s="53">
        <v>1</v>
      </c>
      <c r="E673" s="53">
        <v>0.28131783620461059</v>
      </c>
      <c r="F673" s="53" t="s">
        <v>83</v>
      </c>
      <c r="G673" s="49" t="s">
        <v>90</v>
      </c>
      <c r="H673" s="49" t="s">
        <v>76</v>
      </c>
    </row>
    <row r="674" spans="1:8">
      <c r="A674" s="53">
        <v>102</v>
      </c>
      <c r="B674" s="53">
        <v>71.41935483870968</v>
      </c>
      <c r="C674" s="42">
        <v>0.28200655972965122</v>
      </c>
      <c r="D674" s="53">
        <v>1</v>
      </c>
      <c r="E674" s="53">
        <v>0.28200655972965122</v>
      </c>
      <c r="F674" s="53" t="s">
        <v>83</v>
      </c>
      <c r="G674" s="49" t="s">
        <v>90</v>
      </c>
      <c r="H674" s="49" t="s">
        <v>76</v>
      </c>
    </row>
    <row r="675" spans="1:8">
      <c r="A675" s="53">
        <v>102</v>
      </c>
      <c r="B675" s="53">
        <v>71.510752688172047</v>
      </c>
      <c r="C675" s="42">
        <v>0.28269528325469168</v>
      </c>
      <c r="D675" s="53">
        <v>1</v>
      </c>
      <c r="E675" s="53">
        <v>0.28269528325469168</v>
      </c>
      <c r="F675" s="53" t="s">
        <v>83</v>
      </c>
      <c r="G675" s="49" t="s">
        <v>90</v>
      </c>
      <c r="H675" s="49" t="s">
        <v>76</v>
      </c>
    </row>
    <row r="676" spans="1:8">
      <c r="A676" s="53">
        <v>102</v>
      </c>
      <c r="B676" s="53">
        <v>71.602150537634401</v>
      </c>
      <c r="C676" s="42">
        <v>0.28338400677973208</v>
      </c>
      <c r="D676" s="53">
        <v>1</v>
      </c>
      <c r="E676" s="53">
        <v>0.28338400677973208</v>
      </c>
      <c r="F676" s="53" t="s">
        <v>83</v>
      </c>
      <c r="G676" s="49" t="s">
        <v>90</v>
      </c>
      <c r="H676" s="49" t="s">
        <v>76</v>
      </c>
    </row>
    <row r="677" spans="1:8">
      <c r="A677" s="53">
        <v>102</v>
      </c>
      <c r="B677" s="53">
        <v>71.693548387096769</v>
      </c>
      <c r="C677" s="42">
        <v>0.28407273030477259</v>
      </c>
      <c r="D677" s="53">
        <v>1</v>
      </c>
      <c r="E677" s="53">
        <v>0.28407273030477259</v>
      </c>
      <c r="F677" s="53" t="s">
        <v>83</v>
      </c>
      <c r="G677" s="49" t="s">
        <v>90</v>
      </c>
      <c r="H677" s="49" t="s">
        <v>76</v>
      </c>
    </row>
    <row r="678" spans="1:8">
      <c r="A678" s="53">
        <v>102</v>
      </c>
      <c r="B678" s="53">
        <v>71.784946236559136</v>
      </c>
      <c r="C678" s="42">
        <v>0.28476145382981322</v>
      </c>
      <c r="D678" s="53">
        <v>1</v>
      </c>
      <c r="E678" s="53">
        <v>0.28476145382981322</v>
      </c>
      <c r="F678" s="53" t="s">
        <v>83</v>
      </c>
      <c r="G678" s="49" t="s">
        <v>90</v>
      </c>
      <c r="H678" s="49" t="s">
        <v>76</v>
      </c>
    </row>
    <row r="679" spans="1:8">
      <c r="A679" s="53">
        <v>102</v>
      </c>
      <c r="B679" s="53">
        <v>71.876344086021504</v>
      </c>
      <c r="C679" s="42">
        <v>0.28545017735485367</v>
      </c>
      <c r="D679" s="53">
        <v>1</v>
      </c>
      <c r="E679" s="53">
        <v>0.28545017735485367</v>
      </c>
      <c r="F679" s="53" t="s">
        <v>83</v>
      </c>
      <c r="G679" s="49" t="s">
        <v>90</v>
      </c>
      <c r="H679" s="49" t="s">
        <v>76</v>
      </c>
    </row>
    <row r="680" spans="1:8">
      <c r="A680" s="53">
        <v>102</v>
      </c>
      <c r="B680" s="53">
        <v>71.967741935483872</v>
      </c>
      <c r="C680" s="42">
        <v>0.28614167740804369</v>
      </c>
      <c r="D680" s="53">
        <v>1</v>
      </c>
      <c r="E680" s="53">
        <v>0.28614167740804369</v>
      </c>
      <c r="F680" s="53" t="s">
        <v>83</v>
      </c>
      <c r="G680" s="49" t="s">
        <v>90</v>
      </c>
      <c r="H680" s="49" t="s">
        <v>76</v>
      </c>
    </row>
    <row r="681" spans="1:8">
      <c r="A681" s="53">
        <v>102</v>
      </c>
      <c r="B681" s="53">
        <v>72.05913978494624</v>
      </c>
      <c r="C681" s="42">
        <v>0.28683909932603657</v>
      </c>
      <c r="D681" s="53">
        <v>1</v>
      </c>
      <c r="E681" s="53">
        <v>0.28683909932603657</v>
      </c>
      <c r="F681" s="53" t="s">
        <v>83</v>
      </c>
      <c r="G681" s="49" t="s">
        <v>90</v>
      </c>
      <c r="H681" s="49" t="s">
        <v>76</v>
      </c>
    </row>
    <row r="682" spans="1:8">
      <c r="A682" s="53">
        <v>102</v>
      </c>
      <c r="B682" s="53">
        <v>72.150537634408607</v>
      </c>
      <c r="C682" s="42">
        <v>0.28753680755894212</v>
      </c>
      <c r="D682" s="53">
        <v>1</v>
      </c>
      <c r="E682" s="53">
        <v>0.28753680755894212</v>
      </c>
      <c r="F682" s="53" t="s">
        <v>83</v>
      </c>
      <c r="G682" s="49" t="s">
        <v>90</v>
      </c>
      <c r="H682" s="49" t="s">
        <v>76</v>
      </c>
    </row>
    <row r="683" spans="1:8">
      <c r="A683" s="53">
        <v>102</v>
      </c>
      <c r="B683" s="53">
        <v>72.241935483870975</v>
      </c>
      <c r="C683" s="42">
        <v>0.28823451579184739</v>
      </c>
      <c r="D683" s="53">
        <v>1</v>
      </c>
      <c r="E683" s="53">
        <v>0.28823451579184739</v>
      </c>
      <c r="F683" s="53" t="s">
        <v>83</v>
      </c>
      <c r="G683" s="49" t="s">
        <v>90</v>
      </c>
      <c r="H683" s="49" t="s">
        <v>76</v>
      </c>
    </row>
    <row r="684" spans="1:8">
      <c r="A684" s="53">
        <v>102</v>
      </c>
      <c r="B684" s="53">
        <v>72.333333333333343</v>
      </c>
      <c r="C684" s="42">
        <v>0.28893222402475288</v>
      </c>
      <c r="D684" s="53">
        <v>1</v>
      </c>
      <c r="E684" s="53">
        <v>0.28893222402475288</v>
      </c>
      <c r="F684" s="53" t="s">
        <v>83</v>
      </c>
      <c r="G684" s="49" t="s">
        <v>90</v>
      </c>
      <c r="H684" s="49" t="s">
        <v>76</v>
      </c>
    </row>
    <row r="685" spans="1:8">
      <c r="A685" s="53">
        <v>102</v>
      </c>
      <c r="B685" s="53">
        <v>72.424731182795711</v>
      </c>
      <c r="C685" s="42">
        <v>0.28962993225765832</v>
      </c>
      <c r="D685" s="53">
        <v>1</v>
      </c>
      <c r="E685" s="53">
        <v>0.28962993225765832</v>
      </c>
      <c r="F685" s="53" t="s">
        <v>83</v>
      </c>
      <c r="G685" s="49" t="s">
        <v>90</v>
      </c>
      <c r="H685" s="49" t="s">
        <v>76</v>
      </c>
    </row>
    <row r="686" spans="1:8">
      <c r="A686" s="53">
        <v>102</v>
      </c>
      <c r="B686" s="53">
        <v>72.516129032258064</v>
      </c>
      <c r="C686" s="42">
        <v>0.29032764049056359</v>
      </c>
      <c r="D686" s="53">
        <v>1</v>
      </c>
      <c r="E686" s="53">
        <v>0.29032764049056359</v>
      </c>
      <c r="F686" s="53" t="s">
        <v>83</v>
      </c>
      <c r="G686" s="49" t="s">
        <v>90</v>
      </c>
      <c r="H686" s="49" t="s">
        <v>76</v>
      </c>
    </row>
    <row r="687" spans="1:8">
      <c r="A687" s="53">
        <v>102</v>
      </c>
      <c r="B687" s="53">
        <v>72.607526881720432</v>
      </c>
      <c r="C687" s="42">
        <v>0.29102534872346902</v>
      </c>
      <c r="D687" s="53">
        <v>1</v>
      </c>
      <c r="E687" s="53">
        <v>0.29102534872346902</v>
      </c>
      <c r="F687" s="53" t="s">
        <v>83</v>
      </c>
      <c r="G687" s="49" t="s">
        <v>90</v>
      </c>
      <c r="H687" s="49" t="s">
        <v>76</v>
      </c>
    </row>
    <row r="688" spans="1:8">
      <c r="A688" s="53">
        <v>102</v>
      </c>
      <c r="B688" s="53">
        <v>72.6989247311828</v>
      </c>
      <c r="C688" s="42">
        <v>0.29172305695637452</v>
      </c>
      <c r="D688" s="53">
        <v>1</v>
      </c>
      <c r="E688" s="53">
        <v>0.29172305695637452</v>
      </c>
      <c r="F688" s="53" t="s">
        <v>83</v>
      </c>
      <c r="G688" s="49" t="s">
        <v>90</v>
      </c>
      <c r="H688" s="49" t="s">
        <v>76</v>
      </c>
    </row>
    <row r="689" spans="1:8">
      <c r="A689" s="53">
        <v>102</v>
      </c>
      <c r="B689" s="53">
        <v>72.790322580645153</v>
      </c>
      <c r="C689" s="42">
        <v>0.29242076518927979</v>
      </c>
      <c r="D689" s="53">
        <v>1</v>
      </c>
      <c r="E689" s="53">
        <v>0.29242076518927979</v>
      </c>
      <c r="F689" s="53" t="s">
        <v>83</v>
      </c>
      <c r="G689" s="49" t="s">
        <v>90</v>
      </c>
      <c r="H689" s="49" t="s">
        <v>76</v>
      </c>
    </row>
    <row r="690" spans="1:8">
      <c r="A690" s="53">
        <v>102</v>
      </c>
      <c r="B690" s="53">
        <v>72.881720430107521</v>
      </c>
      <c r="C690" s="42">
        <v>0.29312039271503271</v>
      </c>
      <c r="D690" s="53">
        <v>1</v>
      </c>
      <c r="E690" s="53">
        <v>0.29312039271503271</v>
      </c>
      <c r="F690" s="53" t="s">
        <v>83</v>
      </c>
      <c r="G690" s="49" t="s">
        <v>90</v>
      </c>
      <c r="H690" s="49" t="s">
        <v>76</v>
      </c>
    </row>
    <row r="691" spans="1:8">
      <c r="A691" s="53">
        <v>102</v>
      </c>
      <c r="B691" s="53">
        <v>72.973118279569889</v>
      </c>
      <c r="C691" s="42">
        <v>0.29382529733164081</v>
      </c>
      <c r="D691" s="53">
        <v>1</v>
      </c>
      <c r="E691" s="53">
        <v>0.29382529733164081</v>
      </c>
      <c r="F691" s="53" t="s">
        <v>83</v>
      </c>
      <c r="G691" s="49" t="s">
        <v>90</v>
      </c>
      <c r="H691" s="49" t="s">
        <v>76</v>
      </c>
    </row>
    <row r="692" spans="1:8">
      <c r="A692" s="53">
        <v>102</v>
      </c>
      <c r="B692" s="53">
        <v>73.064516129032256</v>
      </c>
      <c r="C692" s="42">
        <v>0.29453045844870063</v>
      </c>
      <c r="D692" s="53">
        <v>1</v>
      </c>
      <c r="E692" s="53">
        <v>0.29453045844870063</v>
      </c>
      <c r="F692" s="53" t="s">
        <v>83</v>
      </c>
      <c r="G692" s="49" t="s">
        <v>90</v>
      </c>
      <c r="H692" s="49" t="s">
        <v>76</v>
      </c>
    </row>
    <row r="693" spans="1:8">
      <c r="A693" s="53">
        <v>102</v>
      </c>
      <c r="B693" s="53">
        <v>73.155913978494624</v>
      </c>
      <c r="C693" s="42">
        <v>0.29523561956576039</v>
      </c>
      <c r="D693" s="53">
        <v>1</v>
      </c>
      <c r="E693" s="53">
        <v>0.29523561956576039</v>
      </c>
      <c r="F693" s="53" t="s">
        <v>83</v>
      </c>
      <c r="G693" s="49" t="s">
        <v>90</v>
      </c>
      <c r="H693" s="49" t="s">
        <v>76</v>
      </c>
    </row>
    <row r="694" spans="1:8">
      <c r="A694" s="53">
        <v>102</v>
      </c>
      <c r="B694" s="53">
        <v>73.247311827956992</v>
      </c>
      <c r="C694" s="42">
        <v>0.29594078068282009</v>
      </c>
      <c r="D694" s="53">
        <v>1</v>
      </c>
      <c r="E694" s="53">
        <v>0.29594078068282009</v>
      </c>
      <c r="F694" s="53" t="s">
        <v>83</v>
      </c>
      <c r="G694" s="49" t="s">
        <v>90</v>
      </c>
      <c r="H694" s="49" t="s">
        <v>76</v>
      </c>
    </row>
    <row r="695" spans="1:8">
      <c r="A695" s="53">
        <v>102</v>
      </c>
      <c r="B695" s="53">
        <v>73.338709677419359</v>
      </c>
      <c r="C695" s="42">
        <v>0.29664594179987991</v>
      </c>
      <c r="D695" s="53">
        <v>1</v>
      </c>
      <c r="E695" s="53">
        <v>0.29664594179987991</v>
      </c>
      <c r="F695" s="53" t="s">
        <v>83</v>
      </c>
      <c r="G695" s="49" t="s">
        <v>90</v>
      </c>
      <c r="H695" s="49" t="s">
        <v>76</v>
      </c>
    </row>
    <row r="696" spans="1:8">
      <c r="A696" s="53">
        <v>102</v>
      </c>
      <c r="B696" s="53">
        <v>73.430107526881727</v>
      </c>
      <c r="C696" s="42">
        <v>0.29735110291693972</v>
      </c>
      <c r="D696" s="53">
        <v>1</v>
      </c>
      <c r="E696" s="53">
        <v>0.29735110291693972</v>
      </c>
      <c r="F696" s="53" t="s">
        <v>83</v>
      </c>
      <c r="G696" s="49" t="s">
        <v>90</v>
      </c>
      <c r="H696" s="49" t="s">
        <v>76</v>
      </c>
    </row>
    <row r="697" spans="1:8">
      <c r="A697" s="53">
        <v>102</v>
      </c>
      <c r="B697" s="53">
        <v>73.521505376344095</v>
      </c>
      <c r="C697" s="42">
        <v>0.29805626403399937</v>
      </c>
      <c r="D697" s="53">
        <v>1</v>
      </c>
      <c r="E697" s="53">
        <v>0.29805626403399937</v>
      </c>
      <c r="F697" s="53" t="s">
        <v>83</v>
      </c>
      <c r="G697" s="49" t="s">
        <v>90</v>
      </c>
      <c r="H697" s="49" t="s">
        <v>76</v>
      </c>
    </row>
    <row r="698" spans="1:8">
      <c r="A698" s="53">
        <v>102</v>
      </c>
      <c r="B698" s="53">
        <v>73.612903225806463</v>
      </c>
      <c r="C698" s="42">
        <v>0.29876142515105919</v>
      </c>
      <c r="D698" s="53">
        <v>1</v>
      </c>
      <c r="E698" s="53">
        <v>0.29876142515105919</v>
      </c>
      <c r="F698" s="53" t="s">
        <v>83</v>
      </c>
      <c r="G698" s="49" t="s">
        <v>90</v>
      </c>
      <c r="H698" s="49" t="s">
        <v>76</v>
      </c>
    </row>
    <row r="699" spans="1:8">
      <c r="A699" s="53">
        <v>102</v>
      </c>
      <c r="B699" s="53">
        <v>73.704301075268816</v>
      </c>
      <c r="C699" s="42">
        <v>0.29946658626811878</v>
      </c>
      <c r="D699" s="53">
        <v>1</v>
      </c>
      <c r="E699" s="53">
        <v>0.29946658626811878</v>
      </c>
      <c r="F699" s="53" t="s">
        <v>83</v>
      </c>
      <c r="G699" s="49" t="s">
        <v>90</v>
      </c>
      <c r="H699" s="49" t="s">
        <v>76</v>
      </c>
    </row>
    <row r="700" spans="1:8">
      <c r="A700" s="53">
        <v>102</v>
      </c>
      <c r="B700" s="53">
        <v>73.795698924731184</v>
      </c>
      <c r="C700" s="42">
        <v>0.30017373708473921</v>
      </c>
      <c r="D700" s="53">
        <v>1</v>
      </c>
      <c r="E700" s="53">
        <v>0.30017373708473921</v>
      </c>
      <c r="F700" s="53" t="s">
        <v>83</v>
      </c>
      <c r="G700" s="49" t="s">
        <v>90</v>
      </c>
      <c r="H700" s="49" t="s">
        <v>76</v>
      </c>
    </row>
    <row r="701" spans="1:8">
      <c r="A701" s="53">
        <v>102</v>
      </c>
      <c r="B701" s="53">
        <v>73.887096774193552</v>
      </c>
      <c r="C701" s="42">
        <v>0.30088819904738878</v>
      </c>
      <c r="D701" s="53">
        <v>1</v>
      </c>
      <c r="E701" s="53">
        <v>0.30088819904738878</v>
      </c>
      <c r="F701" s="53" t="s">
        <v>83</v>
      </c>
      <c r="G701" s="49" t="s">
        <v>90</v>
      </c>
      <c r="H701" s="49" t="s">
        <v>76</v>
      </c>
    </row>
    <row r="702" spans="1:8">
      <c r="A702" s="53">
        <v>102</v>
      </c>
      <c r="B702" s="53">
        <v>73.978494623655905</v>
      </c>
      <c r="C702" s="42">
        <v>0.30160301801860712</v>
      </c>
      <c r="D702" s="53">
        <v>1</v>
      </c>
      <c r="E702" s="53">
        <v>0.30160301801860712</v>
      </c>
      <c r="F702" s="53" t="s">
        <v>83</v>
      </c>
      <c r="G702" s="49" t="s">
        <v>90</v>
      </c>
      <c r="H702" s="49" t="s">
        <v>76</v>
      </c>
    </row>
    <row r="703" spans="1:8">
      <c r="A703" s="53">
        <v>102</v>
      </c>
      <c r="B703" s="53">
        <v>74.069892473118287</v>
      </c>
      <c r="C703" s="42">
        <v>0.30231783698982562</v>
      </c>
      <c r="D703" s="53">
        <v>1</v>
      </c>
      <c r="E703" s="53">
        <v>0.30231783698982562</v>
      </c>
      <c r="F703" s="53" t="s">
        <v>83</v>
      </c>
      <c r="G703" s="49" t="s">
        <v>90</v>
      </c>
      <c r="H703" s="49" t="s">
        <v>76</v>
      </c>
    </row>
    <row r="704" spans="1:8">
      <c r="A704" s="53">
        <v>102</v>
      </c>
      <c r="B704" s="53">
        <v>74.161290322580641</v>
      </c>
      <c r="C704" s="42">
        <v>0.30303265596104378</v>
      </c>
      <c r="D704" s="53">
        <v>1</v>
      </c>
      <c r="E704" s="53">
        <v>0.30303265596104378</v>
      </c>
      <c r="F704" s="53" t="s">
        <v>83</v>
      </c>
      <c r="G704" s="49" t="s">
        <v>90</v>
      </c>
      <c r="H704" s="49" t="s">
        <v>76</v>
      </c>
    </row>
    <row r="705" spans="1:8">
      <c r="A705" s="53">
        <v>102</v>
      </c>
      <c r="B705" s="53">
        <v>74.252688172043008</v>
      </c>
      <c r="C705" s="42">
        <v>0.30374747493226217</v>
      </c>
      <c r="D705" s="53">
        <v>1</v>
      </c>
      <c r="E705" s="53">
        <v>0.30374747493226217</v>
      </c>
      <c r="F705" s="53" t="s">
        <v>83</v>
      </c>
      <c r="G705" s="49" t="s">
        <v>90</v>
      </c>
      <c r="H705" s="49" t="s">
        <v>76</v>
      </c>
    </row>
    <row r="706" spans="1:8">
      <c r="A706" s="53">
        <v>102</v>
      </c>
      <c r="B706" s="53">
        <v>74.344086021505376</v>
      </c>
      <c r="C706" s="42">
        <v>0.30446229390348062</v>
      </c>
      <c r="D706" s="53">
        <v>1</v>
      </c>
      <c r="E706" s="53">
        <v>0.30446229390348062</v>
      </c>
      <c r="F706" s="53" t="s">
        <v>83</v>
      </c>
      <c r="G706" s="49" t="s">
        <v>90</v>
      </c>
      <c r="H706" s="49" t="s">
        <v>76</v>
      </c>
    </row>
    <row r="707" spans="1:8">
      <c r="A707" s="53">
        <v>102</v>
      </c>
      <c r="B707" s="53">
        <v>74.435483870967744</v>
      </c>
      <c r="C707" s="42">
        <v>0.30517711287469901</v>
      </c>
      <c r="D707" s="53">
        <v>1</v>
      </c>
      <c r="E707" s="53">
        <v>0.30517711287469901</v>
      </c>
      <c r="F707" s="53" t="s">
        <v>83</v>
      </c>
      <c r="G707" s="49" t="s">
        <v>90</v>
      </c>
      <c r="H707" s="49" t="s">
        <v>76</v>
      </c>
    </row>
    <row r="708" spans="1:8">
      <c r="A708" s="53">
        <v>102</v>
      </c>
      <c r="B708" s="53">
        <v>74.526881720430111</v>
      </c>
      <c r="C708" s="42">
        <v>0.30589193184591729</v>
      </c>
      <c r="D708" s="53">
        <v>1</v>
      </c>
      <c r="E708" s="53">
        <v>0.30589193184591729</v>
      </c>
      <c r="F708" s="53" t="s">
        <v>83</v>
      </c>
      <c r="G708" s="49" t="s">
        <v>90</v>
      </c>
      <c r="H708" s="49" t="s">
        <v>76</v>
      </c>
    </row>
    <row r="709" spans="1:8">
      <c r="A709" s="53">
        <v>102</v>
      </c>
      <c r="B709" s="53">
        <v>74.618279569892479</v>
      </c>
      <c r="C709" s="42">
        <v>0.30660675081713568</v>
      </c>
      <c r="D709" s="53">
        <v>1</v>
      </c>
      <c r="E709" s="53">
        <v>0.30660675081713568</v>
      </c>
      <c r="F709" s="53" t="s">
        <v>83</v>
      </c>
      <c r="G709" s="49" t="s">
        <v>90</v>
      </c>
      <c r="H709" s="49" t="s">
        <v>76</v>
      </c>
    </row>
    <row r="710" spans="1:8">
      <c r="A710" s="53">
        <v>102</v>
      </c>
      <c r="B710" s="53">
        <v>74.709677419354847</v>
      </c>
      <c r="C710" s="42">
        <v>0.30732205227064502</v>
      </c>
      <c r="D710" s="53">
        <v>1</v>
      </c>
      <c r="E710" s="53">
        <v>0.30732205227064502</v>
      </c>
      <c r="F710" s="53" t="s">
        <v>83</v>
      </c>
      <c r="G710" s="49" t="s">
        <v>90</v>
      </c>
      <c r="H710" s="49" t="s">
        <v>76</v>
      </c>
    </row>
    <row r="711" spans="1:8">
      <c r="A711" s="53">
        <v>102</v>
      </c>
      <c r="B711" s="53">
        <v>74.8010752688172</v>
      </c>
      <c r="C711" s="42">
        <v>0.30803987043098341</v>
      </c>
      <c r="D711" s="53">
        <v>1</v>
      </c>
      <c r="E711" s="53">
        <v>0.30803987043098341</v>
      </c>
      <c r="F711" s="53" t="s">
        <v>83</v>
      </c>
      <c r="G711" s="49" t="s">
        <v>90</v>
      </c>
      <c r="H711" s="49" t="s">
        <v>76</v>
      </c>
    </row>
    <row r="712" spans="1:8">
      <c r="A712" s="53">
        <v>102</v>
      </c>
      <c r="B712" s="53">
        <v>74.892473118279568</v>
      </c>
      <c r="C712" s="42">
        <v>0.3087578119798961</v>
      </c>
      <c r="D712" s="53">
        <v>1</v>
      </c>
      <c r="E712" s="53">
        <v>0.3087578119798961</v>
      </c>
      <c r="F712" s="53" t="s">
        <v>83</v>
      </c>
      <c r="G712" s="49" t="s">
        <v>90</v>
      </c>
      <c r="H712" s="49" t="s">
        <v>76</v>
      </c>
    </row>
    <row r="713" spans="1:8">
      <c r="A713" s="53">
        <v>102</v>
      </c>
      <c r="B713" s="53">
        <v>74.983870967741936</v>
      </c>
      <c r="C713" s="42">
        <v>0.30947575352880891</v>
      </c>
      <c r="D713" s="53">
        <v>1</v>
      </c>
      <c r="E713" s="53">
        <v>0.30947575352880891</v>
      </c>
      <c r="F713" s="53" t="s">
        <v>83</v>
      </c>
      <c r="G713" s="49" t="s">
        <v>90</v>
      </c>
      <c r="H713" s="49" t="s">
        <v>76</v>
      </c>
    </row>
    <row r="714" spans="1:8">
      <c r="A714" s="53">
        <v>102</v>
      </c>
      <c r="B714" s="53">
        <v>75.075268817204304</v>
      </c>
      <c r="C714" s="42">
        <v>0.31019369507772171</v>
      </c>
      <c r="D714" s="53">
        <v>1</v>
      </c>
      <c r="E714" s="53">
        <v>0.31019369507772171</v>
      </c>
      <c r="F714" s="53" t="s">
        <v>83</v>
      </c>
      <c r="G714" s="49" t="s">
        <v>90</v>
      </c>
      <c r="H714" s="49" t="s">
        <v>76</v>
      </c>
    </row>
    <row r="715" spans="1:8">
      <c r="A715" s="53">
        <v>102</v>
      </c>
      <c r="B715" s="53">
        <v>75.166666666666671</v>
      </c>
      <c r="C715" s="42">
        <v>0.3109116366266344</v>
      </c>
      <c r="D715" s="53">
        <v>1</v>
      </c>
      <c r="E715" s="53">
        <v>0.3109116366266344</v>
      </c>
      <c r="F715" s="53" t="s">
        <v>83</v>
      </c>
      <c r="G715" s="49" t="s">
        <v>90</v>
      </c>
      <c r="H715" s="49" t="s">
        <v>76</v>
      </c>
    </row>
    <row r="716" spans="1:8">
      <c r="A716" s="53">
        <v>102</v>
      </c>
      <c r="B716" s="53">
        <v>75.258064516129039</v>
      </c>
      <c r="C716" s="42">
        <v>0.3116295781755471</v>
      </c>
      <c r="D716" s="53">
        <v>1</v>
      </c>
      <c r="E716" s="53">
        <v>0.3116295781755471</v>
      </c>
      <c r="F716" s="53" t="s">
        <v>83</v>
      </c>
      <c r="G716" s="49" t="s">
        <v>90</v>
      </c>
      <c r="H716" s="49" t="s">
        <v>76</v>
      </c>
    </row>
    <row r="717" spans="1:8">
      <c r="A717" s="53">
        <v>102</v>
      </c>
      <c r="B717" s="53">
        <v>75.349462365591393</v>
      </c>
      <c r="C717" s="42">
        <v>0.31234751972445968</v>
      </c>
      <c r="D717" s="53">
        <v>1</v>
      </c>
      <c r="E717" s="53">
        <v>0.31234751972445968</v>
      </c>
      <c r="F717" s="53" t="s">
        <v>83</v>
      </c>
      <c r="G717" s="49" t="s">
        <v>90</v>
      </c>
      <c r="H717" s="49" t="s">
        <v>76</v>
      </c>
    </row>
    <row r="718" spans="1:8">
      <c r="A718" s="53">
        <v>102</v>
      </c>
      <c r="B718" s="53">
        <v>75.44086021505376</v>
      </c>
      <c r="C718" s="42">
        <v>0.31306546127337248</v>
      </c>
      <c r="D718" s="53">
        <v>1</v>
      </c>
      <c r="E718" s="53">
        <v>0.31306546127337248</v>
      </c>
      <c r="F718" s="53" t="s">
        <v>83</v>
      </c>
      <c r="G718" s="49" t="s">
        <v>90</v>
      </c>
      <c r="H718" s="49" t="s">
        <v>76</v>
      </c>
    </row>
    <row r="719" spans="1:8">
      <c r="A719" s="53">
        <v>102</v>
      </c>
      <c r="B719" s="53">
        <v>75.532258064516128</v>
      </c>
      <c r="C719" s="42">
        <v>0.31378340282228517</v>
      </c>
      <c r="D719" s="53">
        <v>1</v>
      </c>
      <c r="E719" s="53">
        <v>0.31378340282228517</v>
      </c>
      <c r="F719" s="53" t="s">
        <v>83</v>
      </c>
      <c r="G719" s="49" t="s">
        <v>90</v>
      </c>
      <c r="H719" s="49" t="s">
        <v>76</v>
      </c>
    </row>
    <row r="720" spans="1:8">
      <c r="A720" s="53">
        <v>102</v>
      </c>
      <c r="B720" s="53">
        <v>75.623655913978496</v>
      </c>
      <c r="C720" s="42">
        <v>0.31449779034764302</v>
      </c>
      <c r="D720" s="53">
        <v>1</v>
      </c>
      <c r="E720" s="53">
        <v>0.31449779034764302</v>
      </c>
      <c r="F720" s="53" t="s">
        <v>83</v>
      </c>
      <c r="G720" s="49" t="s">
        <v>90</v>
      </c>
      <c r="H720" s="49" t="s">
        <v>76</v>
      </c>
    </row>
    <row r="721" spans="1:8">
      <c r="A721" s="53">
        <v>102</v>
      </c>
      <c r="B721" s="53">
        <v>75.715053763440864</v>
      </c>
      <c r="C721" s="42">
        <v>0.31518268126344751</v>
      </c>
      <c r="D721" s="53">
        <v>1</v>
      </c>
      <c r="E721" s="53">
        <v>0.31518268126344751</v>
      </c>
      <c r="F721" s="53" t="s">
        <v>83</v>
      </c>
      <c r="G721" s="49" t="s">
        <v>90</v>
      </c>
      <c r="H721" s="49" t="s">
        <v>76</v>
      </c>
    </row>
    <row r="722" spans="1:8">
      <c r="A722" s="53">
        <v>102</v>
      </c>
      <c r="B722" s="53">
        <v>75.806451612903231</v>
      </c>
      <c r="C722" s="42">
        <v>0.31586612087865001</v>
      </c>
      <c r="D722" s="53">
        <v>1</v>
      </c>
      <c r="E722" s="53">
        <v>0.31586612087865001</v>
      </c>
      <c r="F722" s="53" t="s">
        <v>83</v>
      </c>
      <c r="G722" s="49" t="s">
        <v>90</v>
      </c>
      <c r="H722" s="49" t="s">
        <v>76</v>
      </c>
    </row>
    <row r="723" spans="1:8">
      <c r="A723" s="53">
        <v>102</v>
      </c>
      <c r="B723" s="53">
        <v>75.897849462365599</v>
      </c>
      <c r="C723" s="42">
        <v>0.31654956049385252</v>
      </c>
      <c r="D723" s="53">
        <v>1</v>
      </c>
      <c r="E723" s="53">
        <v>0.31654956049385252</v>
      </c>
      <c r="F723" s="53" t="s">
        <v>83</v>
      </c>
      <c r="G723" s="49" t="s">
        <v>90</v>
      </c>
      <c r="H723" s="49" t="s">
        <v>76</v>
      </c>
    </row>
    <row r="724" spans="1:8">
      <c r="A724" s="53">
        <v>102</v>
      </c>
      <c r="B724" s="53">
        <v>75.989247311827953</v>
      </c>
      <c r="C724" s="42">
        <v>0.31723300010905492</v>
      </c>
      <c r="D724" s="53">
        <v>1</v>
      </c>
      <c r="E724" s="53">
        <v>0.31723300010905492</v>
      </c>
      <c r="F724" s="53" t="s">
        <v>83</v>
      </c>
      <c r="G724" s="49" t="s">
        <v>90</v>
      </c>
      <c r="H724" s="49" t="s">
        <v>76</v>
      </c>
    </row>
    <row r="725" spans="1:8">
      <c r="A725" s="53">
        <v>102</v>
      </c>
      <c r="B725" s="53">
        <v>76.08064516129032</v>
      </c>
      <c r="C725" s="42">
        <v>0.31791643972425743</v>
      </c>
      <c r="D725" s="53">
        <v>1</v>
      </c>
      <c r="E725" s="53">
        <v>0.31791643972425743</v>
      </c>
      <c r="F725" s="53" t="s">
        <v>83</v>
      </c>
      <c r="G725" s="49" t="s">
        <v>90</v>
      </c>
      <c r="H725" s="49" t="s">
        <v>76</v>
      </c>
    </row>
    <row r="726" spans="1:8">
      <c r="A726" s="53">
        <v>102</v>
      </c>
      <c r="B726" s="53">
        <v>76.172043010752688</v>
      </c>
      <c r="C726" s="42">
        <v>0.31859987933945988</v>
      </c>
      <c r="D726" s="53">
        <v>1</v>
      </c>
      <c r="E726" s="53">
        <v>0.31859987933945988</v>
      </c>
      <c r="F726" s="53" t="s">
        <v>83</v>
      </c>
      <c r="G726" s="49" t="s">
        <v>90</v>
      </c>
      <c r="H726" s="49" t="s">
        <v>76</v>
      </c>
    </row>
    <row r="727" spans="1:8">
      <c r="A727" s="53">
        <v>102</v>
      </c>
      <c r="B727" s="53">
        <v>76.263440860215056</v>
      </c>
      <c r="C727" s="42">
        <v>0.31928331895466239</v>
      </c>
      <c r="D727" s="53">
        <v>1</v>
      </c>
      <c r="E727" s="53">
        <v>0.31928331895466239</v>
      </c>
      <c r="F727" s="53" t="s">
        <v>83</v>
      </c>
      <c r="G727" s="49" t="s">
        <v>90</v>
      </c>
      <c r="H727" s="49" t="s">
        <v>76</v>
      </c>
    </row>
    <row r="728" spans="1:8">
      <c r="A728" s="53">
        <v>102</v>
      </c>
      <c r="B728" s="53">
        <v>76.354838709677423</v>
      </c>
      <c r="C728" s="42">
        <v>0.31996675856986501</v>
      </c>
      <c r="D728" s="53">
        <v>1</v>
      </c>
      <c r="E728" s="53">
        <v>0.31996675856986501</v>
      </c>
      <c r="F728" s="53" t="s">
        <v>83</v>
      </c>
      <c r="G728" s="49" t="s">
        <v>90</v>
      </c>
      <c r="H728" s="49" t="s">
        <v>76</v>
      </c>
    </row>
    <row r="729" spans="1:8">
      <c r="A729" s="53">
        <v>102</v>
      </c>
      <c r="B729" s="53">
        <v>76.446236559139791</v>
      </c>
      <c r="C729" s="42">
        <v>0.3206501981850674</v>
      </c>
      <c r="D729" s="53">
        <v>1</v>
      </c>
      <c r="E729" s="53">
        <v>0.3206501981850674</v>
      </c>
      <c r="F729" s="53" t="s">
        <v>83</v>
      </c>
      <c r="G729" s="49" t="s">
        <v>90</v>
      </c>
      <c r="H729" s="49" t="s">
        <v>76</v>
      </c>
    </row>
    <row r="730" spans="1:8">
      <c r="A730" s="53">
        <v>102</v>
      </c>
      <c r="B730" s="53">
        <v>76.537634408602159</v>
      </c>
      <c r="C730" s="42">
        <v>0.32132917725138171</v>
      </c>
      <c r="D730" s="53">
        <v>1</v>
      </c>
      <c r="E730" s="53">
        <v>0.32132917725138171</v>
      </c>
      <c r="F730" s="53" t="s">
        <v>83</v>
      </c>
      <c r="G730" s="49" t="s">
        <v>90</v>
      </c>
      <c r="H730" s="49" t="s">
        <v>76</v>
      </c>
    </row>
    <row r="731" spans="1:8">
      <c r="A731" s="53">
        <v>102</v>
      </c>
      <c r="B731" s="53">
        <v>76.629032258064512</v>
      </c>
      <c r="C731" s="42">
        <v>0.32192987592620292</v>
      </c>
      <c r="D731" s="53">
        <v>1</v>
      </c>
      <c r="E731" s="53">
        <v>0.32192987592620292</v>
      </c>
      <c r="F731" s="53" t="s">
        <v>83</v>
      </c>
      <c r="G731" s="49" t="s">
        <v>90</v>
      </c>
      <c r="H731" s="49" t="s">
        <v>76</v>
      </c>
    </row>
    <row r="732" spans="1:8">
      <c r="A732" s="53">
        <v>102</v>
      </c>
      <c r="B732" s="53">
        <v>76.72043010752688</v>
      </c>
      <c r="C732" s="42">
        <v>0.3225267108469379</v>
      </c>
      <c r="D732" s="53">
        <v>1</v>
      </c>
      <c r="E732" s="53">
        <v>0.3225267108469379</v>
      </c>
      <c r="F732" s="53" t="s">
        <v>83</v>
      </c>
      <c r="G732" s="49" t="s">
        <v>90</v>
      </c>
      <c r="H732" s="49" t="s">
        <v>76</v>
      </c>
    </row>
    <row r="733" spans="1:8">
      <c r="A733" s="53">
        <v>102</v>
      </c>
      <c r="B733" s="53">
        <v>76.811827956989248</v>
      </c>
      <c r="C733" s="42">
        <v>0.32312354576767299</v>
      </c>
      <c r="D733" s="53">
        <v>1</v>
      </c>
      <c r="E733" s="53">
        <v>0.32312354576767299</v>
      </c>
      <c r="F733" s="53" t="s">
        <v>83</v>
      </c>
      <c r="G733" s="49" t="s">
        <v>90</v>
      </c>
      <c r="H733" s="49" t="s">
        <v>76</v>
      </c>
    </row>
    <row r="734" spans="1:8">
      <c r="A734" s="53">
        <v>102</v>
      </c>
      <c r="B734" s="53">
        <v>76.903225806451616</v>
      </c>
      <c r="C734" s="42">
        <v>0.32372038068840803</v>
      </c>
      <c r="D734" s="53">
        <v>1</v>
      </c>
      <c r="E734" s="53">
        <v>0.32372038068840803</v>
      </c>
      <c r="F734" s="53" t="s">
        <v>83</v>
      </c>
      <c r="G734" s="49" t="s">
        <v>90</v>
      </c>
      <c r="H734" s="49" t="s">
        <v>76</v>
      </c>
    </row>
    <row r="735" spans="1:8">
      <c r="A735" s="53">
        <v>102</v>
      </c>
      <c r="B735" s="53">
        <v>76.994623655913983</v>
      </c>
      <c r="C735" s="42">
        <v>0.32431721560914312</v>
      </c>
      <c r="D735" s="53">
        <v>1</v>
      </c>
      <c r="E735" s="53">
        <v>0.32431721560914312</v>
      </c>
      <c r="F735" s="53" t="s">
        <v>83</v>
      </c>
      <c r="G735" s="49" t="s">
        <v>90</v>
      </c>
      <c r="H735" s="49" t="s">
        <v>76</v>
      </c>
    </row>
    <row r="736" spans="1:8">
      <c r="A736" s="53">
        <v>102</v>
      </c>
      <c r="B736" s="53">
        <v>77.086021505376351</v>
      </c>
      <c r="C736" s="42">
        <v>0.3249140505298781</v>
      </c>
      <c r="D736" s="53">
        <v>1</v>
      </c>
      <c r="E736" s="53">
        <v>0.3249140505298781</v>
      </c>
      <c r="F736" s="53" t="s">
        <v>83</v>
      </c>
      <c r="G736" s="49" t="s">
        <v>90</v>
      </c>
      <c r="H736" s="49" t="s">
        <v>76</v>
      </c>
    </row>
    <row r="737" spans="1:8">
      <c r="A737" s="53">
        <v>102</v>
      </c>
      <c r="B737" s="53">
        <v>77.177419354838705</v>
      </c>
      <c r="C737" s="42">
        <v>0.32551088545061307</v>
      </c>
      <c r="D737" s="53">
        <v>1</v>
      </c>
      <c r="E737" s="53">
        <v>0.32551088545061307</v>
      </c>
      <c r="F737" s="53" t="s">
        <v>83</v>
      </c>
      <c r="G737" s="49" t="s">
        <v>90</v>
      </c>
      <c r="H737" s="49" t="s">
        <v>76</v>
      </c>
    </row>
    <row r="738" spans="1:8">
      <c r="A738" s="53">
        <v>102</v>
      </c>
      <c r="B738" s="53">
        <v>77.268817204301072</v>
      </c>
      <c r="C738" s="42">
        <v>0.32610772037134822</v>
      </c>
      <c r="D738" s="53">
        <v>1</v>
      </c>
      <c r="E738" s="53">
        <v>0.32610772037134822</v>
      </c>
      <c r="F738" s="53" t="s">
        <v>83</v>
      </c>
      <c r="G738" s="49" t="s">
        <v>90</v>
      </c>
      <c r="H738" s="49" t="s">
        <v>76</v>
      </c>
    </row>
    <row r="739" spans="1:8">
      <c r="A739" s="53">
        <v>102</v>
      </c>
      <c r="B739" s="53">
        <v>77.36021505376344</v>
      </c>
      <c r="C739" s="42">
        <v>0.32670455529208331</v>
      </c>
      <c r="D739" s="53">
        <v>1</v>
      </c>
      <c r="E739" s="53">
        <v>0.32670455529208331</v>
      </c>
      <c r="F739" s="53" t="s">
        <v>83</v>
      </c>
      <c r="G739" s="49" t="s">
        <v>90</v>
      </c>
      <c r="H739" s="49" t="s">
        <v>76</v>
      </c>
    </row>
    <row r="740" spans="1:8">
      <c r="A740" s="53">
        <v>102</v>
      </c>
      <c r="B740" s="53">
        <v>77.451612903225808</v>
      </c>
      <c r="C740" s="42">
        <v>0.32730139021281829</v>
      </c>
      <c r="D740" s="53">
        <v>1</v>
      </c>
      <c r="E740" s="53">
        <v>0.32730139021281829</v>
      </c>
      <c r="F740" s="53" t="s">
        <v>83</v>
      </c>
      <c r="G740" s="49" t="s">
        <v>90</v>
      </c>
      <c r="H740" s="49" t="s">
        <v>76</v>
      </c>
    </row>
    <row r="741" spans="1:8">
      <c r="A741" s="53">
        <v>102</v>
      </c>
      <c r="B741" s="53">
        <v>77.543010752688176</v>
      </c>
      <c r="C741" s="42">
        <v>0.32785743376331222</v>
      </c>
      <c r="D741" s="53">
        <v>1</v>
      </c>
      <c r="E741" s="53">
        <v>0.32785743376331222</v>
      </c>
      <c r="F741" s="53" t="s">
        <v>83</v>
      </c>
      <c r="G741" s="49" t="s">
        <v>90</v>
      </c>
      <c r="H741" s="49" t="s">
        <v>76</v>
      </c>
    </row>
    <row r="742" spans="1:8">
      <c r="A742" s="53">
        <v>102</v>
      </c>
      <c r="B742" s="53">
        <v>77.634408602150543</v>
      </c>
      <c r="C742" s="42">
        <v>0.32841145824360529</v>
      </c>
      <c r="D742" s="53">
        <v>1</v>
      </c>
      <c r="E742" s="53">
        <v>0.32841145824360529</v>
      </c>
      <c r="F742" s="53" t="s">
        <v>83</v>
      </c>
      <c r="G742" s="49" t="s">
        <v>90</v>
      </c>
      <c r="H742" s="49" t="s">
        <v>76</v>
      </c>
    </row>
    <row r="743" spans="1:8">
      <c r="A743" s="53">
        <v>102</v>
      </c>
      <c r="B743" s="53">
        <v>77.725806451612911</v>
      </c>
      <c r="C743" s="42">
        <v>0.32896548272389831</v>
      </c>
      <c r="D743" s="53">
        <v>1</v>
      </c>
      <c r="E743" s="53">
        <v>0.32896548272389831</v>
      </c>
      <c r="F743" s="53" t="s">
        <v>83</v>
      </c>
      <c r="G743" s="49" t="s">
        <v>90</v>
      </c>
      <c r="H743" s="49" t="s">
        <v>76</v>
      </c>
    </row>
    <row r="744" spans="1:8">
      <c r="A744" s="53">
        <v>102</v>
      </c>
      <c r="B744" s="53">
        <v>77.817204301075265</v>
      </c>
      <c r="C744" s="42">
        <v>0.32951950720419132</v>
      </c>
      <c r="D744" s="53">
        <v>1</v>
      </c>
      <c r="E744" s="53">
        <v>0.32951950720419132</v>
      </c>
      <c r="F744" s="53" t="s">
        <v>83</v>
      </c>
      <c r="G744" s="49" t="s">
        <v>90</v>
      </c>
      <c r="H744" s="49" t="s">
        <v>76</v>
      </c>
    </row>
    <row r="745" spans="1:8">
      <c r="A745" s="53">
        <v>102</v>
      </c>
      <c r="B745" s="53">
        <v>77.908602150537632</v>
      </c>
      <c r="C745" s="42">
        <v>0.33007353168448428</v>
      </c>
      <c r="D745" s="53">
        <v>1</v>
      </c>
      <c r="E745" s="53">
        <v>0.33007353168448428</v>
      </c>
      <c r="F745" s="53" t="s">
        <v>83</v>
      </c>
      <c r="G745" s="49" t="s">
        <v>90</v>
      </c>
      <c r="H745" s="49" t="s">
        <v>76</v>
      </c>
    </row>
    <row r="746" spans="1:8">
      <c r="A746" s="53">
        <v>102</v>
      </c>
      <c r="B746" s="53">
        <v>78</v>
      </c>
      <c r="C746" s="42">
        <v>0.33062755616477729</v>
      </c>
      <c r="D746" s="53">
        <v>1</v>
      </c>
      <c r="E746" s="53">
        <v>0.33062755616477729</v>
      </c>
      <c r="F746" s="53" t="s">
        <v>83</v>
      </c>
      <c r="G746" s="49" t="s">
        <v>90</v>
      </c>
      <c r="H746" s="49" t="s">
        <v>76</v>
      </c>
    </row>
    <row r="747" spans="1:8">
      <c r="A747" s="53">
        <v>102</v>
      </c>
      <c r="B747" s="53">
        <v>78.091397849462368</v>
      </c>
      <c r="C747" s="42">
        <v>0.33118158064507047</v>
      </c>
      <c r="D747" s="53">
        <v>1</v>
      </c>
      <c r="E747" s="53">
        <v>0.33118158064507047</v>
      </c>
      <c r="F747" s="53" t="s">
        <v>83</v>
      </c>
      <c r="G747" s="49" t="s">
        <v>90</v>
      </c>
      <c r="H747" s="49" t="s">
        <v>76</v>
      </c>
    </row>
    <row r="748" spans="1:8">
      <c r="A748" s="53">
        <v>102</v>
      </c>
      <c r="B748" s="53">
        <v>78.182795698924735</v>
      </c>
      <c r="C748" s="42">
        <v>0.33173560512536349</v>
      </c>
      <c r="D748" s="53">
        <v>1</v>
      </c>
      <c r="E748" s="53">
        <v>0.33173560512536349</v>
      </c>
      <c r="F748" s="53" t="s">
        <v>83</v>
      </c>
      <c r="G748" s="49" t="s">
        <v>90</v>
      </c>
      <c r="H748" s="49" t="s">
        <v>76</v>
      </c>
    </row>
    <row r="749" spans="1:8">
      <c r="A749" s="53">
        <v>102</v>
      </c>
      <c r="B749" s="53">
        <v>78.274193548387103</v>
      </c>
      <c r="C749" s="42">
        <v>0.33228962960565661</v>
      </c>
      <c r="D749" s="53">
        <v>1</v>
      </c>
      <c r="E749" s="53">
        <v>0.33228962960565661</v>
      </c>
      <c r="F749" s="53" t="s">
        <v>83</v>
      </c>
      <c r="G749" s="49" t="s">
        <v>90</v>
      </c>
      <c r="H749" s="49" t="s">
        <v>76</v>
      </c>
    </row>
    <row r="750" spans="1:8">
      <c r="A750" s="53">
        <v>102</v>
      </c>
      <c r="B750" s="53">
        <v>78.365591397849471</v>
      </c>
      <c r="C750" s="42">
        <v>0.33284365408594963</v>
      </c>
      <c r="D750" s="53">
        <v>1</v>
      </c>
      <c r="E750" s="53">
        <v>0.33284365408594963</v>
      </c>
      <c r="F750" s="53" t="s">
        <v>83</v>
      </c>
      <c r="G750" s="49" t="s">
        <v>90</v>
      </c>
      <c r="H750" s="49" t="s">
        <v>76</v>
      </c>
    </row>
    <row r="751" spans="1:8">
      <c r="A751" s="53">
        <v>102</v>
      </c>
      <c r="B751" s="53">
        <v>78.456989247311824</v>
      </c>
      <c r="C751" s="42">
        <v>0.33339767856624247</v>
      </c>
      <c r="D751" s="53">
        <v>1</v>
      </c>
      <c r="E751" s="53">
        <v>0.33339767856624247</v>
      </c>
      <c r="F751" s="53" t="s">
        <v>83</v>
      </c>
      <c r="G751" s="49" t="s">
        <v>90</v>
      </c>
      <c r="H751" s="49" t="s">
        <v>76</v>
      </c>
    </row>
    <row r="752" spans="1:8">
      <c r="A752" s="53">
        <v>102</v>
      </c>
      <c r="B752" s="53">
        <v>78.548387096774192</v>
      </c>
      <c r="C752" s="42">
        <v>0.33395170304653571</v>
      </c>
      <c r="D752" s="53">
        <v>1</v>
      </c>
      <c r="E752" s="53">
        <v>0.33395170304653571</v>
      </c>
      <c r="F752" s="53" t="s">
        <v>83</v>
      </c>
      <c r="G752" s="49" t="s">
        <v>90</v>
      </c>
      <c r="H752" s="49" t="s">
        <v>76</v>
      </c>
    </row>
    <row r="753" spans="1:8">
      <c r="A753" s="53">
        <v>102</v>
      </c>
      <c r="B753" s="53">
        <v>78.63978494623656</v>
      </c>
      <c r="C753" s="42">
        <v>0.33450572752682872</v>
      </c>
      <c r="D753" s="53">
        <v>1</v>
      </c>
      <c r="E753" s="53">
        <v>0.33450572752682872</v>
      </c>
      <c r="F753" s="53" t="s">
        <v>83</v>
      </c>
      <c r="G753" s="49" t="s">
        <v>90</v>
      </c>
      <c r="H753" s="49" t="s">
        <v>76</v>
      </c>
    </row>
    <row r="754" spans="1:8">
      <c r="A754" s="53">
        <v>102</v>
      </c>
      <c r="B754" s="53">
        <v>78.731182795698928</v>
      </c>
      <c r="C754" s="42">
        <v>0.33505975200712168</v>
      </c>
      <c r="D754" s="53">
        <v>1</v>
      </c>
      <c r="E754" s="53">
        <v>0.33505975200712168</v>
      </c>
      <c r="F754" s="53" t="s">
        <v>83</v>
      </c>
      <c r="G754" s="49" t="s">
        <v>90</v>
      </c>
      <c r="H754" s="49" t="s">
        <v>76</v>
      </c>
    </row>
    <row r="755" spans="1:8">
      <c r="A755" s="53">
        <v>102</v>
      </c>
      <c r="B755" s="53">
        <v>78.822580645161295</v>
      </c>
      <c r="C755" s="42">
        <v>0.33561377648741469</v>
      </c>
      <c r="D755" s="53">
        <v>1</v>
      </c>
      <c r="E755" s="53">
        <v>0.33561377648741469</v>
      </c>
      <c r="F755" s="53" t="s">
        <v>83</v>
      </c>
      <c r="G755" s="49" t="s">
        <v>90</v>
      </c>
      <c r="H755" s="49" t="s">
        <v>76</v>
      </c>
    </row>
    <row r="756" spans="1:8">
      <c r="A756" s="53">
        <v>102</v>
      </c>
      <c r="B756" s="53">
        <v>78.913978494623663</v>
      </c>
      <c r="C756" s="42">
        <v>0.33616780096770782</v>
      </c>
      <c r="D756" s="53">
        <v>1</v>
      </c>
      <c r="E756" s="53">
        <v>0.33616780096770782</v>
      </c>
      <c r="F756" s="53" t="s">
        <v>83</v>
      </c>
      <c r="G756" s="49" t="s">
        <v>90</v>
      </c>
      <c r="H756" s="49" t="s">
        <v>76</v>
      </c>
    </row>
    <row r="757" spans="1:8">
      <c r="A757" s="53">
        <v>102</v>
      </c>
      <c r="B757" s="53">
        <v>79.005376344086017</v>
      </c>
      <c r="C757" s="42">
        <v>0.33672182544800078</v>
      </c>
      <c r="D757" s="53">
        <v>1</v>
      </c>
      <c r="E757" s="53">
        <v>0.33672182544800078</v>
      </c>
      <c r="F757" s="53" t="s">
        <v>83</v>
      </c>
      <c r="G757" s="49" t="s">
        <v>90</v>
      </c>
      <c r="H757" s="49" t="s">
        <v>76</v>
      </c>
    </row>
    <row r="758" spans="1:8">
      <c r="A758" s="53">
        <v>102</v>
      </c>
      <c r="B758" s="53">
        <v>79.096774193548384</v>
      </c>
      <c r="C758" s="42">
        <v>0.33727584992829379</v>
      </c>
      <c r="D758" s="53">
        <v>1</v>
      </c>
      <c r="E758" s="53">
        <v>0.33727584992829379</v>
      </c>
      <c r="F758" s="53" t="s">
        <v>83</v>
      </c>
      <c r="G758" s="49" t="s">
        <v>90</v>
      </c>
      <c r="H758" s="49" t="s">
        <v>76</v>
      </c>
    </row>
    <row r="759" spans="1:8">
      <c r="A759" s="53">
        <v>102</v>
      </c>
      <c r="B759" s="53">
        <v>79.188172043010752</v>
      </c>
      <c r="C759" s="42">
        <v>0.33782987440858692</v>
      </c>
      <c r="D759" s="53">
        <v>1</v>
      </c>
      <c r="E759" s="53">
        <v>0.33782987440858692</v>
      </c>
      <c r="F759" s="53" t="s">
        <v>83</v>
      </c>
      <c r="G759" s="49" t="s">
        <v>90</v>
      </c>
      <c r="H759" s="49" t="s">
        <v>76</v>
      </c>
    </row>
    <row r="760" spans="1:8">
      <c r="A760" s="53">
        <v>102</v>
      </c>
      <c r="B760" s="53">
        <v>79.27956989247312</v>
      </c>
      <c r="C760" s="42">
        <v>0.33838389888887987</v>
      </c>
      <c r="D760" s="53">
        <v>1</v>
      </c>
      <c r="E760" s="53">
        <v>0.33838389888887987</v>
      </c>
      <c r="F760" s="53" t="s">
        <v>83</v>
      </c>
      <c r="G760" s="49" t="s">
        <v>90</v>
      </c>
      <c r="H760" s="49" t="s">
        <v>76</v>
      </c>
    </row>
    <row r="761" spans="1:8">
      <c r="A761" s="53">
        <v>102</v>
      </c>
      <c r="B761" s="53">
        <v>79.370967741935488</v>
      </c>
      <c r="C761" s="42">
        <v>0.33893792336917289</v>
      </c>
      <c r="D761" s="53">
        <v>1</v>
      </c>
      <c r="E761" s="53">
        <v>0.33893792336917289</v>
      </c>
      <c r="F761" s="53" t="s">
        <v>83</v>
      </c>
      <c r="G761" s="49" t="s">
        <v>90</v>
      </c>
      <c r="H761" s="49" t="s">
        <v>76</v>
      </c>
    </row>
    <row r="762" spans="1:8">
      <c r="A762" s="53">
        <v>102</v>
      </c>
      <c r="B762" s="53">
        <v>79.462365591397855</v>
      </c>
      <c r="C762" s="42">
        <v>0.33949194784946601</v>
      </c>
      <c r="D762" s="53">
        <v>1</v>
      </c>
      <c r="E762" s="53">
        <v>0.33949194784946601</v>
      </c>
      <c r="F762" s="53" t="s">
        <v>83</v>
      </c>
      <c r="G762" s="49" t="s">
        <v>90</v>
      </c>
      <c r="H762" s="49" t="s">
        <v>76</v>
      </c>
    </row>
    <row r="763" spans="1:8">
      <c r="A763" s="53">
        <v>102</v>
      </c>
      <c r="B763" s="53">
        <v>79.553763440860223</v>
      </c>
      <c r="C763" s="42">
        <v>0.34004597232975903</v>
      </c>
      <c r="D763" s="53">
        <v>1</v>
      </c>
      <c r="E763" s="53">
        <v>0.34004597232975903</v>
      </c>
      <c r="F763" s="53" t="s">
        <v>83</v>
      </c>
      <c r="G763" s="49" t="s">
        <v>90</v>
      </c>
      <c r="H763" s="49" t="s">
        <v>76</v>
      </c>
    </row>
    <row r="764" spans="1:8">
      <c r="A764" s="53">
        <v>102</v>
      </c>
      <c r="B764" s="53">
        <v>79.645161290322577</v>
      </c>
      <c r="C764" s="42">
        <v>0.34059999681005199</v>
      </c>
      <c r="D764" s="53">
        <v>1</v>
      </c>
      <c r="E764" s="53">
        <v>0.34059999681005199</v>
      </c>
      <c r="F764" s="53" t="s">
        <v>83</v>
      </c>
      <c r="G764" s="49" t="s">
        <v>90</v>
      </c>
      <c r="H764" s="49" t="s">
        <v>76</v>
      </c>
    </row>
    <row r="765" spans="1:8">
      <c r="A765" s="53">
        <v>102</v>
      </c>
      <c r="B765" s="53">
        <v>79.736559139784944</v>
      </c>
      <c r="C765" s="42">
        <v>0.34115402129034511</v>
      </c>
      <c r="D765" s="53">
        <v>1</v>
      </c>
      <c r="E765" s="53">
        <v>0.34115402129034511</v>
      </c>
      <c r="F765" s="53" t="s">
        <v>83</v>
      </c>
      <c r="G765" s="49" t="s">
        <v>90</v>
      </c>
      <c r="H765" s="49" t="s">
        <v>76</v>
      </c>
    </row>
    <row r="766" spans="1:8">
      <c r="A766" s="53">
        <v>102</v>
      </c>
      <c r="B766" s="53">
        <v>79.827956989247312</v>
      </c>
      <c r="C766" s="42">
        <v>0.34170804577063812</v>
      </c>
      <c r="D766" s="53">
        <v>1</v>
      </c>
      <c r="E766" s="53">
        <v>0.34170804577063812</v>
      </c>
      <c r="F766" s="53" t="s">
        <v>83</v>
      </c>
      <c r="G766" s="49" t="s">
        <v>90</v>
      </c>
      <c r="H766" s="49" t="s">
        <v>76</v>
      </c>
    </row>
    <row r="767" spans="1:8">
      <c r="A767" s="53">
        <v>102</v>
      </c>
      <c r="B767" s="53">
        <v>79.91935483870968</v>
      </c>
      <c r="C767" s="42">
        <v>0.34226207025093108</v>
      </c>
      <c r="D767" s="53">
        <v>1</v>
      </c>
      <c r="E767" s="53">
        <v>0.34226207025093108</v>
      </c>
      <c r="F767" s="53" t="s">
        <v>83</v>
      </c>
      <c r="G767" s="49" t="s">
        <v>90</v>
      </c>
      <c r="H767" s="49" t="s">
        <v>76</v>
      </c>
    </row>
    <row r="768" spans="1:8">
      <c r="A768" s="53">
        <v>102</v>
      </c>
      <c r="B768" s="53">
        <v>80.010752688172047</v>
      </c>
      <c r="C768" s="42">
        <v>0.34281609473122421</v>
      </c>
      <c r="D768" s="53">
        <v>1</v>
      </c>
      <c r="E768" s="53">
        <v>0.34281609473122421</v>
      </c>
      <c r="F768" s="53" t="s">
        <v>83</v>
      </c>
      <c r="G768" s="49" t="s">
        <v>90</v>
      </c>
      <c r="H768" s="49" t="s">
        <v>76</v>
      </c>
    </row>
    <row r="769" spans="1:8">
      <c r="A769" s="53">
        <v>102</v>
      </c>
      <c r="B769" s="53">
        <v>80.102150537634415</v>
      </c>
      <c r="C769" s="42">
        <v>0.34337011921151722</v>
      </c>
      <c r="D769" s="53">
        <v>1</v>
      </c>
      <c r="E769" s="53">
        <v>0.34337011921151722</v>
      </c>
      <c r="F769" s="53" t="s">
        <v>83</v>
      </c>
      <c r="G769" s="49" t="s">
        <v>90</v>
      </c>
      <c r="H769" s="49" t="s">
        <v>76</v>
      </c>
    </row>
    <row r="770" spans="1:8">
      <c r="A770" s="53">
        <v>102</v>
      </c>
      <c r="B770" s="53">
        <v>80.193548387096769</v>
      </c>
      <c r="C770" s="42">
        <v>0.34392414369181018</v>
      </c>
      <c r="D770" s="53">
        <v>1</v>
      </c>
      <c r="E770" s="53">
        <v>0.34392414369181018</v>
      </c>
      <c r="F770" s="53" t="s">
        <v>83</v>
      </c>
      <c r="G770" s="49" t="s">
        <v>90</v>
      </c>
      <c r="H770" s="49" t="s">
        <v>76</v>
      </c>
    </row>
    <row r="771" spans="1:8">
      <c r="A771" s="53">
        <v>102</v>
      </c>
      <c r="B771" s="53">
        <v>80.284946236559136</v>
      </c>
      <c r="C771" s="42">
        <v>0.34457622370646451</v>
      </c>
      <c r="D771" s="53">
        <v>1</v>
      </c>
      <c r="E771" s="53">
        <v>0.34457622370646451</v>
      </c>
      <c r="F771" s="53" t="s">
        <v>83</v>
      </c>
      <c r="G771" s="49" t="s">
        <v>90</v>
      </c>
      <c r="H771" s="49" t="s">
        <v>76</v>
      </c>
    </row>
    <row r="772" spans="1:8">
      <c r="A772" s="53">
        <v>102</v>
      </c>
      <c r="B772" s="53">
        <v>80.376344086021504</v>
      </c>
      <c r="C772" s="42">
        <v>0.34525213571389568</v>
      </c>
      <c r="D772" s="53">
        <v>1</v>
      </c>
      <c r="E772" s="53">
        <v>0.34525213571389568</v>
      </c>
      <c r="F772" s="53" t="s">
        <v>83</v>
      </c>
      <c r="G772" s="49" t="s">
        <v>90</v>
      </c>
      <c r="H772" s="49" t="s">
        <v>76</v>
      </c>
    </row>
    <row r="773" spans="1:8">
      <c r="A773" s="53">
        <v>102</v>
      </c>
      <c r="B773" s="53">
        <v>80.467741935483872</v>
      </c>
      <c r="C773" s="42">
        <v>0.34592898710886022</v>
      </c>
      <c r="D773" s="53">
        <v>1</v>
      </c>
      <c r="E773" s="53">
        <v>0.34592898710886022</v>
      </c>
      <c r="F773" s="53" t="s">
        <v>83</v>
      </c>
      <c r="G773" s="49" t="s">
        <v>90</v>
      </c>
      <c r="H773" s="49" t="s">
        <v>76</v>
      </c>
    </row>
    <row r="774" spans="1:8">
      <c r="A774" s="53">
        <v>102</v>
      </c>
      <c r="B774" s="53">
        <v>80.55913978494624</v>
      </c>
      <c r="C774" s="42">
        <v>0.3466058385038247</v>
      </c>
      <c r="D774" s="53">
        <v>1</v>
      </c>
      <c r="E774" s="53">
        <v>0.3466058385038247</v>
      </c>
      <c r="F774" s="53" t="s">
        <v>83</v>
      </c>
      <c r="G774" s="49" t="s">
        <v>90</v>
      </c>
      <c r="H774" s="49" t="s">
        <v>76</v>
      </c>
    </row>
    <row r="775" spans="1:8">
      <c r="A775" s="53">
        <v>102</v>
      </c>
      <c r="B775" s="53">
        <v>80.650537634408607</v>
      </c>
      <c r="C775" s="42">
        <v>0.34728268989878919</v>
      </c>
      <c r="D775" s="53">
        <v>1</v>
      </c>
      <c r="E775" s="53">
        <v>0.34728268989878919</v>
      </c>
      <c r="F775" s="53" t="s">
        <v>83</v>
      </c>
      <c r="G775" s="49" t="s">
        <v>90</v>
      </c>
      <c r="H775" s="49" t="s">
        <v>76</v>
      </c>
    </row>
    <row r="776" spans="1:8">
      <c r="A776" s="53">
        <v>102</v>
      </c>
      <c r="B776" s="53">
        <v>80.741935483870975</v>
      </c>
      <c r="C776" s="42">
        <v>0.34795954129375373</v>
      </c>
      <c r="D776" s="53">
        <v>1</v>
      </c>
      <c r="E776" s="53">
        <v>0.34795954129375373</v>
      </c>
      <c r="F776" s="53" t="s">
        <v>83</v>
      </c>
      <c r="G776" s="49" t="s">
        <v>90</v>
      </c>
      <c r="H776" s="49" t="s">
        <v>76</v>
      </c>
    </row>
    <row r="777" spans="1:8">
      <c r="A777" s="53">
        <v>102</v>
      </c>
      <c r="B777" s="53">
        <v>80.833333333333329</v>
      </c>
      <c r="C777" s="42">
        <v>0.3486363926887181</v>
      </c>
      <c r="D777" s="53">
        <v>1</v>
      </c>
      <c r="E777" s="53">
        <v>0.3486363926887181</v>
      </c>
      <c r="F777" s="53" t="s">
        <v>83</v>
      </c>
      <c r="G777" s="49" t="s">
        <v>90</v>
      </c>
      <c r="H777" s="49" t="s">
        <v>76</v>
      </c>
    </row>
    <row r="778" spans="1:8">
      <c r="A778" s="53">
        <v>102</v>
      </c>
      <c r="B778" s="53">
        <v>80.924731182795696</v>
      </c>
      <c r="C778" s="42">
        <v>0.34931324408368258</v>
      </c>
      <c r="D778" s="53">
        <v>1</v>
      </c>
      <c r="E778" s="53">
        <v>0.34931324408368258</v>
      </c>
      <c r="F778" s="53" t="s">
        <v>83</v>
      </c>
      <c r="G778" s="49" t="s">
        <v>90</v>
      </c>
      <c r="H778" s="49" t="s">
        <v>76</v>
      </c>
    </row>
    <row r="779" spans="1:8">
      <c r="A779" s="53">
        <v>102</v>
      </c>
      <c r="B779" s="53">
        <v>81.016129032258064</v>
      </c>
      <c r="C779" s="42">
        <v>0.34999009547864712</v>
      </c>
      <c r="D779" s="53">
        <v>1</v>
      </c>
      <c r="E779" s="53">
        <v>0.34999009547864712</v>
      </c>
      <c r="F779" s="53" t="s">
        <v>83</v>
      </c>
      <c r="G779" s="49" t="s">
        <v>90</v>
      </c>
      <c r="H779" s="49" t="s">
        <v>76</v>
      </c>
    </row>
    <row r="780" spans="1:8">
      <c r="A780" s="53">
        <v>102</v>
      </c>
      <c r="B780" s="53">
        <v>81.107526881720432</v>
      </c>
      <c r="C780" s="42">
        <v>0.3506669468736115</v>
      </c>
      <c r="D780" s="53">
        <v>1</v>
      </c>
      <c r="E780" s="53">
        <v>0.3506669468736115</v>
      </c>
      <c r="F780" s="53" t="s">
        <v>83</v>
      </c>
      <c r="G780" s="49" t="s">
        <v>90</v>
      </c>
      <c r="H780" s="49" t="s">
        <v>76</v>
      </c>
    </row>
    <row r="781" spans="1:8">
      <c r="A781" s="53">
        <v>102</v>
      </c>
      <c r="B781" s="53">
        <v>81.1989247311828</v>
      </c>
      <c r="C781" s="42">
        <v>0.35140588134643858</v>
      </c>
      <c r="D781" s="53">
        <v>1</v>
      </c>
      <c r="E781" s="53">
        <v>0.35140588134643858</v>
      </c>
      <c r="F781" s="53" t="s">
        <v>83</v>
      </c>
      <c r="G781" s="49" t="s">
        <v>90</v>
      </c>
      <c r="H781" s="49" t="s">
        <v>76</v>
      </c>
    </row>
    <row r="782" spans="1:8">
      <c r="A782" s="53">
        <v>102</v>
      </c>
      <c r="B782" s="53">
        <v>81.290322580645167</v>
      </c>
      <c r="C782" s="42">
        <v>0.35216501514173371</v>
      </c>
      <c r="D782" s="53">
        <v>1</v>
      </c>
      <c r="E782" s="53">
        <v>0.35216501514173371</v>
      </c>
      <c r="F782" s="53" t="s">
        <v>83</v>
      </c>
      <c r="G782" s="49" t="s">
        <v>90</v>
      </c>
      <c r="H782" s="49" t="s">
        <v>76</v>
      </c>
    </row>
    <row r="783" spans="1:8">
      <c r="A783" s="53">
        <v>102</v>
      </c>
      <c r="B783" s="53">
        <v>81.381720430107535</v>
      </c>
      <c r="C783" s="42">
        <v>0.35292499664907301</v>
      </c>
      <c r="D783" s="53">
        <v>1</v>
      </c>
      <c r="E783" s="53">
        <v>0.35292499664907301</v>
      </c>
      <c r="F783" s="53" t="s">
        <v>83</v>
      </c>
      <c r="G783" s="49" t="s">
        <v>90</v>
      </c>
      <c r="H783" s="49" t="s">
        <v>76</v>
      </c>
    </row>
    <row r="784" spans="1:8">
      <c r="A784" s="53">
        <v>102</v>
      </c>
      <c r="B784" s="53">
        <v>81.473118279569889</v>
      </c>
      <c r="C784" s="42">
        <v>0.35368497815641231</v>
      </c>
      <c r="D784" s="53">
        <v>1</v>
      </c>
      <c r="E784" s="53">
        <v>0.35368497815641231</v>
      </c>
      <c r="F784" s="53" t="s">
        <v>83</v>
      </c>
      <c r="G784" s="49" t="s">
        <v>90</v>
      </c>
      <c r="H784" s="49" t="s">
        <v>76</v>
      </c>
    </row>
    <row r="785" spans="1:8">
      <c r="A785" s="53">
        <v>102</v>
      </c>
      <c r="B785" s="53">
        <v>81.564516129032256</v>
      </c>
      <c r="C785" s="42">
        <v>0.35444495966375172</v>
      </c>
      <c r="D785" s="53">
        <v>1</v>
      </c>
      <c r="E785" s="53">
        <v>0.35444495966375172</v>
      </c>
      <c r="F785" s="53" t="s">
        <v>83</v>
      </c>
      <c r="G785" s="49" t="s">
        <v>90</v>
      </c>
      <c r="H785" s="49" t="s">
        <v>76</v>
      </c>
    </row>
    <row r="786" spans="1:8">
      <c r="A786" s="53">
        <v>102</v>
      </c>
      <c r="B786" s="53">
        <v>81.655913978494624</v>
      </c>
      <c r="C786" s="42">
        <v>0.35520494117109103</v>
      </c>
      <c r="D786" s="53">
        <v>1</v>
      </c>
      <c r="E786" s="53">
        <v>0.35520494117109103</v>
      </c>
      <c r="F786" s="53" t="s">
        <v>83</v>
      </c>
      <c r="G786" s="49" t="s">
        <v>90</v>
      </c>
      <c r="H786" s="49" t="s">
        <v>76</v>
      </c>
    </row>
    <row r="787" spans="1:8">
      <c r="A787" s="53">
        <v>102</v>
      </c>
      <c r="B787" s="53">
        <v>81.747311827956992</v>
      </c>
      <c r="C787" s="42">
        <v>0.35596492267843027</v>
      </c>
      <c r="D787" s="53">
        <v>1</v>
      </c>
      <c r="E787" s="53">
        <v>0.35596492267843027</v>
      </c>
      <c r="F787" s="53" t="s">
        <v>83</v>
      </c>
      <c r="G787" s="49" t="s">
        <v>90</v>
      </c>
      <c r="H787" s="49" t="s">
        <v>76</v>
      </c>
    </row>
    <row r="788" spans="1:8">
      <c r="A788" s="53">
        <v>102</v>
      </c>
      <c r="B788" s="53">
        <v>81.838709677419359</v>
      </c>
      <c r="C788" s="42">
        <v>0.35672490418576969</v>
      </c>
      <c r="D788" s="53">
        <v>1</v>
      </c>
      <c r="E788" s="53">
        <v>0.35672490418576969</v>
      </c>
      <c r="F788" s="53" t="s">
        <v>83</v>
      </c>
      <c r="G788" s="49" t="s">
        <v>90</v>
      </c>
      <c r="H788" s="49" t="s">
        <v>76</v>
      </c>
    </row>
    <row r="789" spans="1:8">
      <c r="A789" s="53">
        <v>102</v>
      </c>
      <c r="B789" s="53">
        <v>81.930107526881727</v>
      </c>
      <c r="C789" s="42">
        <v>0.35748488569310899</v>
      </c>
      <c r="D789" s="53">
        <v>1</v>
      </c>
      <c r="E789" s="53">
        <v>0.35748488569310899</v>
      </c>
      <c r="F789" s="53" t="s">
        <v>83</v>
      </c>
      <c r="G789" s="49" t="s">
        <v>90</v>
      </c>
      <c r="H789" s="49" t="s">
        <v>76</v>
      </c>
    </row>
    <row r="790" spans="1:8">
      <c r="A790" s="53">
        <v>102</v>
      </c>
      <c r="B790" s="53">
        <v>82.021505376344081</v>
      </c>
      <c r="C790" s="42">
        <v>0.35824486720044818</v>
      </c>
      <c r="D790" s="53">
        <v>1</v>
      </c>
      <c r="E790" s="53">
        <v>0.35824486720044818</v>
      </c>
      <c r="F790" s="53" t="s">
        <v>83</v>
      </c>
      <c r="G790" s="49" t="s">
        <v>90</v>
      </c>
      <c r="H790" s="49" t="s">
        <v>76</v>
      </c>
    </row>
    <row r="791" spans="1:8">
      <c r="A791" s="53">
        <v>102</v>
      </c>
      <c r="B791" s="53">
        <v>82.112903225806448</v>
      </c>
      <c r="C791" s="42">
        <v>0.35900484870778759</v>
      </c>
      <c r="D791" s="53">
        <v>1</v>
      </c>
      <c r="E791" s="53">
        <v>0.35900484870778759</v>
      </c>
      <c r="F791" s="53" t="s">
        <v>83</v>
      </c>
      <c r="G791" s="49" t="s">
        <v>90</v>
      </c>
      <c r="H791" s="49" t="s">
        <v>76</v>
      </c>
    </row>
    <row r="792" spans="1:8">
      <c r="A792" s="53">
        <v>102</v>
      </c>
      <c r="B792" s="53">
        <v>82.204301075268816</v>
      </c>
      <c r="C792" s="42">
        <v>0.35976483021512701</v>
      </c>
      <c r="D792" s="53">
        <v>1</v>
      </c>
      <c r="E792" s="53">
        <v>0.35976483021512701</v>
      </c>
      <c r="F792" s="53" t="s">
        <v>83</v>
      </c>
      <c r="G792" s="49" t="s">
        <v>90</v>
      </c>
      <c r="H792" s="49" t="s">
        <v>76</v>
      </c>
    </row>
    <row r="793" spans="1:8">
      <c r="A793" s="53">
        <v>102</v>
      </c>
      <c r="B793" s="53">
        <v>82.295698924731184</v>
      </c>
      <c r="C793" s="42">
        <v>0.36052481172246642</v>
      </c>
      <c r="D793" s="53">
        <v>1</v>
      </c>
      <c r="E793" s="53">
        <v>0.36052481172246642</v>
      </c>
      <c r="F793" s="53" t="s">
        <v>83</v>
      </c>
      <c r="G793" s="49" t="s">
        <v>90</v>
      </c>
      <c r="H793" s="49" t="s">
        <v>76</v>
      </c>
    </row>
    <row r="794" spans="1:8">
      <c r="A794" s="53">
        <v>102</v>
      </c>
      <c r="B794" s="53">
        <v>82.387096774193552</v>
      </c>
      <c r="C794" s="42">
        <v>0.36128479322980572</v>
      </c>
      <c r="D794" s="53">
        <v>1</v>
      </c>
      <c r="E794" s="53">
        <v>0.36128479322980572</v>
      </c>
      <c r="F794" s="53" t="s">
        <v>83</v>
      </c>
      <c r="G794" s="49" t="s">
        <v>90</v>
      </c>
      <c r="H794" s="49" t="s">
        <v>76</v>
      </c>
    </row>
    <row r="795" spans="1:8">
      <c r="A795" s="53">
        <v>102</v>
      </c>
      <c r="B795" s="53">
        <v>82.478494623655919</v>
      </c>
      <c r="C795" s="42">
        <v>0.36204477473714508</v>
      </c>
      <c r="D795" s="53">
        <v>1</v>
      </c>
      <c r="E795" s="53">
        <v>0.36204477473714508</v>
      </c>
      <c r="F795" s="53" t="s">
        <v>83</v>
      </c>
      <c r="G795" s="49" t="s">
        <v>90</v>
      </c>
      <c r="H795" s="49" t="s">
        <v>76</v>
      </c>
    </row>
    <row r="796" spans="1:8">
      <c r="A796" s="53">
        <v>102</v>
      </c>
      <c r="B796" s="53">
        <v>82.569892473118287</v>
      </c>
      <c r="C796" s="42">
        <v>0.36280475624448438</v>
      </c>
      <c r="D796" s="53">
        <v>1</v>
      </c>
      <c r="E796" s="53">
        <v>0.36280475624448438</v>
      </c>
      <c r="F796" s="53" t="s">
        <v>83</v>
      </c>
      <c r="G796" s="49" t="s">
        <v>90</v>
      </c>
      <c r="H796" s="49" t="s">
        <v>76</v>
      </c>
    </row>
    <row r="797" spans="1:8">
      <c r="A797" s="53">
        <v>102</v>
      </c>
      <c r="B797" s="53">
        <v>82.661290322580641</v>
      </c>
      <c r="C797" s="42">
        <v>0.36356473775182357</v>
      </c>
      <c r="D797" s="53">
        <v>1</v>
      </c>
      <c r="E797" s="53">
        <v>0.36356473775182357</v>
      </c>
      <c r="F797" s="53" t="s">
        <v>83</v>
      </c>
      <c r="G797" s="49" t="s">
        <v>90</v>
      </c>
      <c r="H797" s="49" t="s">
        <v>76</v>
      </c>
    </row>
    <row r="798" spans="1:8">
      <c r="A798" s="53">
        <v>102</v>
      </c>
      <c r="B798" s="53">
        <v>82.752688172043008</v>
      </c>
      <c r="C798" s="42">
        <v>0.36432471925916299</v>
      </c>
      <c r="D798" s="53">
        <v>1</v>
      </c>
      <c r="E798" s="53">
        <v>0.36432471925916299</v>
      </c>
      <c r="F798" s="53" t="s">
        <v>83</v>
      </c>
      <c r="G798" s="49" t="s">
        <v>90</v>
      </c>
      <c r="H798" s="49" t="s">
        <v>76</v>
      </c>
    </row>
    <row r="799" spans="1:8">
      <c r="A799" s="53">
        <v>102</v>
      </c>
      <c r="B799" s="53">
        <v>82.844086021505376</v>
      </c>
      <c r="C799" s="42">
        <v>0.36508470076650229</v>
      </c>
      <c r="D799" s="53">
        <v>1</v>
      </c>
      <c r="E799" s="53">
        <v>0.36508470076650229</v>
      </c>
      <c r="F799" s="53" t="s">
        <v>83</v>
      </c>
      <c r="G799" s="49" t="s">
        <v>90</v>
      </c>
      <c r="H799" s="49" t="s">
        <v>76</v>
      </c>
    </row>
    <row r="800" spans="1:8">
      <c r="A800" s="53">
        <v>102</v>
      </c>
      <c r="B800" s="53">
        <v>82.935483870967744</v>
      </c>
      <c r="C800" s="42">
        <v>0.3658446822738417</v>
      </c>
      <c r="D800" s="53">
        <v>1</v>
      </c>
      <c r="E800" s="53">
        <v>0.3658446822738417</v>
      </c>
      <c r="F800" s="53" t="s">
        <v>83</v>
      </c>
      <c r="G800" s="49" t="s">
        <v>90</v>
      </c>
      <c r="H800" s="49" t="s">
        <v>76</v>
      </c>
    </row>
    <row r="801" spans="1:8">
      <c r="A801" s="53">
        <v>102</v>
      </c>
      <c r="B801" s="53">
        <v>83.026881720430111</v>
      </c>
      <c r="C801" s="42">
        <v>0.36655564238591609</v>
      </c>
      <c r="D801" s="53">
        <v>1</v>
      </c>
      <c r="E801" s="53">
        <v>0.36655564238591609</v>
      </c>
      <c r="F801" s="53" t="s">
        <v>83</v>
      </c>
      <c r="G801" s="49" t="s">
        <v>90</v>
      </c>
      <c r="H801" s="49" t="s">
        <v>76</v>
      </c>
    </row>
    <row r="802" spans="1:8">
      <c r="A802" s="53">
        <v>102</v>
      </c>
      <c r="B802" s="53">
        <v>83.118279569892479</v>
      </c>
      <c r="C802" s="42">
        <v>0.36724064579252952</v>
      </c>
      <c r="D802" s="53">
        <v>1</v>
      </c>
      <c r="E802" s="53">
        <v>0.36724064579252952</v>
      </c>
      <c r="F802" s="53" t="s">
        <v>83</v>
      </c>
      <c r="G802" s="49" t="s">
        <v>90</v>
      </c>
      <c r="H802" s="49" t="s">
        <v>76</v>
      </c>
    </row>
    <row r="803" spans="1:8">
      <c r="A803" s="53">
        <v>102</v>
      </c>
      <c r="B803" s="53">
        <v>83.209677419354847</v>
      </c>
      <c r="C803" s="42">
        <v>0.3679244845099906</v>
      </c>
      <c r="D803" s="53">
        <v>1</v>
      </c>
      <c r="E803" s="53">
        <v>0.3679244845099906</v>
      </c>
      <c r="F803" s="53" t="s">
        <v>83</v>
      </c>
      <c r="G803" s="49" t="s">
        <v>90</v>
      </c>
      <c r="H803" s="49" t="s">
        <v>76</v>
      </c>
    </row>
    <row r="804" spans="1:8">
      <c r="A804" s="53">
        <v>102</v>
      </c>
      <c r="B804" s="53">
        <v>83.3010752688172</v>
      </c>
      <c r="C804" s="42">
        <v>0.36860832322745157</v>
      </c>
      <c r="D804" s="53">
        <v>1</v>
      </c>
      <c r="E804" s="53">
        <v>0.36860832322745157</v>
      </c>
      <c r="F804" s="53" t="s">
        <v>83</v>
      </c>
      <c r="G804" s="49" t="s">
        <v>90</v>
      </c>
      <c r="H804" s="49" t="s">
        <v>76</v>
      </c>
    </row>
    <row r="805" spans="1:8">
      <c r="A805" s="53">
        <v>102</v>
      </c>
      <c r="B805" s="53">
        <v>83.392473118279568</v>
      </c>
      <c r="C805" s="42">
        <v>0.36929216194491282</v>
      </c>
      <c r="D805" s="53">
        <v>1</v>
      </c>
      <c r="E805" s="53">
        <v>0.36929216194491282</v>
      </c>
      <c r="F805" s="53" t="s">
        <v>83</v>
      </c>
      <c r="G805" s="49" t="s">
        <v>90</v>
      </c>
      <c r="H805" s="49" t="s">
        <v>76</v>
      </c>
    </row>
    <row r="806" spans="1:8">
      <c r="A806" s="53">
        <v>102</v>
      </c>
      <c r="B806" s="53">
        <v>83.483870967741936</v>
      </c>
      <c r="C806" s="42">
        <v>0.36997600066237391</v>
      </c>
      <c r="D806" s="53">
        <v>1</v>
      </c>
      <c r="E806" s="53">
        <v>0.36997600066237391</v>
      </c>
      <c r="F806" s="53" t="s">
        <v>83</v>
      </c>
      <c r="G806" s="49" t="s">
        <v>90</v>
      </c>
      <c r="H806" s="49" t="s">
        <v>76</v>
      </c>
    </row>
    <row r="807" spans="1:8">
      <c r="A807" s="53">
        <v>102</v>
      </c>
      <c r="B807" s="53">
        <v>83.575268817204304</v>
      </c>
      <c r="C807" s="42">
        <v>0.37065983937983499</v>
      </c>
      <c r="D807" s="53">
        <v>1</v>
      </c>
      <c r="E807" s="53">
        <v>0.37065983937983499</v>
      </c>
      <c r="F807" s="53" t="s">
        <v>83</v>
      </c>
      <c r="G807" s="49" t="s">
        <v>90</v>
      </c>
      <c r="H807" s="49" t="s">
        <v>76</v>
      </c>
    </row>
    <row r="808" spans="1:8">
      <c r="A808" s="53">
        <v>102</v>
      </c>
      <c r="B808" s="53">
        <v>83.666666666666671</v>
      </c>
      <c r="C808" s="42">
        <v>0.37134367809729618</v>
      </c>
      <c r="D808" s="53">
        <v>1</v>
      </c>
      <c r="E808" s="53">
        <v>0.37134367809729618</v>
      </c>
      <c r="F808" s="53" t="s">
        <v>83</v>
      </c>
      <c r="G808" s="49" t="s">
        <v>90</v>
      </c>
      <c r="H808" s="49" t="s">
        <v>76</v>
      </c>
    </row>
    <row r="809" spans="1:8">
      <c r="A809" s="53">
        <v>102</v>
      </c>
      <c r="B809" s="53">
        <v>83.758064516129039</v>
      </c>
      <c r="C809" s="42">
        <v>0.37202751681475732</v>
      </c>
      <c r="D809" s="53">
        <v>1</v>
      </c>
      <c r="E809" s="53">
        <v>0.37202751681475732</v>
      </c>
      <c r="F809" s="53" t="s">
        <v>83</v>
      </c>
      <c r="G809" s="49" t="s">
        <v>90</v>
      </c>
      <c r="H809" s="49" t="s">
        <v>76</v>
      </c>
    </row>
    <row r="810" spans="1:8">
      <c r="A810" s="53">
        <v>102</v>
      </c>
      <c r="B810" s="53">
        <v>83.849462365591393</v>
      </c>
      <c r="C810" s="42">
        <v>0.3727113555322184</v>
      </c>
      <c r="D810" s="53">
        <v>1</v>
      </c>
      <c r="E810" s="53">
        <v>0.3727113555322184</v>
      </c>
      <c r="F810" s="53" t="s">
        <v>83</v>
      </c>
      <c r="G810" s="49" t="s">
        <v>90</v>
      </c>
      <c r="H810" s="49" t="s">
        <v>76</v>
      </c>
    </row>
    <row r="811" spans="1:8">
      <c r="A811" s="53">
        <v>102</v>
      </c>
      <c r="B811" s="53">
        <v>83.94086021505376</v>
      </c>
      <c r="C811" s="42">
        <v>0.37334843458317812</v>
      </c>
      <c r="D811" s="53">
        <v>1</v>
      </c>
      <c r="E811" s="53">
        <v>0.37334843458317812</v>
      </c>
      <c r="F811" s="53" t="s">
        <v>83</v>
      </c>
      <c r="G811" s="49" t="s">
        <v>90</v>
      </c>
      <c r="H811" s="49" t="s">
        <v>76</v>
      </c>
    </row>
    <row r="812" spans="1:8">
      <c r="A812" s="53">
        <v>102</v>
      </c>
      <c r="B812" s="53">
        <v>84.032258064516128</v>
      </c>
      <c r="C812" s="42">
        <v>0.373954736742591</v>
      </c>
      <c r="D812" s="53">
        <v>1</v>
      </c>
      <c r="E812" s="53">
        <v>0.373954736742591</v>
      </c>
      <c r="F812" s="53" t="s">
        <v>83</v>
      </c>
      <c r="G812" s="49" t="s">
        <v>90</v>
      </c>
      <c r="H812" s="49" t="s">
        <v>76</v>
      </c>
    </row>
    <row r="813" spans="1:8">
      <c r="A813" s="53">
        <v>102</v>
      </c>
      <c r="B813" s="53">
        <v>84.123655913978496</v>
      </c>
      <c r="C813" s="42">
        <v>0.3745596300845298</v>
      </c>
      <c r="D813" s="53">
        <v>1</v>
      </c>
      <c r="E813" s="53">
        <v>0.3745596300845298</v>
      </c>
      <c r="F813" s="53" t="s">
        <v>83</v>
      </c>
      <c r="G813" s="49" t="s">
        <v>90</v>
      </c>
      <c r="H813" s="49" t="s">
        <v>76</v>
      </c>
    </row>
    <row r="814" spans="1:8">
      <c r="A814" s="53">
        <v>102</v>
      </c>
      <c r="B814" s="53">
        <v>84.215053763440864</v>
      </c>
      <c r="C814" s="42">
        <v>0.37516452342646861</v>
      </c>
      <c r="D814" s="53">
        <v>1</v>
      </c>
      <c r="E814" s="53">
        <v>0.37516452342646861</v>
      </c>
      <c r="F814" s="53" t="s">
        <v>83</v>
      </c>
      <c r="G814" s="49" t="s">
        <v>90</v>
      </c>
      <c r="H814" s="49" t="s">
        <v>76</v>
      </c>
    </row>
    <row r="815" spans="1:8">
      <c r="A815" s="53">
        <v>102</v>
      </c>
      <c r="B815" s="53">
        <v>84.306451612903231</v>
      </c>
      <c r="C815" s="42">
        <v>0.37576941676840742</v>
      </c>
      <c r="D815" s="53">
        <v>1</v>
      </c>
      <c r="E815" s="53">
        <v>0.37576941676840742</v>
      </c>
      <c r="F815" s="53" t="s">
        <v>83</v>
      </c>
      <c r="G815" s="49" t="s">
        <v>90</v>
      </c>
      <c r="H815" s="49" t="s">
        <v>76</v>
      </c>
    </row>
    <row r="816" spans="1:8">
      <c r="A816" s="53">
        <v>102</v>
      </c>
      <c r="B816" s="53">
        <v>84.397849462365599</v>
      </c>
      <c r="C816" s="42">
        <v>0.37637431011034611</v>
      </c>
      <c r="D816" s="53">
        <v>1</v>
      </c>
      <c r="E816" s="53">
        <v>0.37637431011034611</v>
      </c>
      <c r="F816" s="53" t="s">
        <v>83</v>
      </c>
      <c r="G816" s="49" t="s">
        <v>90</v>
      </c>
      <c r="H816" s="49" t="s">
        <v>76</v>
      </c>
    </row>
    <row r="817" spans="1:8">
      <c r="A817" s="53">
        <v>102</v>
      </c>
      <c r="B817" s="53">
        <v>84.489247311827953</v>
      </c>
      <c r="C817" s="42">
        <v>0.37697920345228481</v>
      </c>
      <c r="D817" s="53">
        <v>1</v>
      </c>
      <c r="E817" s="53">
        <v>0.37697920345228481</v>
      </c>
      <c r="F817" s="53" t="s">
        <v>83</v>
      </c>
      <c r="G817" s="49" t="s">
        <v>90</v>
      </c>
      <c r="H817" s="49" t="s">
        <v>76</v>
      </c>
    </row>
    <row r="818" spans="1:8">
      <c r="A818" s="53">
        <v>102</v>
      </c>
      <c r="B818" s="53">
        <v>84.58064516129032</v>
      </c>
      <c r="C818" s="42">
        <v>0.37758409679422372</v>
      </c>
      <c r="D818" s="53">
        <v>1</v>
      </c>
      <c r="E818" s="53">
        <v>0.37758409679422372</v>
      </c>
      <c r="F818" s="53" t="s">
        <v>83</v>
      </c>
      <c r="G818" s="49" t="s">
        <v>90</v>
      </c>
      <c r="H818" s="49" t="s">
        <v>76</v>
      </c>
    </row>
    <row r="819" spans="1:8">
      <c r="A819" s="53">
        <v>102</v>
      </c>
      <c r="B819" s="53">
        <v>84.672043010752688</v>
      </c>
      <c r="C819" s="42">
        <v>0.37818899013616242</v>
      </c>
      <c r="D819" s="53">
        <v>1</v>
      </c>
      <c r="E819" s="53">
        <v>0.37818899013616242</v>
      </c>
      <c r="F819" s="53" t="s">
        <v>83</v>
      </c>
      <c r="G819" s="49" t="s">
        <v>90</v>
      </c>
      <c r="H819" s="49" t="s">
        <v>76</v>
      </c>
    </row>
    <row r="820" spans="1:8">
      <c r="A820" s="53">
        <v>102</v>
      </c>
      <c r="B820" s="53">
        <v>84.763440860215056</v>
      </c>
      <c r="C820" s="42">
        <v>0.37879388347810122</v>
      </c>
      <c r="D820" s="53">
        <v>1</v>
      </c>
      <c r="E820" s="53">
        <v>0.37879388347810122</v>
      </c>
      <c r="F820" s="53" t="s">
        <v>83</v>
      </c>
      <c r="G820" s="49" t="s">
        <v>90</v>
      </c>
      <c r="H820" s="49" t="s">
        <v>76</v>
      </c>
    </row>
    <row r="821" spans="1:8">
      <c r="A821" s="53">
        <v>102</v>
      </c>
      <c r="B821" s="53">
        <v>84.854838709677423</v>
      </c>
      <c r="C821" s="42">
        <v>0.37938874378613813</v>
      </c>
      <c r="D821" s="53">
        <v>1</v>
      </c>
      <c r="E821" s="53">
        <v>0.37938874378613813</v>
      </c>
      <c r="F821" s="53" t="s">
        <v>83</v>
      </c>
      <c r="G821" s="49" t="s">
        <v>90</v>
      </c>
      <c r="H821" s="49" t="s">
        <v>76</v>
      </c>
    </row>
    <row r="822" spans="1:8">
      <c r="A822" s="53">
        <v>102</v>
      </c>
      <c r="B822" s="53">
        <v>84.946236559139791</v>
      </c>
      <c r="C822" s="42">
        <v>0.37997546326793219</v>
      </c>
      <c r="D822" s="53">
        <v>1</v>
      </c>
      <c r="E822" s="53">
        <v>0.37997546326793219</v>
      </c>
      <c r="F822" s="53" t="s">
        <v>83</v>
      </c>
      <c r="G822" s="49" t="s">
        <v>90</v>
      </c>
      <c r="H822" s="49" t="s">
        <v>76</v>
      </c>
    </row>
    <row r="823" spans="1:8">
      <c r="A823" s="53">
        <v>102</v>
      </c>
      <c r="B823" s="53">
        <v>85.037634408602159</v>
      </c>
      <c r="C823" s="42">
        <v>0.38056180438025122</v>
      </c>
      <c r="D823" s="53">
        <v>1</v>
      </c>
      <c r="E823" s="53">
        <v>0.38056180438025122</v>
      </c>
      <c r="F823" s="53" t="s">
        <v>83</v>
      </c>
      <c r="G823" s="49" t="s">
        <v>90</v>
      </c>
      <c r="H823" s="49" t="s">
        <v>76</v>
      </c>
    </row>
    <row r="824" spans="1:8">
      <c r="A824" s="53">
        <v>102</v>
      </c>
      <c r="B824" s="53">
        <v>85.129032258064512</v>
      </c>
      <c r="C824" s="42">
        <v>0.38114814549257009</v>
      </c>
      <c r="D824" s="53">
        <v>1</v>
      </c>
      <c r="E824" s="53">
        <v>0.38114814549257009</v>
      </c>
      <c r="F824" s="53" t="s">
        <v>83</v>
      </c>
      <c r="G824" s="49" t="s">
        <v>90</v>
      </c>
      <c r="H824" s="49" t="s">
        <v>76</v>
      </c>
    </row>
    <row r="825" spans="1:8">
      <c r="A825" s="53">
        <v>102</v>
      </c>
      <c r="B825" s="53">
        <v>85.22043010752688</v>
      </c>
      <c r="C825" s="42">
        <v>0.38173448660488912</v>
      </c>
      <c r="D825" s="53">
        <v>1</v>
      </c>
      <c r="E825" s="53">
        <v>0.38173448660488912</v>
      </c>
      <c r="F825" s="53" t="s">
        <v>83</v>
      </c>
      <c r="G825" s="49" t="s">
        <v>90</v>
      </c>
      <c r="H825" s="49" t="s">
        <v>76</v>
      </c>
    </row>
    <row r="826" spans="1:8">
      <c r="A826" s="53">
        <v>102</v>
      </c>
      <c r="B826" s="53">
        <v>85.311827956989248</v>
      </c>
      <c r="C826" s="42">
        <v>0.38232082771720799</v>
      </c>
      <c r="D826" s="53">
        <v>1</v>
      </c>
      <c r="E826" s="53">
        <v>0.38232082771720799</v>
      </c>
      <c r="F826" s="53" t="s">
        <v>83</v>
      </c>
      <c r="G826" s="49" t="s">
        <v>90</v>
      </c>
      <c r="H826" s="49" t="s">
        <v>76</v>
      </c>
    </row>
    <row r="827" spans="1:8">
      <c r="A827" s="53">
        <v>102</v>
      </c>
      <c r="B827" s="53">
        <v>85.403225806451616</v>
      </c>
      <c r="C827" s="42">
        <v>0.38290716882952702</v>
      </c>
      <c r="D827" s="53">
        <v>1</v>
      </c>
      <c r="E827" s="53">
        <v>0.38290716882952702</v>
      </c>
      <c r="F827" s="53" t="s">
        <v>83</v>
      </c>
      <c r="G827" s="49" t="s">
        <v>90</v>
      </c>
      <c r="H827" s="49" t="s">
        <v>76</v>
      </c>
    </row>
    <row r="828" spans="1:8">
      <c r="A828" s="53">
        <v>102</v>
      </c>
      <c r="B828" s="53">
        <v>85.494623655913983</v>
      </c>
      <c r="C828" s="42">
        <v>0.38349350994184589</v>
      </c>
      <c r="D828" s="53">
        <v>1</v>
      </c>
      <c r="E828" s="53">
        <v>0.38349350994184589</v>
      </c>
      <c r="F828" s="53" t="s">
        <v>83</v>
      </c>
      <c r="G828" s="49" t="s">
        <v>90</v>
      </c>
      <c r="H828" s="49" t="s">
        <v>76</v>
      </c>
    </row>
    <row r="829" spans="1:8">
      <c r="A829" s="53">
        <v>102</v>
      </c>
      <c r="B829" s="53">
        <v>85.586021505376351</v>
      </c>
      <c r="C829" s="42">
        <v>0.38407985105416492</v>
      </c>
      <c r="D829" s="53">
        <v>1</v>
      </c>
      <c r="E829" s="53">
        <v>0.38407985105416492</v>
      </c>
      <c r="F829" s="53" t="s">
        <v>83</v>
      </c>
      <c r="G829" s="49" t="s">
        <v>90</v>
      </c>
      <c r="H829" s="49" t="s">
        <v>76</v>
      </c>
    </row>
    <row r="830" spans="1:8">
      <c r="A830" s="53">
        <v>102</v>
      </c>
      <c r="B830" s="53">
        <v>85.677419354838705</v>
      </c>
      <c r="C830" s="42">
        <v>0.38466619216648379</v>
      </c>
      <c r="D830" s="53">
        <v>1</v>
      </c>
      <c r="E830" s="53">
        <v>0.38466619216648379</v>
      </c>
      <c r="F830" s="53" t="s">
        <v>83</v>
      </c>
      <c r="G830" s="49" t="s">
        <v>90</v>
      </c>
      <c r="H830" s="49" t="s">
        <v>76</v>
      </c>
    </row>
    <row r="831" spans="1:8">
      <c r="A831" s="53">
        <v>102</v>
      </c>
      <c r="B831" s="53">
        <v>85.768817204301072</v>
      </c>
      <c r="C831" s="42">
        <v>0.38525253327880271</v>
      </c>
      <c r="D831" s="53">
        <v>1</v>
      </c>
      <c r="E831" s="53">
        <v>0.38525253327880271</v>
      </c>
      <c r="F831" s="53" t="s">
        <v>83</v>
      </c>
      <c r="G831" s="49" t="s">
        <v>90</v>
      </c>
      <c r="H831" s="49" t="s">
        <v>76</v>
      </c>
    </row>
    <row r="832" spans="1:8">
      <c r="A832" s="53">
        <v>102</v>
      </c>
      <c r="B832" s="53">
        <v>85.86021505376344</v>
      </c>
      <c r="C832" s="42">
        <v>0.38583887439112169</v>
      </c>
      <c r="D832" s="53">
        <v>1</v>
      </c>
      <c r="E832" s="53">
        <v>0.38583887439112169</v>
      </c>
      <c r="F832" s="53" t="s">
        <v>83</v>
      </c>
      <c r="G832" s="49" t="s">
        <v>90</v>
      </c>
      <c r="H832" s="49" t="s">
        <v>76</v>
      </c>
    </row>
    <row r="833" spans="1:8">
      <c r="A833" s="53">
        <v>102</v>
      </c>
      <c r="B833" s="53">
        <v>85.951612903225808</v>
      </c>
      <c r="C833" s="42">
        <v>0.38642521550344072</v>
      </c>
      <c r="D833" s="53">
        <v>1</v>
      </c>
      <c r="E833" s="53">
        <v>0.38642521550344072</v>
      </c>
      <c r="F833" s="53" t="s">
        <v>83</v>
      </c>
      <c r="G833" s="49" t="s">
        <v>90</v>
      </c>
      <c r="H833" s="49" t="s">
        <v>76</v>
      </c>
    </row>
    <row r="834" spans="1:8">
      <c r="A834" s="53">
        <v>102</v>
      </c>
      <c r="B834" s="53">
        <v>86.043010752688176</v>
      </c>
      <c r="C834" s="42">
        <v>0.38701155661575959</v>
      </c>
      <c r="D834" s="53">
        <v>1</v>
      </c>
      <c r="E834" s="53">
        <v>0.38701155661575959</v>
      </c>
      <c r="F834" s="53" t="s">
        <v>83</v>
      </c>
      <c r="G834" s="49" t="s">
        <v>90</v>
      </c>
      <c r="H834" s="49" t="s">
        <v>76</v>
      </c>
    </row>
    <row r="835" spans="1:8">
      <c r="A835" s="53">
        <v>102</v>
      </c>
      <c r="B835" s="53">
        <v>86.134408602150543</v>
      </c>
      <c r="C835" s="42">
        <v>0.38759789772807862</v>
      </c>
      <c r="D835" s="53">
        <v>1</v>
      </c>
      <c r="E835" s="53">
        <v>0.38759789772807862</v>
      </c>
      <c r="F835" s="53" t="s">
        <v>83</v>
      </c>
      <c r="G835" s="49" t="s">
        <v>90</v>
      </c>
      <c r="H835" s="49" t="s">
        <v>76</v>
      </c>
    </row>
    <row r="836" spans="1:8">
      <c r="A836" s="53">
        <v>102</v>
      </c>
      <c r="B836" s="53">
        <v>86.225806451612911</v>
      </c>
      <c r="C836" s="42">
        <v>0.38818423884039749</v>
      </c>
      <c r="D836" s="53">
        <v>1</v>
      </c>
      <c r="E836" s="53">
        <v>0.38818423884039749</v>
      </c>
      <c r="F836" s="53" t="s">
        <v>83</v>
      </c>
      <c r="G836" s="49" t="s">
        <v>90</v>
      </c>
      <c r="H836" s="49" t="s">
        <v>76</v>
      </c>
    </row>
    <row r="837" spans="1:8">
      <c r="A837" s="53">
        <v>102</v>
      </c>
      <c r="B837" s="53">
        <v>86.317204301075265</v>
      </c>
      <c r="C837" s="42">
        <v>0.38877057995271641</v>
      </c>
      <c r="D837" s="53">
        <v>1</v>
      </c>
      <c r="E837" s="53">
        <v>0.38877057995271641</v>
      </c>
      <c r="F837" s="53" t="s">
        <v>83</v>
      </c>
      <c r="G837" s="49" t="s">
        <v>90</v>
      </c>
      <c r="H837" s="49" t="s">
        <v>76</v>
      </c>
    </row>
    <row r="838" spans="1:8">
      <c r="A838" s="53">
        <v>102</v>
      </c>
      <c r="B838" s="53">
        <v>86.408602150537632</v>
      </c>
      <c r="C838" s="42">
        <v>0.38935692106503539</v>
      </c>
      <c r="D838" s="53">
        <v>1</v>
      </c>
      <c r="E838" s="53">
        <v>0.38935692106503539</v>
      </c>
      <c r="F838" s="53" t="s">
        <v>83</v>
      </c>
      <c r="G838" s="49" t="s">
        <v>90</v>
      </c>
      <c r="H838" s="49" t="s">
        <v>76</v>
      </c>
    </row>
    <row r="839" spans="1:8">
      <c r="A839" s="53">
        <v>102</v>
      </c>
      <c r="B839" s="53">
        <v>86.5</v>
      </c>
      <c r="C839" s="42">
        <v>0.38994326217735431</v>
      </c>
      <c r="D839" s="53">
        <v>1</v>
      </c>
      <c r="E839" s="53">
        <v>0.38994326217735431</v>
      </c>
      <c r="F839" s="53" t="s">
        <v>83</v>
      </c>
      <c r="G839" s="49" t="s">
        <v>90</v>
      </c>
      <c r="H839" s="49" t="s">
        <v>76</v>
      </c>
    </row>
    <row r="840" spans="1:8">
      <c r="A840" s="53">
        <v>102</v>
      </c>
      <c r="B840" s="53">
        <v>86.591397849462368</v>
      </c>
      <c r="C840" s="42">
        <v>0.39052960328967329</v>
      </c>
      <c r="D840" s="53">
        <v>1</v>
      </c>
      <c r="E840" s="53">
        <v>0.39052960328967329</v>
      </c>
      <c r="F840" s="53" t="s">
        <v>83</v>
      </c>
      <c r="G840" s="49" t="s">
        <v>90</v>
      </c>
      <c r="H840" s="49" t="s">
        <v>76</v>
      </c>
    </row>
    <row r="841" spans="1:8">
      <c r="A841" s="53">
        <v>102</v>
      </c>
      <c r="B841" s="53">
        <v>86.682795698924735</v>
      </c>
      <c r="C841" s="42">
        <v>0.39110557543480179</v>
      </c>
      <c r="D841" s="53">
        <v>1</v>
      </c>
      <c r="E841" s="53">
        <v>0.39110557543480179</v>
      </c>
      <c r="F841" s="53" t="s">
        <v>83</v>
      </c>
      <c r="G841" s="49" t="s">
        <v>90</v>
      </c>
      <c r="H841" s="49" t="s">
        <v>76</v>
      </c>
    </row>
    <row r="842" spans="1:8">
      <c r="A842" s="53">
        <v>102</v>
      </c>
      <c r="B842" s="53">
        <v>86.774193548387103</v>
      </c>
      <c r="C842" s="42">
        <v>0.39166883555721138</v>
      </c>
      <c r="D842" s="53">
        <v>1</v>
      </c>
      <c r="E842" s="53">
        <v>0.39166883555721138</v>
      </c>
      <c r="F842" s="53" t="s">
        <v>83</v>
      </c>
      <c r="G842" s="49" t="s">
        <v>90</v>
      </c>
      <c r="H842" s="49" t="s">
        <v>76</v>
      </c>
    </row>
    <row r="843" spans="1:8">
      <c r="A843" s="53">
        <v>102</v>
      </c>
      <c r="B843" s="53">
        <v>86.865591397849471</v>
      </c>
      <c r="C843" s="42">
        <v>0.39223149187045753</v>
      </c>
      <c r="D843" s="53">
        <v>1</v>
      </c>
      <c r="E843" s="53">
        <v>0.39223149187045753</v>
      </c>
      <c r="F843" s="53" t="s">
        <v>83</v>
      </c>
      <c r="G843" s="49" t="s">
        <v>90</v>
      </c>
      <c r="H843" s="49" t="s">
        <v>76</v>
      </c>
    </row>
    <row r="844" spans="1:8">
      <c r="A844" s="53">
        <v>102</v>
      </c>
      <c r="B844" s="53">
        <v>86.956989247311824</v>
      </c>
      <c r="C844" s="42">
        <v>0.39279414818370362</v>
      </c>
      <c r="D844" s="53">
        <v>1</v>
      </c>
      <c r="E844" s="53">
        <v>0.39279414818370362</v>
      </c>
      <c r="F844" s="53" t="s">
        <v>83</v>
      </c>
      <c r="G844" s="49" t="s">
        <v>90</v>
      </c>
      <c r="H844" s="49" t="s">
        <v>76</v>
      </c>
    </row>
    <row r="845" spans="1:8">
      <c r="A845" s="53">
        <v>102</v>
      </c>
      <c r="B845" s="53">
        <v>87.048387096774192</v>
      </c>
      <c r="C845" s="42">
        <v>0.39335680449694971</v>
      </c>
      <c r="D845" s="53">
        <v>1</v>
      </c>
      <c r="E845" s="53">
        <v>0.39335680449694971</v>
      </c>
      <c r="F845" s="53" t="s">
        <v>83</v>
      </c>
      <c r="G845" s="49" t="s">
        <v>90</v>
      </c>
      <c r="H845" s="49" t="s">
        <v>76</v>
      </c>
    </row>
    <row r="846" spans="1:8">
      <c r="A846" s="53">
        <v>102</v>
      </c>
      <c r="B846" s="53">
        <v>87.13978494623656</v>
      </c>
      <c r="C846" s="42">
        <v>0.39391946081019591</v>
      </c>
      <c r="D846" s="53">
        <v>1</v>
      </c>
      <c r="E846" s="53">
        <v>0.39391946081019591</v>
      </c>
      <c r="F846" s="53" t="s">
        <v>83</v>
      </c>
      <c r="G846" s="49" t="s">
        <v>90</v>
      </c>
      <c r="H846" s="49" t="s">
        <v>76</v>
      </c>
    </row>
    <row r="847" spans="1:8">
      <c r="A847" s="53">
        <v>102</v>
      </c>
      <c r="B847" s="53">
        <v>87.231182795698928</v>
      </c>
      <c r="C847" s="42">
        <v>0.39448211712344211</v>
      </c>
      <c r="D847" s="53">
        <v>1</v>
      </c>
      <c r="E847" s="53">
        <v>0.39448211712344211</v>
      </c>
      <c r="F847" s="53" t="s">
        <v>83</v>
      </c>
      <c r="G847" s="49" t="s">
        <v>90</v>
      </c>
      <c r="H847" s="49" t="s">
        <v>76</v>
      </c>
    </row>
    <row r="848" spans="1:8">
      <c r="A848" s="53">
        <v>102</v>
      </c>
      <c r="B848" s="53">
        <v>87.322580645161295</v>
      </c>
      <c r="C848" s="42">
        <v>0.3950447734366882</v>
      </c>
      <c r="D848" s="53">
        <v>1</v>
      </c>
      <c r="E848" s="53">
        <v>0.3950447734366882</v>
      </c>
      <c r="F848" s="53" t="s">
        <v>83</v>
      </c>
      <c r="G848" s="49" t="s">
        <v>90</v>
      </c>
      <c r="H848" s="49" t="s">
        <v>76</v>
      </c>
    </row>
    <row r="849" spans="1:8">
      <c r="A849" s="53">
        <v>102</v>
      </c>
      <c r="B849" s="53">
        <v>87.413978494623663</v>
      </c>
      <c r="C849" s="42">
        <v>0.39560742974993429</v>
      </c>
      <c r="D849" s="53">
        <v>1</v>
      </c>
      <c r="E849" s="53">
        <v>0.39560742974993429</v>
      </c>
      <c r="F849" s="53" t="s">
        <v>83</v>
      </c>
      <c r="G849" s="49" t="s">
        <v>90</v>
      </c>
      <c r="H849" s="49" t="s">
        <v>76</v>
      </c>
    </row>
    <row r="850" spans="1:8">
      <c r="A850" s="53">
        <v>102</v>
      </c>
      <c r="B850" s="53">
        <v>87.505376344086017</v>
      </c>
      <c r="C850" s="42">
        <v>0.39617008606318038</v>
      </c>
      <c r="D850" s="53">
        <v>1</v>
      </c>
      <c r="E850" s="53">
        <v>0.39617008606318038</v>
      </c>
      <c r="F850" s="53" t="s">
        <v>83</v>
      </c>
      <c r="G850" s="49" t="s">
        <v>90</v>
      </c>
      <c r="H850" s="49" t="s">
        <v>76</v>
      </c>
    </row>
    <row r="851" spans="1:8">
      <c r="A851" s="53">
        <v>102</v>
      </c>
      <c r="B851" s="53">
        <v>87.596774193548384</v>
      </c>
      <c r="C851" s="42">
        <v>0.39671177091226878</v>
      </c>
      <c r="D851" s="53">
        <v>1</v>
      </c>
      <c r="E851" s="53">
        <v>0.39671177091226878</v>
      </c>
      <c r="F851" s="53" t="s">
        <v>83</v>
      </c>
      <c r="G851" s="49" t="s">
        <v>90</v>
      </c>
      <c r="H851" s="49" t="s">
        <v>76</v>
      </c>
    </row>
    <row r="852" spans="1:8">
      <c r="A852" s="53">
        <v>102</v>
      </c>
      <c r="B852" s="53">
        <v>87.688172043010752</v>
      </c>
      <c r="C852" s="42">
        <v>0.39722165957921157</v>
      </c>
      <c r="D852" s="53">
        <v>1</v>
      </c>
      <c r="E852" s="53">
        <v>0.39722165957921157</v>
      </c>
      <c r="F852" s="53" t="s">
        <v>83</v>
      </c>
      <c r="G852" s="49" t="s">
        <v>90</v>
      </c>
      <c r="H852" s="49" t="s">
        <v>76</v>
      </c>
    </row>
    <row r="853" spans="1:8">
      <c r="A853" s="53">
        <v>102</v>
      </c>
      <c r="B853" s="53">
        <v>87.77956989247312</v>
      </c>
      <c r="C853" s="42">
        <v>0.39773002579524019</v>
      </c>
      <c r="D853" s="53">
        <v>1</v>
      </c>
      <c r="E853" s="53">
        <v>0.39773002579524019</v>
      </c>
      <c r="F853" s="53" t="s">
        <v>83</v>
      </c>
      <c r="G853" s="49" t="s">
        <v>90</v>
      </c>
      <c r="H853" s="49" t="s">
        <v>76</v>
      </c>
    </row>
    <row r="854" spans="1:8">
      <c r="A854" s="53">
        <v>102</v>
      </c>
      <c r="B854" s="53">
        <v>87.870967741935488</v>
      </c>
      <c r="C854" s="42">
        <v>0.39823839201126882</v>
      </c>
      <c r="D854" s="53">
        <v>1</v>
      </c>
      <c r="E854" s="53">
        <v>0.39823839201126882</v>
      </c>
      <c r="F854" s="53" t="s">
        <v>83</v>
      </c>
      <c r="G854" s="49" t="s">
        <v>90</v>
      </c>
      <c r="H854" s="49" t="s">
        <v>76</v>
      </c>
    </row>
    <row r="855" spans="1:8">
      <c r="A855" s="53">
        <v>102</v>
      </c>
      <c r="B855" s="53">
        <v>87.962365591397855</v>
      </c>
      <c r="C855" s="42">
        <v>0.39874675822729738</v>
      </c>
      <c r="D855" s="53">
        <v>1</v>
      </c>
      <c r="E855" s="53">
        <v>0.39874675822729738</v>
      </c>
      <c r="F855" s="53" t="s">
        <v>83</v>
      </c>
      <c r="G855" s="49" t="s">
        <v>90</v>
      </c>
      <c r="H855" s="49" t="s">
        <v>76</v>
      </c>
    </row>
    <row r="856" spans="1:8">
      <c r="A856" s="53">
        <v>102</v>
      </c>
      <c r="B856" s="53">
        <v>88.053763440860223</v>
      </c>
      <c r="C856" s="42">
        <v>0.39925512444332611</v>
      </c>
      <c r="D856" s="53">
        <v>1</v>
      </c>
      <c r="E856" s="53">
        <v>0.39925512444332611</v>
      </c>
      <c r="F856" s="53" t="s">
        <v>83</v>
      </c>
      <c r="G856" s="49" t="s">
        <v>90</v>
      </c>
      <c r="H856" s="49" t="s">
        <v>76</v>
      </c>
    </row>
    <row r="857" spans="1:8">
      <c r="A857" s="53">
        <v>102</v>
      </c>
      <c r="B857" s="53">
        <v>88.145161290322577</v>
      </c>
      <c r="C857" s="42">
        <v>0.39976349065935463</v>
      </c>
      <c r="D857" s="53">
        <v>1</v>
      </c>
      <c r="E857" s="53">
        <v>0.39976349065935463</v>
      </c>
      <c r="F857" s="53" t="s">
        <v>83</v>
      </c>
      <c r="G857" s="49" t="s">
        <v>90</v>
      </c>
      <c r="H857" s="49" t="s">
        <v>76</v>
      </c>
    </row>
    <row r="858" spans="1:8">
      <c r="A858" s="53">
        <v>102</v>
      </c>
      <c r="B858" s="53">
        <v>88.236559139784944</v>
      </c>
      <c r="C858" s="42">
        <v>0.40027185687538319</v>
      </c>
      <c r="D858" s="53">
        <v>1</v>
      </c>
      <c r="E858" s="53">
        <v>0.40027185687538319</v>
      </c>
      <c r="F858" s="53" t="s">
        <v>83</v>
      </c>
      <c r="G858" s="49" t="s">
        <v>90</v>
      </c>
      <c r="H858" s="49" t="s">
        <v>76</v>
      </c>
    </row>
    <row r="859" spans="1:8">
      <c r="A859" s="53">
        <v>102</v>
      </c>
      <c r="B859" s="53">
        <v>88.327956989247312</v>
      </c>
      <c r="C859" s="42">
        <v>0.40078022309141192</v>
      </c>
      <c r="D859" s="53">
        <v>1</v>
      </c>
      <c r="E859" s="53">
        <v>0.40078022309141192</v>
      </c>
      <c r="F859" s="53" t="s">
        <v>83</v>
      </c>
      <c r="G859" s="49" t="s">
        <v>90</v>
      </c>
      <c r="H859" s="49" t="s">
        <v>76</v>
      </c>
    </row>
    <row r="860" spans="1:8">
      <c r="A860" s="53">
        <v>102</v>
      </c>
      <c r="B860" s="53">
        <v>88.41935483870968</v>
      </c>
      <c r="C860" s="42">
        <v>0.40128858930744049</v>
      </c>
      <c r="D860" s="53">
        <v>1</v>
      </c>
      <c r="E860" s="53">
        <v>0.40128858930744049</v>
      </c>
      <c r="F860" s="53" t="s">
        <v>83</v>
      </c>
      <c r="G860" s="49" t="s">
        <v>90</v>
      </c>
      <c r="H860" s="49" t="s">
        <v>76</v>
      </c>
    </row>
    <row r="861" spans="1:8">
      <c r="A861" s="53">
        <v>102</v>
      </c>
      <c r="B861" s="53">
        <v>88.510752688172047</v>
      </c>
      <c r="C861" s="42">
        <v>0.40178828648962561</v>
      </c>
      <c r="D861" s="53">
        <v>1</v>
      </c>
      <c r="E861" s="53">
        <v>0.40178828648962561</v>
      </c>
      <c r="F861" s="53" t="s">
        <v>83</v>
      </c>
      <c r="G861" s="49" t="s">
        <v>90</v>
      </c>
      <c r="H861" s="49" t="s">
        <v>76</v>
      </c>
    </row>
    <row r="862" spans="1:8">
      <c r="A862" s="53">
        <v>102</v>
      </c>
      <c r="B862" s="53">
        <v>88.602150537634415</v>
      </c>
      <c r="C862" s="42">
        <v>0.40227155020627331</v>
      </c>
      <c r="D862" s="53">
        <v>1</v>
      </c>
      <c r="E862" s="53">
        <v>0.40227155020627331</v>
      </c>
      <c r="F862" s="53" t="s">
        <v>83</v>
      </c>
      <c r="G862" s="49" t="s">
        <v>90</v>
      </c>
      <c r="H862" s="49" t="s">
        <v>76</v>
      </c>
    </row>
    <row r="863" spans="1:8">
      <c r="A863" s="53">
        <v>102</v>
      </c>
      <c r="B863" s="53">
        <v>88.693548387096783</v>
      </c>
      <c r="C863" s="42">
        <v>0.40275402174686242</v>
      </c>
      <c r="D863" s="53">
        <v>1</v>
      </c>
      <c r="E863" s="53">
        <v>0.40275402174686242</v>
      </c>
      <c r="F863" s="53" t="s">
        <v>83</v>
      </c>
      <c r="G863" s="49" t="s">
        <v>90</v>
      </c>
      <c r="H863" s="49" t="s">
        <v>76</v>
      </c>
    </row>
    <row r="864" spans="1:8">
      <c r="A864" s="53">
        <v>102</v>
      </c>
      <c r="B864" s="53">
        <v>88.784946236559136</v>
      </c>
      <c r="C864" s="42">
        <v>0.40323649328745143</v>
      </c>
      <c r="D864" s="53">
        <v>1</v>
      </c>
      <c r="E864" s="53">
        <v>0.40323649328745143</v>
      </c>
      <c r="F864" s="53" t="s">
        <v>83</v>
      </c>
      <c r="G864" s="49" t="s">
        <v>90</v>
      </c>
      <c r="H864" s="49" t="s">
        <v>76</v>
      </c>
    </row>
    <row r="865" spans="1:8">
      <c r="A865" s="53">
        <v>102</v>
      </c>
      <c r="B865" s="53">
        <v>88.876344086021504</v>
      </c>
      <c r="C865" s="42">
        <v>0.40371896482804048</v>
      </c>
      <c r="D865" s="53">
        <v>1</v>
      </c>
      <c r="E865" s="53">
        <v>0.40371896482804048</v>
      </c>
      <c r="F865" s="53" t="s">
        <v>83</v>
      </c>
      <c r="G865" s="49" t="s">
        <v>90</v>
      </c>
      <c r="H865" s="49" t="s">
        <v>76</v>
      </c>
    </row>
    <row r="866" spans="1:8">
      <c r="A866" s="53">
        <v>102</v>
      </c>
      <c r="B866" s="53">
        <v>88.967741935483872</v>
      </c>
      <c r="C866" s="42">
        <v>0.40420143636862971</v>
      </c>
      <c r="D866" s="53">
        <v>1</v>
      </c>
      <c r="E866" s="53">
        <v>0.40420143636862971</v>
      </c>
      <c r="F866" s="53" t="s">
        <v>83</v>
      </c>
      <c r="G866" s="49" t="s">
        <v>90</v>
      </c>
      <c r="H866" s="49" t="s">
        <v>76</v>
      </c>
    </row>
    <row r="867" spans="1:8">
      <c r="A867" s="53">
        <v>102</v>
      </c>
      <c r="B867" s="53">
        <v>89.05913978494624</v>
      </c>
      <c r="C867" s="42">
        <v>0.40468390790921882</v>
      </c>
      <c r="D867" s="53">
        <v>1</v>
      </c>
      <c r="E867" s="53">
        <v>0.40468390790921882</v>
      </c>
      <c r="F867" s="53" t="s">
        <v>83</v>
      </c>
      <c r="G867" s="49" t="s">
        <v>90</v>
      </c>
      <c r="H867" s="49" t="s">
        <v>76</v>
      </c>
    </row>
    <row r="868" spans="1:8">
      <c r="A868" s="53">
        <v>102</v>
      </c>
      <c r="B868" s="53">
        <v>89.150537634408607</v>
      </c>
      <c r="C868" s="42">
        <v>0.40516637944980788</v>
      </c>
      <c r="D868" s="53">
        <v>1</v>
      </c>
      <c r="E868" s="53">
        <v>0.40516637944980788</v>
      </c>
      <c r="F868" s="53" t="s">
        <v>83</v>
      </c>
      <c r="G868" s="49" t="s">
        <v>90</v>
      </c>
      <c r="H868" s="49" t="s">
        <v>76</v>
      </c>
    </row>
    <row r="869" spans="1:8">
      <c r="A869" s="53">
        <v>102</v>
      </c>
      <c r="B869" s="53">
        <v>89.241935483870975</v>
      </c>
      <c r="C869" s="42">
        <v>0.40564885099039699</v>
      </c>
      <c r="D869" s="53">
        <v>1</v>
      </c>
      <c r="E869" s="53">
        <v>0.40564885099039699</v>
      </c>
      <c r="F869" s="53" t="s">
        <v>83</v>
      </c>
      <c r="G869" s="49" t="s">
        <v>90</v>
      </c>
      <c r="H869" s="49" t="s">
        <v>76</v>
      </c>
    </row>
    <row r="870" spans="1:8">
      <c r="A870" s="53">
        <v>102</v>
      </c>
      <c r="B870" s="53">
        <v>89.333333333333329</v>
      </c>
      <c r="C870" s="42">
        <v>0.40613132253098599</v>
      </c>
      <c r="D870" s="53">
        <v>1</v>
      </c>
      <c r="E870" s="53">
        <v>0.40613132253098599</v>
      </c>
      <c r="F870" s="53" t="s">
        <v>83</v>
      </c>
      <c r="G870" s="49" t="s">
        <v>90</v>
      </c>
      <c r="H870" s="49" t="s">
        <v>76</v>
      </c>
    </row>
    <row r="871" spans="1:8">
      <c r="A871" s="53">
        <v>102</v>
      </c>
      <c r="B871" s="53">
        <v>89.424731182795696</v>
      </c>
      <c r="C871" s="42">
        <v>0.40661379407157522</v>
      </c>
      <c r="D871" s="53">
        <v>1</v>
      </c>
      <c r="E871" s="53">
        <v>0.40661379407157522</v>
      </c>
      <c r="F871" s="53" t="s">
        <v>83</v>
      </c>
      <c r="G871" s="49" t="s">
        <v>90</v>
      </c>
      <c r="H871" s="49" t="s">
        <v>76</v>
      </c>
    </row>
    <row r="872" spans="1:8">
      <c r="A872" s="53">
        <v>102</v>
      </c>
      <c r="B872" s="53">
        <v>89.516129032258064</v>
      </c>
      <c r="C872" s="42">
        <v>0.40709626561216428</v>
      </c>
      <c r="D872" s="53">
        <v>1</v>
      </c>
      <c r="E872" s="53">
        <v>0.40709626561216428</v>
      </c>
      <c r="F872" s="53" t="s">
        <v>83</v>
      </c>
      <c r="G872" s="49" t="s">
        <v>90</v>
      </c>
      <c r="H872" s="49" t="s">
        <v>76</v>
      </c>
    </row>
    <row r="873" spans="1:8">
      <c r="A873" s="53">
        <v>102</v>
      </c>
      <c r="B873" s="53">
        <v>89.607526881720432</v>
      </c>
      <c r="C873" s="42">
        <v>0.40757873715275339</v>
      </c>
      <c r="D873" s="53">
        <v>1</v>
      </c>
      <c r="E873" s="53">
        <v>0.40757873715275339</v>
      </c>
      <c r="F873" s="53" t="s">
        <v>83</v>
      </c>
      <c r="G873" s="49" t="s">
        <v>90</v>
      </c>
      <c r="H873" s="49" t="s">
        <v>76</v>
      </c>
    </row>
    <row r="874" spans="1:8">
      <c r="A874" s="53">
        <v>102</v>
      </c>
      <c r="B874" s="53">
        <v>89.6989247311828</v>
      </c>
      <c r="C874" s="42">
        <v>0.40806120869334261</v>
      </c>
      <c r="D874" s="53">
        <v>1</v>
      </c>
      <c r="E874" s="53">
        <v>0.40806120869334261</v>
      </c>
      <c r="F874" s="53" t="s">
        <v>83</v>
      </c>
      <c r="G874" s="49" t="s">
        <v>90</v>
      </c>
      <c r="H874" s="49" t="s">
        <v>76</v>
      </c>
    </row>
    <row r="875" spans="1:8">
      <c r="A875" s="53">
        <v>102</v>
      </c>
      <c r="B875" s="53">
        <v>89.790322580645167</v>
      </c>
      <c r="C875" s="42">
        <v>0.40854368023393162</v>
      </c>
      <c r="D875" s="53">
        <v>1</v>
      </c>
      <c r="E875" s="53">
        <v>0.40854368023393162</v>
      </c>
      <c r="F875" s="53" t="s">
        <v>83</v>
      </c>
      <c r="G875" s="49" t="s">
        <v>90</v>
      </c>
      <c r="H875" s="49" t="s">
        <v>76</v>
      </c>
    </row>
    <row r="876" spans="1:8">
      <c r="A876" s="53">
        <v>102</v>
      </c>
      <c r="B876" s="53">
        <v>89.881720430107535</v>
      </c>
      <c r="C876" s="42">
        <v>0.40902615177452079</v>
      </c>
      <c r="D876" s="53">
        <v>1</v>
      </c>
      <c r="E876" s="53">
        <v>0.40902615177452079</v>
      </c>
      <c r="F876" s="53" t="s">
        <v>83</v>
      </c>
      <c r="G876" s="49" t="s">
        <v>90</v>
      </c>
      <c r="H876" s="49" t="s">
        <v>76</v>
      </c>
    </row>
    <row r="877" spans="1:8">
      <c r="A877" s="53">
        <v>102</v>
      </c>
      <c r="B877" s="53">
        <v>89.973118279569889</v>
      </c>
      <c r="C877" s="42">
        <v>0.40950862331510979</v>
      </c>
      <c r="D877" s="53">
        <v>1</v>
      </c>
      <c r="E877" s="53">
        <v>0.40950862331510979</v>
      </c>
      <c r="F877" s="53" t="s">
        <v>83</v>
      </c>
      <c r="G877" s="49" t="s">
        <v>90</v>
      </c>
      <c r="H877" s="49" t="s">
        <v>76</v>
      </c>
    </row>
    <row r="878" spans="1:8">
      <c r="A878" s="53">
        <v>102</v>
      </c>
      <c r="B878" s="53">
        <v>90.064516129032256</v>
      </c>
      <c r="C878" s="42">
        <v>0.4099910948556989</v>
      </c>
      <c r="D878" s="53">
        <v>1</v>
      </c>
      <c r="E878" s="53">
        <v>0.4099910948556989</v>
      </c>
      <c r="F878" s="53" t="s">
        <v>83</v>
      </c>
      <c r="G878" s="49" t="s">
        <v>90</v>
      </c>
      <c r="H878" s="49" t="s">
        <v>76</v>
      </c>
    </row>
    <row r="879" spans="1:8">
      <c r="A879" s="53">
        <v>102</v>
      </c>
      <c r="B879" s="53">
        <v>90.155913978494624</v>
      </c>
      <c r="C879" s="42">
        <v>0.41047356639628813</v>
      </c>
      <c r="D879" s="53">
        <v>1</v>
      </c>
      <c r="E879" s="53">
        <v>0.41047356639628813</v>
      </c>
      <c r="F879" s="53" t="s">
        <v>83</v>
      </c>
      <c r="G879" s="49" t="s">
        <v>90</v>
      </c>
      <c r="H879" s="49" t="s">
        <v>76</v>
      </c>
    </row>
    <row r="880" spans="1:8">
      <c r="A880" s="53">
        <v>102</v>
      </c>
      <c r="B880" s="53">
        <v>90.247311827956992</v>
      </c>
      <c r="C880" s="42">
        <v>0.41095603793687718</v>
      </c>
      <c r="D880" s="53">
        <v>1</v>
      </c>
      <c r="E880" s="53">
        <v>0.41095603793687718</v>
      </c>
      <c r="F880" s="53" t="s">
        <v>83</v>
      </c>
      <c r="G880" s="49" t="s">
        <v>90</v>
      </c>
      <c r="H880" s="49" t="s">
        <v>76</v>
      </c>
    </row>
    <row r="881" spans="1:8">
      <c r="A881" s="53">
        <v>102</v>
      </c>
      <c r="B881" s="53">
        <v>90.338709677419359</v>
      </c>
      <c r="C881" s="42">
        <v>0.41143850947746641</v>
      </c>
      <c r="D881" s="53">
        <v>1</v>
      </c>
      <c r="E881" s="53">
        <v>0.41143850947746641</v>
      </c>
      <c r="F881" s="53" t="s">
        <v>83</v>
      </c>
      <c r="G881" s="49" t="s">
        <v>90</v>
      </c>
      <c r="H881" s="49" t="s">
        <v>76</v>
      </c>
    </row>
    <row r="882" spans="1:8">
      <c r="A882" s="53">
        <v>102</v>
      </c>
      <c r="B882" s="53">
        <v>90.430107526881727</v>
      </c>
      <c r="C882" s="42">
        <v>0.41192098101805552</v>
      </c>
      <c r="D882" s="53">
        <v>1</v>
      </c>
      <c r="E882" s="53">
        <v>0.41192098101805552</v>
      </c>
      <c r="F882" s="53" t="s">
        <v>83</v>
      </c>
      <c r="G882" s="49" t="s">
        <v>90</v>
      </c>
      <c r="H882" s="49" t="s">
        <v>76</v>
      </c>
    </row>
    <row r="883" spans="1:8">
      <c r="A883" s="53">
        <v>102</v>
      </c>
      <c r="B883" s="53">
        <v>90.521505376344095</v>
      </c>
      <c r="C883" s="42">
        <v>0.41240345255864458</v>
      </c>
      <c r="D883" s="53">
        <v>1</v>
      </c>
      <c r="E883" s="53">
        <v>0.41240345255864458</v>
      </c>
      <c r="F883" s="53" t="s">
        <v>83</v>
      </c>
      <c r="G883" s="49" t="s">
        <v>90</v>
      </c>
      <c r="H883" s="49" t="s">
        <v>76</v>
      </c>
    </row>
    <row r="884" spans="1:8">
      <c r="A884" s="53">
        <v>102</v>
      </c>
      <c r="B884" s="53">
        <v>90.612903225806448</v>
      </c>
      <c r="C884" s="42">
        <v>0.41288592409923358</v>
      </c>
      <c r="D884" s="53">
        <v>1</v>
      </c>
      <c r="E884" s="53">
        <v>0.41288592409923358</v>
      </c>
      <c r="F884" s="53" t="s">
        <v>83</v>
      </c>
      <c r="G884" s="49" t="s">
        <v>90</v>
      </c>
      <c r="H884" s="49" t="s">
        <v>76</v>
      </c>
    </row>
    <row r="885" spans="1:8">
      <c r="A885" s="53">
        <v>102</v>
      </c>
      <c r="B885" s="53">
        <v>90.704301075268816</v>
      </c>
      <c r="C885" s="42">
        <v>0.41336839563982269</v>
      </c>
      <c r="D885" s="53">
        <v>1</v>
      </c>
      <c r="E885" s="53">
        <v>0.41336839563982269</v>
      </c>
      <c r="F885" s="53" t="s">
        <v>83</v>
      </c>
      <c r="G885" s="49" t="s">
        <v>90</v>
      </c>
      <c r="H885" s="49" t="s">
        <v>76</v>
      </c>
    </row>
    <row r="886" spans="1:8">
      <c r="A886" s="53">
        <v>102</v>
      </c>
      <c r="B886" s="53">
        <v>90.795698924731184</v>
      </c>
      <c r="C886" s="42">
        <v>0.41385086718041192</v>
      </c>
      <c r="D886" s="53">
        <v>1</v>
      </c>
      <c r="E886" s="53">
        <v>0.41385086718041192</v>
      </c>
      <c r="F886" s="53" t="s">
        <v>83</v>
      </c>
      <c r="G886" s="49" t="s">
        <v>90</v>
      </c>
      <c r="H886" s="49" t="s">
        <v>76</v>
      </c>
    </row>
    <row r="887" spans="1:8">
      <c r="A887" s="53">
        <v>102</v>
      </c>
      <c r="B887" s="53">
        <v>90.887096774193552</v>
      </c>
      <c r="C887" s="42">
        <v>0.41433333872100098</v>
      </c>
      <c r="D887" s="53">
        <v>1</v>
      </c>
      <c r="E887" s="53">
        <v>0.41433333872100098</v>
      </c>
      <c r="F887" s="53" t="s">
        <v>83</v>
      </c>
      <c r="G887" s="49" t="s">
        <v>90</v>
      </c>
      <c r="H887" s="49" t="s">
        <v>76</v>
      </c>
    </row>
    <row r="888" spans="1:8">
      <c r="A888" s="53">
        <v>102</v>
      </c>
      <c r="B888" s="53">
        <v>90.978494623655919</v>
      </c>
      <c r="C888" s="42">
        <v>0.41481581026159009</v>
      </c>
      <c r="D888" s="53">
        <v>1</v>
      </c>
      <c r="E888" s="53">
        <v>0.41481581026159009</v>
      </c>
      <c r="F888" s="53" t="s">
        <v>83</v>
      </c>
      <c r="G888" s="49" t="s">
        <v>90</v>
      </c>
      <c r="H888" s="49" t="s">
        <v>76</v>
      </c>
    </row>
    <row r="889" spans="1:8">
      <c r="A889" s="53">
        <v>102</v>
      </c>
      <c r="B889" s="53">
        <v>91.069892473118287</v>
      </c>
      <c r="C889" s="42">
        <v>0.41529828180217931</v>
      </c>
      <c r="D889" s="53">
        <v>1</v>
      </c>
      <c r="E889" s="53">
        <v>0.41529828180217931</v>
      </c>
      <c r="F889" s="53" t="s">
        <v>83</v>
      </c>
      <c r="G889" s="49" t="s">
        <v>90</v>
      </c>
      <c r="H889" s="49" t="s">
        <v>76</v>
      </c>
    </row>
    <row r="890" spans="1:8">
      <c r="A890" s="53">
        <v>102</v>
      </c>
      <c r="B890" s="53">
        <v>91.161290322580641</v>
      </c>
      <c r="C890" s="42">
        <v>0.41578075334276843</v>
      </c>
      <c r="D890" s="53">
        <v>1</v>
      </c>
      <c r="E890" s="53">
        <v>0.41578075334276843</v>
      </c>
      <c r="F890" s="53" t="s">
        <v>83</v>
      </c>
      <c r="G890" s="49" t="s">
        <v>90</v>
      </c>
      <c r="H890" s="49" t="s">
        <v>76</v>
      </c>
    </row>
    <row r="891" spans="1:8">
      <c r="A891" s="53">
        <v>102</v>
      </c>
      <c r="B891" s="53">
        <v>91.252688172043008</v>
      </c>
      <c r="C891" s="42">
        <v>0.41626322488335737</v>
      </c>
      <c r="D891" s="53">
        <v>1</v>
      </c>
      <c r="E891" s="53">
        <v>0.41626322488335737</v>
      </c>
      <c r="F891" s="53" t="s">
        <v>83</v>
      </c>
      <c r="G891" s="49" t="s">
        <v>90</v>
      </c>
      <c r="H891" s="49" t="s">
        <v>76</v>
      </c>
    </row>
    <row r="892" spans="1:8">
      <c r="A892" s="53">
        <v>102</v>
      </c>
      <c r="B892" s="53">
        <v>91.344086021505376</v>
      </c>
      <c r="C892" s="42">
        <v>0.41674569642394649</v>
      </c>
      <c r="D892" s="53">
        <v>1</v>
      </c>
      <c r="E892" s="53">
        <v>0.41674569642394649</v>
      </c>
      <c r="F892" s="53" t="s">
        <v>83</v>
      </c>
      <c r="G892" s="49" t="s">
        <v>90</v>
      </c>
      <c r="H892" s="49" t="s">
        <v>76</v>
      </c>
    </row>
    <row r="893" spans="1:8">
      <c r="A893" s="53">
        <v>102</v>
      </c>
      <c r="B893" s="53">
        <v>91.435483870967744</v>
      </c>
      <c r="C893" s="42">
        <v>0.41722816796453571</v>
      </c>
      <c r="D893" s="53">
        <v>1</v>
      </c>
      <c r="E893" s="53">
        <v>0.41722816796453571</v>
      </c>
      <c r="F893" s="53" t="s">
        <v>83</v>
      </c>
      <c r="G893" s="49" t="s">
        <v>90</v>
      </c>
      <c r="H893" s="49" t="s">
        <v>76</v>
      </c>
    </row>
    <row r="894" spans="1:8">
      <c r="A894" s="53">
        <v>102</v>
      </c>
      <c r="B894" s="53">
        <v>91.526881720430111</v>
      </c>
      <c r="C894" s="42">
        <v>0.41771063950512483</v>
      </c>
      <c r="D894" s="53">
        <v>1</v>
      </c>
      <c r="E894" s="53">
        <v>0.41771063950512483</v>
      </c>
      <c r="F894" s="53" t="s">
        <v>83</v>
      </c>
      <c r="G894" s="49" t="s">
        <v>90</v>
      </c>
      <c r="H894" s="49" t="s">
        <v>76</v>
      </c>
    </row>
    <row r="895" spans="1:8">
      <c r="A895" s="53">
        <v>102</v>
      </c>
      <c r="B895" s="53">
        <v>91.618279569892479</v>
      </c>
      <c r="C895" s="42">
        <v>0.41819311104571388</v>
      </c>
      <c r="D895" s="53">
        <v>1</v>
      </c>
      <c r="E895" s="53">
        <v>0.41819311104571388</v>
      </c>
      <c r="F895" s="53" t="s">
        <v>83</v>
      </c>
      <c r="G895" s="49" t="s">
        <v>90</v>
      </c>
      <c r="H895" s="49" t="s">
        <v>76</v>
      </c>
    </row>
    <row r="896" spans="1:8">
      <c r="A896" s="53">
        <v>102</v>
      </c>
      <c r="B896" s="53">
        <v>91.709677419354847</v>
      </c>
      <c r="C896" s="42">
        <v>0.41867558258630311</v>
      </c>
      <c r="D896" s="53">
        <v>1</v>
      </c>
      <c r="E896" s="53">
        <v>0.41867558258630311</v>
      </c>
      <c r="F896" s="53" t="s">
        <v>83</v>
      </c>
      <c r="G896" s="49" t="s">
        <v>90</v>
      </c>
      <c r="H896" s="49" t="s">
        <v>76</v>
      </c>
    </row>
    <row r="897" spans="1:8">
      <c r="A897" s="53">
        <v>102</v>
      </c>
      <c r="B897" s="53">
        <v>91.8010752688172</v>
      </c>
      <c r="C897" s="42">
        <v>0.41915805412689211</v>
      </c>
      <c r="D897" s="53">
        <v>1</v>
      </c>
      <c r="E897" s="53">
        <v>0.41915805412689211</v>
      </c>
      <c r="F897" s="53" t="s">
        <v>83</v>
      </c>
      <c r="G897" s="49" t="s">
        <v>90</v>
      </c>
      <c r="H897" s="49" t="s">
        <v>76</v>
      </c>
    </row>
    <row r="898" spans="1:8">
      <c r="A898" s="53">
        <v>102</v>
      </c>
      <c r="B898" s="53">
        <v>91.892473118279568</v>
      </c>
      <c r="C898" s="42">
        <v>0.41964052566748122</v>
      </c>
      <c r="D898" s="53">
        <v>1</v>
      </c>
      <c r="E898" s="53">
        <v>0.41964052566748122</v>
      </c>
      <c r="F898" s="53" t="s">
        <v>83</v>
      </c>
      <c r="G898" s="49" t="s">
        <v>90</v>
      </c>
      <c r="H898" s="49" t="s">
        <v>76</v>
      </c>
    </row>
    <row r="899" spans="1:8">
      <c r="A899" s="53">
        <v>102</v>
      </c>
      <c r="B899" s="53">
        <v>91.983870967741936</v>
      </c>
      <c r="C899" s="42">
        <v>0.42012299720807028</v>
      </c>
      <c r="D899" s="53">
        <v>1</v>
      </c>
      <c r="E899" s="53">
        <v>0.42012299720807028</v>
      </c>
      <c r="F899" s="53" t="s">
        <v>83</v>
      </c>
      <c r="G899" s="49" t="s">
        <v>90</v>
      </c>
      <c r="H899" s="49" t="s">
        <v>76</v>
      </c>
    </row>
    <row r="900" spans="1:8">
      <c r="A900" s="53">
        <v>102</v>
      </c>
      <c r="B900" s="53">
        <v>92.075268817204304</v>
      </c>
      <c r="C900" s="42">
        <v>0.42060546874865951</v>
      </c>
      <c r="D900" s="53">
        <v>1</v>
      </c>
      <c r="E900" s="53">
        <v>0.42060546874865951</v>
      </c>
      <c r="F900" s="53" t="s">
        <v>83</v>
      </c>
      <c r="G900" s="49" t="s">
        <v>90</v>
      </c>
      <c r="H900" s="49" t="s">
        <v>76</v>
      </c>
    </row>
    <row r="901" spans="1:8">
      <c r="A901" s="53">
        <v>102</v>
      </c>
      <c r="B901" s="53">
        <v>92.166666666666671</v>
      </c>
      <c r="C901" s="42">
        <v>0.42108893138896653</v>
      </c>
      <c r="D901" s="53">
        <v>1</v>
      </c>
      <c r="E901" s="53">
        <v>0.42108893138896653</v>
      </c>
      <c r="F901" s="53" t="s">
        <v>83</v>
      </c>
      <c r="G901" s="49" t="s">
        <v>90</v>
      </c>
      <c r="H901" s="49" t="s">
        <v>76</v>
      </c>
    </row>
    <row r="902" spans="1:8">
      <c r="A902" s="53">
        <v>102</v>
      </c>
      <c r="B902" s="53">
        <v>92.258064516129039</v>
      </c>
      <c r="C902" s="42">
        <v>0.42157878612441041</v>
      </c>
      <c r="D902" s="53">
        <v>1</v>
      </c>
      <c r="E902" s="53">
        <v>0.42157878612441041</v>
      </c>
      <c r="F902" s="53" t="s">
        <v>83</v>
      </c>
      <c r="G902" s="49" t="s">
        <v>90</v>
      </c>
      <c r="H902" s="49" t="s">
        <v>76</v>
      </c>
    </row>
    <row r="903" spans="1:8">
      <c r="A903" s="53">
        <v>102</v>
      </c>
      <c r="B903" s="53">
        <v>92.349462365591393</v>
      </c>
      <c r="C903" s="42">
        <v>0.42206895482428658</v>
      </c>
      <c r="D903" s="53">
        <v>1</v>
      </c>
      <c r="E903" s="53">
        <v>0.42206895482428658</v>
      </c>
      <c r="F903" s="53" t="s">
        <v>83</v>
      </c>
      <c r="G903" s="49" t="s">
        <v>90</v>
      </c>
      <c r="H903" s="49" t="s">
        <v>76</v>
      </c>
    </row>
    <row r="904" spans="1:8">
      <c r="A904" s="53">
        <v>102</v>
      </c>
      <c r="B904" s="53">
        <v>92.44086021505376</v>
      </c>
      <c r="C904" s="42">
        <v>0.42255912352416281</v>
      </c>
      <c r="D904" s="53">
        <v>1</v>
      </c>
      <c r="E904" s="53">
        <v>0.42255912352416281</v>
      </c>
      <c r="F904" s="53" t="s">
        <v>83</v>
      </c>
      <c r="G904" s="49" t="s">
        <v>90</v>
      </c>
      <c r="H904" s="49" t="s">
        <v>76</v>
      </c>
    </row>
    <row r="905" spans="1:8">
      <c r="A905" s="53">
        <v>102</v>
      </c>
      <c r="B905" s="53">
        <v>92.532258064516128</v>
      </c>
      <c r="C905" s="42">
        <v>0.42304929222403909</v>
      </c>
      <c r="D905" s="53">
        <v>1</v>
      </c>
      <c r="E905" s="53">
        <v>0.42304929222403909</v>
      </c>
      <c r="F905" s="53" t="s">
        <v>83</v>
      </c>
      <c r="G905" s="49" t="s">
        <v>90</v>
      </c>
      <c r="H905" s="49" t="s">
        <v>76</v>
      </c>
    </row>
    <row r="906" spans="1:8">
      <c r="A906" s="53">
        <v>102</v>
      </c>
      <c r="B906" s="53">
        <v>92.623655913978496</v>
      </c>
      <c r="C906" s="42">
        <v>0.42353946092391542</v>
      </c>
      <c r="D906" s="53">
        <v>1</v>
      </c>
      <c r="E906" s="53">
        <v>0.42353946092391542</v>
      </c>
      <c r="F906" s="53" t="s">
        <v>83</v>
      </c>
      <c r="G906" s="49" t="s">
        <v>90</v>
      </c>
      <c r="H906" s="49" t="s">
        <v>76</v>
      </c>
    </row>
    <row r="907" spans="1:8">
      <c r="A907" s="53">
        <v>102</v>
      </c>
      <c r="B907" s="53">
        <v>92.715053763440864</v>
      </c>
      <c r="C907" s="42">
        <v>0.42402962962379159</v>
      </c>
      <c r="D907" s="53">
        <v>1</v>
      </c>
      <c r="E907" s="53">
        <v>0.42402962962379159</v>
      </c>
      <c r="F907" s="53" t="s">
        <v>83</v>
      </c>
      <c r="G907" s="49" t="s">
        <v>90</v>
      </c>
      <c r="H907" s="49" t="s">
        <v>76</v>
      </c>
    </row>
    <row r="908" spans="1:8">
      <c r="A908" s="53">
        <v>102</v>
      </c>
      <c r="B908" s="53">
        <v>92.806451612903231</v>
      </c>
      <c r="C908" s="42">
        <v>0.42451979832366787</v>
      </c>
      <c r="D908" s="53">
        <v>1</v>
      </c>
      <c r="E908" s="53">
        <v>0.42451979832366787</v>
      </c>
      <c r="F908" s="53" t="s">
        <v>83</v>
      </c>
      <c r="G908" s="49" t="s">
        <v>90</v>
      </c>
      <c r="H908" s="49" t="s">
        <v>76</v>
      </c>
    </row>
    <row r="909" spans="1:8">
      <c r="A909" s="53">
        <v>102</v>
      </c>
      <c r="B909" s="53">
        <v>92.897849462365599</v>
      </c>
      <c r="C909" s="42">
        <v>0.42500996702354421</v>
      </c>
      <c r="D909" s="53">
        <v>1</v>
      </c>
      <c r="E909" s="53">
        <v>0.42500996702354421</v>
      </c>
      <c r="F909" s="53" t="s">
        <v>83</v>
      </c>
      <c r="G909" s="49" t="s">
        <v>90</v>
      </c>
      <c r="H909" s="49" t="s">
        <v>76</v>
      </c>
    </row>
    <row r="910" spans="1:8">
      <c r="A910" s="53">
        <v>102</v>
      </c>
      <c r="B910" s="53">
        <v>92.989247311827953</v>
      </c>
      <c r="C910" s="42">
        <v>0.42550013572342038</v>
      </c>
      <c r="D910" s="53">
        <v>1</v>
      </c>
      <c r="E910" s="53">
        <v>0.42550013572342038</v>
      </c>
      <c r="F910" s="53" t="s">
        <v>83</v>
      </c>
      <c r="G910" s="49" t="s">
        <v>90</v>
      </c>
      <c r="H910" s="49" t="s">
        <v>76</v>
      </c>
    </row>
    <row r="911" spans="1:8">
      <c r="A911" s="53">
        <v>102</v>
      </c>
      <c r="B911" s="53">
        <v>93.08064516129032</v>
      </c>
      <c r="C911" s="42">
        <v>0.42599074405945642</v>
      </c>
      <c r="D911" s="53">
        <v>1</v>
      </c>
      <c r="E911" s="53">
        <v>0.42599074405945642</v>
      </c>
      <c r="F911" s="53" t="s">
        <v>83</v>
      </c>
      <c r="G911" s="49" t="s">
        <v>90</v>
      </c>
      <c r="H911" s="49" t="s">
        <v>76</v>
      </c>
    </row>
    <row r="912" spans="1:8">
      <c r="A912" s="53">
        <v>102</v>
      </c>
      <c r="B912" s="53">
        <v>93.172043010752688</v>
      </c>
      <c r="C912" s="42">
        <v>0.42648635669951912</v>
      </c>
      <c r="D912" s="53">
        <v>1</v>
      </c>
      <c r="E912" s="53">
        <v>0.42648635669951912</v>
      </c>
      <c r="F912" s="53" t="s">
        <v>83</v>
      </c>
      <c r="G912" s="49" t="s">
        <v>90</v>
      </c>
      <c r="H912" s="49" t="s">
        <v>76</v>
      </c>
    </row>
    <row r="913" spans="1:8">
      <c r="A913" s="53">
        <v>102</v>
      </c>
      <c r="B913" s="53">
        <v>93.263440860215056</v>
      </c>
      <c r="C913" s="42">
        <v>0.42698221596293201</v>
      </c>
      <c r="D913" s="53">
        <v>1</v>
      </c>
      <c r="E913" s="53">
        <v>0.42698221596293201</v>
      </c>
      <c r="F913" s="53" t="s">
        <v>83</v>
      </c>
      <c r="G913" s="49" t="s">
        <v>90</v>
      </c>
      <c r="H913" s="49" t="s">
        <v>76</v>
      </c>
    </row>
    <row r="914" spans="1:8">
      <c r="A914" s="53">
        <v>102</v>
      </c>
      <c r="B914" s="53">
        <v>93.354838709677423</v>
      </c>
      <c r="C914" s="42">
        <v>0.4274780752263449</v>
      </c>
      <c r="D914" s="53">
        <v>1</v>
      </c>
      <c r="E914" s="53">
        <v>0.4274780752263449</v>
      </c>
      <c r="F914" s="53" t="s">
        <v>83</v>
      </c>
      <c r="G914" s="49" t="s">
        <v>90</v>
      </c>
      <c r="H914" s="49" t="s">
        <v>76</v>
      </c>
    </row>
    <row r="915" spans="1:8">
      <c r="A915" s="53">
        <v>102</v>
      </c>
      <c r="B915" s="53">
        <v>93.446236559139791</v>
      </c>
      <c r="C915" s="42">
        <v>0.42797393448975779</v>
      </c>
      <c r="D915" s="53">
        <v>1</v>
      </c>
      <c r="E915" s="53">
        <v>0.42797393448975779</v>
      </c>
      <c r="F915" s="53" t="s">
        <v>83</v>
      </c>
      <c r="G915" s="49" t="s">
        <v>90</v>
      </c>
      <c r="H915" s="49" t="s">
        <v>76</v>
      </c>
    </row>
    <row r="916" spans="1:8">
      <c r="A916" s="53">
        <v>102</v>
      </c>
      <c r="B916" s="53">
        <v>93.537634408602159</v>
      </c>
      <c r="C916" s="42">
        <v>0.42846979375317068</v>
      </c>
      <c r="D916" s="53">
        <v>1</v>
      </c>
      <c r="E916" s="53">
        <v>0.42846979375317068</v>
      </c>
      <c r="F916" s="53" t="s">
        <v>83</v>
      </c>
      <c r="G916" s="49" t="s">
        <v>90</v>
      </c>
      <c r="H916" s="49" t="s">
        <v>76</v>
      </c>
    </row>
    <row r="917" spans="1:8">
      <c r="A917" s="53">
        <v>102</v>
      </c>
      <c r="B917" s="53">
        <v>93.629032258064512</v>
      </c>
      <c r="C917" s="42">
        <v>0.42896565301658351</v>
      </c>
      <c r="D917" s="53">
        <v>1</v>
      </c>
      <c r="E917" s="53">
        <v>0.42896565301658351</v>
      </c>
      <c r="F917" s="53" t="s">
        <v>83</v>
      </c>
      <c r="G917" s="49" t="s">
        <v>90</v>
      </c>
      <c r="H917" s="49" t="s">
        <v>76</v>
      </c>
    </row>
    <row r="918" spans="1:8">
      <c r="A918" s="53">
        <v>102</v>
      </c>
      <c r="B918" s="53">
        <v>93.72043010752688</v>
      </c>
      <c r="C918" s="42">
        <v>0.42946151227999629</v>
      </c>
      <c r="D918" s="53">
        <v>1</v>
      </c>
      <c r="E918" s="53">
        <v>0.42946151227999629</v>
      </c>
      <c r="F918" s="53" t="s">
        <v>83</v>
      </c>
      <c r="G918" s="49" t="s">
        <v>90</v>
      </c>
      <c r="H918" s="49" t="s">
        <v>76</v>
      </c>
    </row>
    <row r="919" spans="1:8">
      <c r="A919" s="53">
        <v>102</v>
      </c>
      <c r="B919" s="53">
        <v>93.811827956989248</v>
      </c>
      <c r="C919" s="42">
        <v>0.42995737154340918</v>
      </c>
      <c r="D919" s="53">
        <v>1</v>
      </c>
      <c r="E919" s="53">
        <v>0.42995737154340918</v>
      </c>
      <c r="F919" s="53" t="s">
        <v>83</v>
      </c>
      <c r="G919" s="49" t="s">
        <v>90</v>
      </c>
      <c r="H919" s="49" t="s">
        <v>76</v>
      </c>
    </row>
    <row r="920" spans="1:8">
      <c r="A920" s="53">
        <v>102</v>
      </c>
      <c r="B920" s="53">
        <v>93.903225806451616</v>
      </c>
      <c r="C920" s="42">
        <v>0.43045323080682207</v>
      </c>
      <c r="D920" s="53">
        <v>1</v>
      </c>
      <c r="E920" s="53">
        <v>0.43045323080682207</v>
      </c>
      <c r="F920" s="53" t="s">
        <v>83</v>
      </c>
      <c r="G920" s="49" t="s">
        <v>90</v>
      </c>
      <c r="H920" s="49" t="s">
        <v>76</v>
      </c>
    </row>
    <row r="921" spans="1:8">
      <c r="A921" s="53">
        <v>102</v>
      </c>
      <c r="B921" s="53">
        <v>93.994623655913983</v>
      </c>
      <c r="C921" s="42">
        <v>0.43094909845502499</v>
      </c>
      <c r="D921" s="53">
        <v>1</v>
      </c>
      <c r="E921" s="53">
        <v>0.43094909845502499</v>
      </c>
      <c r="F921" s="53" t="s">
        <v>83</v>
      </c>
      <c r="G921" s="49" t="s">
        <v>90</v>
      </c>
      <c r="H921" s="49" t="s">
        <v>76</v>
      </c>
    </row>
    <row r="922" spans="1:8">
      <c r="A922" s="53">
        <v>102</v>
      </c>
      <c r="B922" s="53">
        <v>94.086021505376351</v>
      </c>
      <c r="C922" s="42">
        <v>0.43144526837069408</v>
      </c>
      <c r="D922" s="53">
        <v>1</v>
      </c>
      <c r="E922" s="53">
        <v>0.43144526837069408</v>
      </c>
      <c r="F922" s="53" t="s">
        <v>83</v>
      </c>
      <c r="G922" s="49" t="s">
        <v>90</v>
      </c>
      <c r="H922" s="49" t="s">
        <v>76</v>
      </c>
    </row>
    <row r="923" spans="1:8">
      <c r="A923" s="53">
        <v>102</v>
      </c>
      <c r="B923" s="53">
        <v>94.177419354838705</v>
      </c>
      <c r="C923" s="42">
        <v>0.43194145322729949</v>
      </c>
      <c r="D923" s="53">
        <v>1</v>
      </c>
      <c r="E923" s="53">
        <v>0.43194145322729949</v>
      </c>
      <c r="F923" s="53" t="s">
        <v>83</v>
      </c>
      <c r="G923" s="49" t="s">
        <v>90</v>
      </c>
      <c r="H923" s="49" t="s">
        <v>76</v>
      </c>
    </row>
    <row r="924" spans="1:8">
      <c r="A924" s="53">
        <v>102</v>
      </c>
      <c r="B924" s="53">
        <v>94.268817204301072</v>
      </c>
      <c r="C924" s="42">
        <v>0.43243763808390501</v>
      </c>
      <c r="D924" s="53">
        <v>1</v>
      </c>
      <c r="E924" s="53">
        <v>0.43243763808390501</v>
      </c>
      <c r="F924" s="53" t="s">
        <v>83</v>
      </c>
      <c r="G924" s="49" t="s">
        <v>90</v>
      </c>
      <c r="H924" s="49" t="s">
        <v>76</v>
      </c>
    </row>
    <row r="925" spans="1:8">
      <c r="A925" s="53">
        <v>102</v>
      </c>
      <c r="B925" s="53">
        <v>94.36021505376344</v>
      </c>
      <c r="C925" s="42">
        <v>0.43293382294051042</v>
      </c>
      <c r="D925" s="53">
        <v>1</v>
      </c>
      <c r="E925" s="53">
        <v>0.43293382294051042</v>
      </c>
      <c r="F925" s="53" t="s">
        <v>83</v>
      </c>
      <c r="G925" s="49" t="s">
        <v>90</v>
      </c>
      <c r="H925" s="49" t="s">
        <v>76</v>
      </c>
    </row>
    <row r="926" spans="1:8">
      <c r="A926" s="53">
        <v>102</v>
      </c>
      <c r="B926" s="53">
        <v>94.451612903225808</v>
      </c>
      <c r="C926" s="42">
        <v>0.43343000779711588</v>
      </c>
      <c r="D926" s="53">
        <v>1</v>
      </c>
      <c r="E926" s="53">
        <v>0.43343000779711588</v>
      </c>
      <c r="F926" s="53" t="s">
        <v>83</v>
      </c>
      <c r="G926" s="49" t="s">
        <v>90</v>
      </c>
      <c r="H926" s="49" t="s">
        <v>76</v>
      </c>
    </row>
    <row r="927" spans="1:8">
      <c r="A927" s="53">
        <v>102</v>
      </c>
      <c r="B927" s="53">
        <v>94.543010752688176</v>
      </c>
      <c r="C927" s="42">
        <v>0.43392619265372129</v>
      </c>
      <c r="D927" s="53">
        <v>1</v>
      </c>
      <c r="E927" s="53">
        <v>0.43392619265372129</v>
      </c>
      <c r="F927" s="53" t="s">
        <v>83</v>
      </c>
      <c r="G927" s="49" t="s">
        <v>90</v>
      </c>
      <c r="H927" s="49" t="s">
        <v>76</v>
      </c>
    </row>
    <row r="928" spans="1:8">
      <c r="A928" s="53">
        <v>102</v>
      </c>
      <c r="B928" s="53">
        <v>94.634408602150543</v>
      </c>
      <c r="C928" s="42">
        <v>0.43442237751032692</v>
      </c>
      <c r="D928" s="53">
        <v>1</v>
      </c>
      <c r="E928" s="53">
        <v>0.43442237751032692</v>
      </c>
      <c r="F928" s="53" t="s">
        <v>83</v>
      </c>
      <c r="G928" s="49" t="s">
        <v>90</v>
      </c>
      <c r="H928" s="49" t="s">
        <v>76</v>
      </c>
    </row>
    <row r="929" spans="1:8">
      <c r="A929" s="53">
        <v>102</v>
      </c>
      <c r="B929" s="53">
        <v>94.725806451612911</v>
      </c>
      <c r="C929" s="42">
        <v>0.43491856236693233</v>
      </c>
      <c r="D929" s="53">
        <v>1</v>
      </c>
      <c r="E929" s="53">
        <v>0.43491856236693233</v>
      </c>
      <c r="F929" s="53" t="s">
        <v>83</v>
      </c>
      <c r="G929" s="49" t="s">
        <v>90</v>
      </c>
      <c r="H929" s="49" t="s">
        <v>76</v>
      </c>
    </row>
    <row r="930" spans="1:8">
      <c r="A930" s="53">
        <v>102</v>
      </c>
      <c r="B930" s="53">
        <v>94.817204301075265</v>
      </c>
      <c r="C930" s="42">
        <v>0.43541474722353768</v>
      </c>
      <c r="D930" s="53">
        <v>1</v>
      </c>
      <c r="E930" s="53">
        <v>0.43541474722353768</v>
      </c>
      <c r="F930" s="53" t="s">
        <v>83</v>
      </c>
      <c r="G930" s="49" t="s">
        <v>90</v>
      </c>
      <c r="H930" s="49" t="s">
        <v>76</v>
      </c>
    </row>
    <row r="931" spans="1:8">
      <c r="A931" s="53">
        <v>102</v>
      </c>
      <c r="B931" s="53">
        <v>94.908602150537632</v>
      </c>
      <c r="C931" s="42">
        <v>0.43591093208014309</v>
      </c>
      <c r="D931" s="53">
        <v>1</v>
      </c>
      <c r="E931" s="53">
        <v>0.43591093208014309</v>
      </c>
      <c r="F931" s="53" t="s">
        <v>83</v>
      </c>
      <c r="G931" s="49" t="s">
        <v>90</v>
      </c>
      <c r="H931" s="49" t="s">
        <v>76</v>
      </c>
    </row>
    <row r="932" spans="1:8">
      <c r="A932" s="53">
        <v>102</v>
      </c>
      <c r="B932" s="53">
        <v>95</v>
      </c>
      <c r="C932" s="42">
        <v>0.43640711693674861</v>
      </c>
      <c r="D932" s="53">
        <v>1</v>
      </c>
      <c r="E932" s="53">
        <v>0.43640711693674861</v>
      </c>
      <c r="F932" s="53" t="s">
        <v>83</v>
      </c>
      <c r="G932" s="49" t="s">
        <v>90</v>
      </c>
      <c r="H932" s="49" t="s">
        <v>76</v>
      </c>
    </row>
    <row r="933" spans="1:8">
      <c r="A933" s="53">
        <v>102</v>
      </c>
      <c r="B933" s="53">
        <v>95.091397849462368</v>
      </c>
      <c r="C933" s="42">
        <v>0.43690330179335413</v>
      </c>
      <c r="D933" s="53">
        <v>1</v>
      </c>
      <c r="E933" s="53">
        <v>0.43690330179335413</v>
      </c>
      <c r="F933" s="53" t="s">
        <v>83</v>
      </c>
      <c r="G933" s="49" t="s">
        <v>90</v>
      </c>
      <c r="H933" s="49" t="s">
        <v>76</v>
      </c>
    </row>
    <row r="934" spans="1:8">
      <c r="A934" s="53">
        <v>102</v>
      </c>
      <c r="B934" s="53">
        <v>95.182795698924735</v>
      </c>
      <c r="C934" s="42">
        <v>0.43739948664995948</v>
      </c>
      <c r="D934" s="53">
        <v>1</v>
      </c>
      <c r="E934" s="53">
        <v>0.43739948664995948</v>
      </c>
      <c r="F934" s="53" t="s">
        <v>83</v>
      </c>
      <c r="G934" s="49" t="s">
        <v>90</v>
      </c>
      <c r="H934" s="49" t="s">
        <v>76</v>
      </c>
    </row>
    <row r="935" spans="1:8">
      <c r="A935" s="53">
        <v>102</v>
      </c>
      <c r="B935" s="53">
        <v>95.274193548387103</v>
      </c>
      <c r="C935" s="42">
        <v>0.437895671506565</v>
      </c>
      <c r="D935" s="53">
        <v>1</v>
      </c>
      <c r="E935" s="53">
        <v>0.437895671506565</v>
      </c>
      <c r="F935" s="53" t="s">
        <v>83</v>
      </c>
      <c r="G935" s="49" t="s">
        <v>90</v>
      </c>
      <c r="H935" s="49" t="s">
        <v>76</v>
      </c>
    </row>
    <row r="936" spans="1:8">
      <c r="A936" s="53">
        <v>102</v>
      </c>
      <c r="B936" s="53">
        <v>95.365591397849471</v>
      </c>
      <c r="C936" s="42">
        <v>0.43839185636317041</v>
      </c>
      <c r="D936" s="53">
        <v>1</v>
      </c>
      <c r="E936" s="53">
        <v>0.43839185636317041</v>
      </c>
      <c r="F936" s="53" t="s">
        <v>83</v>
      </c>
      <c r="G936" s="49" t="s">
        <v>90</v>
      </c>
      <c r="H936" s="49" t="s">
        <v>76</v>
      </c>
    </row>
    <row r="937" spans="1:8">
      <c r="A937" s="53">
        <v>102</v>
      </c>
      <c r="B937" s="53">
        <v>95.456989247311824</v>
      </c>
      <c r="C937" s="42">
        <v>0.43888804121977582</v>
      </c>
      <c r="D937" s="53">
        <v>1</v>
      </c>
      <c r="E937" s="53">
        <v>0.43888804121977582</v>
      </c>
      <c r="F937" s="53" t="s">
        <v>83</v>
      </c>
      <c r="G937" s="49" t="s">
        <v>90</v>
      </c>
      <c r="H937" s="49" t="s">
        <v>76</v>
      </c>
    </row>
    <row r="938" spans="1:8">
      <c r="A938" s="53">
        <v>102</v>
      </c>
      <c r="B938" s="53">
        <v>95.548387096774192</v>
      </c>
      <c r="C938" s="42">
        <v>0.43938422607638128</v>
      </c>
      <c r="D938" s="53">
        <v>1</v>
      </c>
      <c r="E938" s="53">
        <v>0.43938422607638128</v>
      </c>
      <c r="F938" s="53" t="s">
        <v>83</v>
      </c>
      <c r="G938" s="49" t="s">
        <v>90</v>
      </c>
      <c r="H938" s="49" t="s">
        <v>76</v>
      </c>
    </row>
    <row r="939" spans="1:8">
      <c r="A939" s="53">
        <v>102</v>
      </c>
      <c r="B939" s="53">
        <v>95.63978494623656</v>
      </c>
      <c r="C939" s="42">
        <v>0.43988041093298669</v>
      </c>
      <c r="D939" s="53">
        <v>1</v>
      </c>
      <c r="E939" s="53">
        <v>0.43988041093298669</v>
      </c>
      <c r="F939" s="53" t="s">
        <v>83</v>
      </c>
      <c r="G939" s="49" t="s">
        <v>90</v>
      </c>
      <c r="H939" s="49" t="s">
        <v>76</v>
      </c>
    </row>
    <row r="940" spans="1:8">
      <c r="A940" s="53">
        <v>102</v>
      </c>
      <c r="B940" s="53">
        <v>95.731182795698928</v>
      </c>
      <c r="C940" s="42">
        <v>0.44037659578959221</v>
      </c>
      <c r="D940" s="53">
        <v>1</v>
      </c>
      <c r="E940" s="53">
        <v>0.44037659578959221</v>
      </c>
      <c r="F940" s="53" t="s">
        <v>83</v>
      </c>
      <c r="G940" s="49" t="s">
        <v>90</v>
      </c>
      <c r="H940" s="49" t="s">
        <v>76</v>
      </c>
    </row>
    <row r="941" spans="1:8">
      <c r="A941" s="53">
        <v>102</v>
      </c>
      <c r="B941" s="53">
        <v>95.822580645161295</v>
      </c>
      <c r="C941" s="42">
        <v>0.44087278064619762</v>
      </c>
      <c r="D941" s="53">
        <v>1</v>
      </c>
      <c r="E941" s="53">
        <v>0.44087278064619762</v>
      </c>
      <c r="F941" s="53" t="s">
        <v>83</v>
      </c>
      <c r="G941" s="49" t="s">
        <v>90</v>
      </c>
      <c r="H941" s="49" t="s">
        <v>76</v>
      </c>
    </row>
    <row r="942" spans="1:8">
      <c r="A942" s="53">
        <v>102</v>
      </c>
      <c r="B942" s="53">
        <v>95.913978494623663</v>
      </c>
      <c r="C942" s="42">
        <v>0.44136896550280302</v>
      </c>
      <c r="D942" s="53">
        <v>1</v>
      </c>
      <c r="E942" s="53">
        <v>0.44136896550280302</v>
      </c>
      <c r="F942" s="53" t="s">
        <v>83</v>
      </c>
      <c r="G942" s="49" t="s">
        <v>90</v>
      </c>
      <c r="H942" s="49" t="s">
        <v>76</v>
      </c>
    </row>
    <row r="943" spans="1:8">
      <c r="A943" s="53">
        <v>102</v>
      </c>
      <c r="B943" s="53">
        <v>96.005376344086017</v>
      </c>
      <c r="C943" s="42">
        <v>0.44186515035940838</v>
      </c>
      <c r="D943" s="53">
        <v>1</v>
      </c>
      <c r="E943" s="53">
        <v>0.44186515035940838</v>
      </c>
      <c r="F943" s="53" t="s">
        <v>83</v>
      </c>
      <c r="G943" s="49" t="s">
        <v>90</v>
      </c>
      <c r="H943" s="49" t="s">
        <v>76</v>
      </c>
    </row>
    <row r="944" spans="1:8">
      <c r="A944" s="53">
        <v>102</v>
      </c>
      <c r="B944" s="53">
        <v>96.096774193548384</v>
      </c>
      <c r="C944" s="42">
        <v>0.4423613352160139</v>
      </c>
      <c r="D944" s="53">
        <v>1</v>
      </c>
      <c r="E944" s="53">
        <v>0.4423613352160139</v>
      </c>
      <c r="F944" s="53" t="s">
        <v>83</v>
      </c>
      <c r="G944" s="49" t="s">
        <v>90</v>
      </c>
      <c r="H944" s="49" t="s">
        <v>76</v>
      </c>
    </row>
    <row r="945" spans="1:8">
      <c r="A945" s="53">
        <v>102</v>
      </c>
      <c r="B945" s="53">
        <v>96.188172043010752</v>
      </c>
      <c r="C945" s="42">
        <v>0.44285752007261941</v>
      </c>
      <c r="D945" s="53">
        <v>1</v>
      </c>
      <c r="E945" s="53">
        <v>0.44285752007261941</v>
      </c>
      <c r="F945" s="53" t="s">
        <v>83</v>
      </c>
      <c r="G945" s="49" t="s">
        <v>90</v>
      </c>
      <c r="H945" s="49" t="s">
        <v>76</v>
      </c>
    </row>
    <row r="946" spans="1:8">
      <c r="A946" s="53">
        <v>102</v>
      </c>
      <c r="B946" s="53">
        <v>96.27956989247312</v>
      </c>
      <c r="C946" s="42">
        <v>0.44335370492922482</v>
      </c>
      <c r="D946" s="53">
        <v>1</v>
      </c>
      <c r="E946" s="53">
        <v>0.44335370492922482</v>
      </c>
      <c r="F946" s="53" t="s">
        <v>83</v>
      </c>
      <c r="G946" s="49" t="s">
        <v>90</v>
      </c>
      <c r="H946" s="49" t="s">
        <v>76</v>
      </c>
    </row>
    <row r="947" spans="1:8">
      <c r="A947" s="53">
        <v>102</v>
      </c>
      <c r="B947" s="53">
        <v>96.370967741935488</v>
      </c>
      <c r="C947" s="42">
        <v>0.44384988978583029</v>
      </c>
      <c r="D947" s="53">
        <v>1</v>
      </c>
      <c r="E947" s="53">
        <v>0.44384988978583029</v>
      </c>
      <c r="F947" s="53" t="s">
        <v>83</v>
      </c>
      <c r="G947" s="49" t="s">
        <v>90</v>
      </c>
      <c r="H947" s="49" t="s">
        <v>76</v>
      </c>
    </row>
    <row r="948" spans="1:8">
      <c r="A948" s="53">
        <v>102</v>
      </c>
      <c r="B948" s="53">
        <v>96.462365591397855</v>
      </c>
      <c r="C948" s="42">
        <v>0.44434607464243581</v>
      </c>
      <c r="D948" s="53">
        <v>1</v>
      </c>
      <c r="E948" s="53">
        <v>0.44434607464243581</v>
      </c>
      <c r="F948" s="53" t="s">
        <v>83</v>
      </c>
      <c r="G948" s="49" t="s">
        <v>90</v>
      </c>
      <c r="H948" s="49" t="s">
        <v>76</v>
      </c>
    </row>
    <row r="949" spans="1:8">
      <c r="A949" s="53">
        <v>102</v>
      </c>
      <c r="B949" s="53">
        <v>96.553763440860223</v>
      </c>
      <c r="C949" s="42">
        <v>0.44484225949904121</v>
      </c>
      <c r="D949" s="53">
        <v>1</v>
      </c>
      <c r="E949" s="53">
        <v>0.44484225949904121</v>
      </c>
      <c r="F949" s="53" t="s">
        <v>83</v>
      </c>
      <c r="G949" s="49" t="s">
        <v>90</v>
      </c>
      <c r="H949" s="49" t="s">
        <v>76</v>
      </c>
    </row>
    <row r="950" spans="1:8">
      <c r="A950" s="53">
        <v>102</v>
      </c>
      <c r="B950" s="53">
        <v>96.645161290322577</v>
      </c>
      <c r="C950" s="42">
        <v>0.44533844435564668</v>
      </c>
      <c r="D950" s="53">
        <v>1</v>
      </c>
      <c r="E950" s="53">
        <v>0.44533844435564668</v>
      </c>
      <c r="F950" s="53" t="s">
        <v>83</v>
      </c>
      <c r="G950" s="49" t="s">
        <v>90</v>
      </c>
      <c r="H950" s="49" t="s">
        <v>76</v>
      </c>
    </row>
    <row r="951" spans="1:8">
      <c r="A951" s="53">
        <v>102</v>
      </c>
      <c r="B951" s="53">
        <v>96.736559139784944</v>
      </c>
      <c r="C951" s="42">
        <v>0.44583462921225209</v>
      </c>
      <c r="D951" s="53">
        <v>1</v>
      </c>
      <c r="E951" s="53">
        <v>0.44583462921225209</v>
      </c>
      <c r="F951" s="53" t="s">
        <v>83</v>
      </c>
      <c r="G951" s="49" t="s">
        <v>90</v>
      </c>
      <c r="H951" s="49" t="s">
        <v>76</v>
      </c>
    </row>
    <row r="952" spans="1:8">
      <c r="A952" s="53">
        <v>102</v>
      </c>
      <c r="B952" s="53">
        <v>96.827956989247312</v>
      </c>
      <c r="C952" s="42">
        <v>0.44641784335101542</v>
      </c>
      <c r="D952" s="53">
        <v>1</v>
      </c>
      <c r="E952" s="53">
        <v>0.44641784335101542</v>
      </c>
      <c r="F952" s="53" t="s">
        <v>83</v>
      </c>
      <c r="G952" s="49" t="s">
        <v>90</v>
      </c>
      <c r="H952" s="49" t="s">
        <v>76</v>
      </c>
    </row>
    <row r="953" spans="1:8">
      <c r="A953" s="53">
        <v>102</v>
      </c>
      <c r="B953" s="53">
        <v>96.91935483870968</v>
      </c>
      <c r="C953" s="42">
        <v>0.44701896354562792</v>
      </c>
      <c r="D953" s="53">
        <v>1</v>
      </c>
      <c r="E953" s="53">
        <v>0.44701896354562792</v>
      </c>
      <c r="F953" s="53" t="s">
        <v>83</v>
      </c>
      <c r="G953" s="49" t="s">
        <v>90</v>
      </c>
      <c r="H953" s="49" t="s">
        <v>76</v>
      </c>
    </row>
    <row r="954" spans="1:8">
      <c r="A954" s="53">
        <v>102</v>
      </c>
      <c r="B954" s="53">
        <v>97.010752688172047</v>
      </c>
      <c r="C954" s="42">
        <v>0.44762075682313268</v>
      </c>
      <c r="D954" s="53">
        <v>1</v>
      </c>
      <c r="E954" s="53">
        <v>0.44762075682313268</v>
      </c>
      <c r="F954" s="53" t="s">
        <v>83</v>
      </c>
      <c r="G954" s="49" t="s">
        <v>90</v>
      </c>
      <c r="H954" s="49" t="s">
        <v>76</v>
      </c>
    </row>
    <row r="955" spans="1:8">
      <c r="A955" s="53">
        <v>102</v>
      </c>
      <c r="B955" s="53">
        <v>97.102150537634415</v>
      </c>
      <c r="C955" s="42">
        <v>0.44822255010063772</v>
      </c>
      <c r="D955" s="53">
        <v>1</v>
      </c>
      <c r="E955" s="53">
        <v>0.44822255010063772</v>
      </c>
      <c r="F955" s="53" t="s">
        <v>83</v>
      </c>
      <c r="G955" s="49" t="s">
        <v>90</v>
      </c>
      <c r="H955" s="49" t="s">
        <v>76</v>
      </c>
    </row>
    <row r="956" spans="1:8">
      <c r="A956" s="53">
        <v>102</v>
      </c>
      <c r="B956" s="53">
        <v>97.193548387096783</v>
      </c>
      <c r="C956" s="42">
        <v>0.44882434337814259</v>
      </c>
      <c r="D956" s="53">
        <v>1</v>
      </c>
      <c r="E956" s="53">
        <v>0.44882434337814259</v>
      </c>
      <c r="F956" s="53" t="s">
        <v>83</v>
      </c>
      <c r="G956" s="49" t="s">
        <v>90</v>
      </c>
      <c r="H956" s="49" t="s">
        <v>76</v>
      </c>
    </row>
    <row r="957" spans="1:8">
      <c r="A957" s="53">
        <v>102</v>
      </c>
      <c r="B957" s="53">
        <v>97.284946236559136</v>
      </c>
      <c r="C957" s="42">
        <v>0.4494261366556474</v>
      </c>
      <c r="D957" s="53">
        <v>1</v>
      </c>
      <c r="E957" s="53">
        <v>0.4494261366556474</v>
      </c>
      <c r="F957" s="53" t="s">
        <v>83</v>
      </c>
      <c r="G957" s="49" t="s">
        <v>90</v>
      </c>
      <c r="H957" s="49" t="s">
        <v>76</v>
      </c>
    </row>
    <row r="958" spans="1:8">
      <c r="A958" s="53">
        <v>102</v>
      </c>
      <c r="B958" s="53">
        <v>97.376344086021504</v>
      </c>
      <c r="C958" s="42">
        <v>0.45002792993315238</v>
      </c>
      <c r="D958" s="53">
        <v>1</v>
      </c>
      <c r="E958" s="53">
        <v>0.45002792993315238</v>
      </c>
      <c r="F958" s="53" t="s">
        <v>83</v>
      </c>
      <c r="G958" s="49" t="s">
        <v>90</v>
      </c>
      <c r="H958" s="49" t="s">
        <v>76</v>
      </c>
    </row>
    <row r="959" spans="1:8">
      <c r="A959" s="53">
        <v>102</v>
      </c>
      <c r="B959" s="53">
        <v>97.467741935483872</v>
      </c>
      <c r="C959" s="42">
        <v>0.45062972321065731</v>
      </c>
      <c r="D959" s="53">
        <v>1</v>
      </c>
      <c r="E959" s="53">
        <v>0.45062972321065731</v>
      </c>
      <c r="F959" s="53" t="s">
        <v>83</v>
      </c>
      <c r="G959" s="49" t="s">
        <v>90</v>
      </c>
      <c r="H959" s="49" t="s">
        <v>76</v>
      </c>
    </row>
    <row r="960" spans="1:8">
      <c r="A960" s="53">
        <v>102</v>
      </c>
      <c r="B960" s="53">
        <v>97.55913978494624</v>
      </c>
      <c r="C960" s="42">
        <v>0.45123151648816218</v>
      </c>
      <c r="D960" s="53">
        <v>1</v>
      </c>
      <c r="E960" s="53">
        <v>0.45123151648816218</v>
      </c>
      <c r="F960" s="53" t="s">
        <v>83</v>
      </c>
      <c r="G960" s="49" t="s">
        <v>90</v>
      </c>
      <c r="H960" s="49" t="s">
        <v>76</v>
      </c>
    </row>
    <row r="961" spans="1:8">
      <c r="A961" s="53">
        <v>102</v>
      </c>
      <c r="B961" s="53">
        <v>97.650537634408607</v>
      </c>
      <c r="C961" s="42">
        <v>0.45183330976566721</v>
      </c>
      <c r="D961" s="53">
        <v>1</v>
      </c>
      <c r="E961" s="53">
        <v>0.45183330976566721</v>
      </c>
      <c r="F961" s="53" t="s">
        <v>83</v>
      </c>
      <c r="G961" s="49" t="s">
        <v>90</v>
      </c>
      <c r="H961" s="49" t="s">
        <v>76</v>
      </c>
    </row>
    <row r="962" spans="1:8">
      <c r="A962" s="53">
        <v>102</v>
      </c>
      <c r="B962" s="53">
        <v>97.741935483870975</v>
      </c>
      <c r="C962" s="42">
        <v>0.45257191364368632</v>
      </c>
      <c r="D962" s="53">
        <v>1</v>
      </c>
      <c r="E962" s="53">
        <v>0.45257191364368632</v>
      </c>
      <c r="F962" s="53" t="s">
        <v>83</v>
      </c>
      <c r="G962" s="49" t="s">
        <v>90</v>
      </c>
      <c r="H962" s="49" t="s">
        <v>76</v>
      </c>
    </row>
    <row r="963" spans="1:8">
      <c r="A963" s="53">
        <v>102</v>
      </c>
      <c r="B963" s="53">
        <v>97.833333333333329</v>
      </c>
      <c r="C963" s="42">
        <v>0.45334921177568549</v>
      </c>
      <c r="D963" s="53">
        <v>1</v>
      </c>
      <c r="E963" s="53">
        <v>0.45334921177568549</v>
      </c>
      <c r="F963" s="53" t="s">
        <v>83</v>
      </c>
      <c r="G963" s="49" t="s">
        <v>90</v>
      </c>
      <c r="H963" s="49" t="s">
        <v>76</v>
      </c>
    </row>
    <row r="964" spans="1:8">
      <c r="A964" s="53">
        <v>102</v>
      </c>
      <c r="B964" s="53">
        <v>97.924731182795696</v>
      </c>
      <c r="C964" s="42">
        <v>0.45412808998980791</v>
      </c>
      <c r="D964" s="53">
        <v>1</v>
      </c>
      <c r="E964" s="53">
        <v>0.45412808998980791</v>
      </c>
      <c r="F964" s="53" t="s">
        <v>83</v>
      </c>
      <c r="G964" s="49" t="s">
        <v>90</v>
      </c>
      <c r="H964" s="49" t="s">
        <v>76</v>
      </c>
    </row>
    <row r="965" spans="1:8">
      <c r="A965" s="53">
        <v>102</v>
      </c>
      <c r="B965" s="53">
        <v>98.016129032258064</v>
      </c>
      <c r="C965" s="42">
        <v>0.45490696820393017</v>
      </c>
      <c r="D965" s="53">
        <v>1</v>
      </c>
      <c r="E965" s="53">
        <v>0.45490696820393017</v>
      </c>
      <c r="F965" s="53" t="s">
        <v>83</v>
      </c>
      <c r="G965" s="49" t="s">
        <v>90</v>
      </c>
      <c r="H965" s="49" t="s">
        <v>76</v>
      </c>
    </row>
    <row r="966" spans="1:8">
      <c r="A966" s="53">
        <v>102</v>
      </c>
      <c r="B966" s="53">
        <v>98.107526881720432</v>
      </c>
      <c r="C966" s="42">
        <v>0.45568584641805249</v>
      </c>
      <c r="D966" s="53">
        <v>1</v>
      </c>
      <c r="E966" s="53">
        <v>0.45568584641805249</v>
      </c>
      <c r="F966" s="53" t="s">
        <v>83</v>
      </c>
      <c r="G966" s="49" t="s">
        <v>90</v>
      </c>
      <c r="H966" s="49" t="s">
        <v>76</v>
      </c>
    </row>
    <row r="967" spans="1:8">
      <c r="A967" s="53">
        <v>102</v>
      </c>
      <c r="B967" s="53">
        <v>98.1989247311828</v>
      </c>
      <c r="C967" s="42">
        <v>0.45646472463217491</v>
      </c>
      <c r="D967" s="53">
        <v>1</v>
      </c>
      <c r="E967" s="53">
        <v>0.45646472463217491</v>
      </c>
      <c r="F967" s="53" t="s">
        <v>83</v>
      </c>
      <c r="G967" s="49" t="s">
        <v>90</v>
      </c>
      <c r="H967" s="49" t="s">
        <v>76</v>
      </c>
    </row>
    <row r="968" spans="1:8">
      <c r="A968" s="53">
        <v>102</v>
      </c>
      <c r="B968" s="53">
        <v>98.290322580645167</v>
      </c>
      <c r="C968" s="42">
        <v>0.45724360284629728</v>
      </c>
      <c r="D968" s="53">
        <v>1</v>
      </c>
      <c r="E968" s="53">
        <v>0.45724360284629728</v>
      </c>
      <c r="F968" s="53" t="s">
        <v>83</v>
      </c>
      <c r="G968" s="49" t="s">
        <v>90</v>
      </c>
      <c r="H968" s="49" t="s">
        <v>76</v>
      </c>
    </row>
    <row r="969" spans="1:8">
      <c r="A969" s="53">
        <v>102</v>
      </c>
      <c r="B969" s="53">
        <v>98.381720430107535</v>
      </c>
      <c r="C969" s="42">
        <v>0.45802248106041971</v>
      </c>
      <c r="D969" s="53">
        <v>1</v>
      </c>
      <c r="E969" s="53">
        <v>0.45802248106041971</v>
      </c>
      <c r="F969" s="53" t="s">
        <v>83</v>
      </c>
      <c r="G969" s="49" t="s">
        <v>90</v>
      </c>
      <c r="H969" s="49" t="s">
        <v>76</v>
      </c>
    </row>
    <row r="970" spans="1:8">
      <c r="A970" s="53">
        <v>102</v>
      </c>
      <c r="B970" s="53">
        <v>98.473118279569889</v>
      </c>
      <c r="C970" s="42">
        <v>0.45880135927454191</v>
      </c>
      <c r="D970" s="53">
        <v>1</v>
      </c>
      <c r="E970" s="53">
        <v>0.45880135927454191</v>
      </c>
      <c r="F970" s="53" t="s">
        <v>83</v>
      </c>
      <c r="G970" s="49" t="s">
        <v>90</v>
      </c>
      <c r="H970" s="49" t="s">
        <v>76</v>
      </c>
    </row>
    <row r="971" spans="1:8">
      <c r="A971" s="53">
        <v>102</v>
      </c>
      <c r="B971" s="53">
        <v>98.564516129032256</v>
      </c>
      <c r="C971" s="42">
        <v>0.45958023748866428</v>
      </c>
      <c r="D971" s="53">
        <v>1</v>
      </c>
      <c r="E971" s="53">
        <v>0.45958023748866428</v>
      </c>
      <c r="F971" s="53" t="s">
        <v>83</v>
      </c>
      <c r="G971" s="49" t="s">
        <v>90</v>
      </c>
      <c r="H971" s="49" t="s">
        <v>76</v>
      </c>
    </row>
    <row r="972" spans="1:8">
      <c r="A972" s="53">
        <v>102</v>
      </c>
      <c r="B972" s="53">
        <v>98.655913978494624</v>
      </c>
      <c r="C972" s="42">
        <v>0.46041065497471168</v>
      </c>
      <c r="D972" s="53">
        <v>1</v>
      </c>
      <c r="E972" s="53">
        <v>0.46041065497471168</v>
      </c>
      <c r="F972" s="53" t="s">
        <v>83</v>
      </c>
      <c r="G972" s="49" t="s">
        <v>90</v>
      </c>
      <c r="H972" s="49" t="s">
        <v>76</v>
      </c>
    </row>
    <row r="973" spans="1:8">
      <c r="A973" s="53">
        <v>102</v>
      </c>
      <c r="B973" s="53">
        <v>98.747311827956992</v>
      </c>
      <c r="C973" s="42">
        <v>0.46126018971960031</v>
      </c>
      <c r="D973" s="53">
        <v>1</v>
      </c>
      <c r="E973" s="53">
        <v>0.46126018971960031</v>
      </c>
      <c r="F973" s="53" t="s">
        <v>83</v>
      </c>
      <c r="G973" s="49" t="s">
        <v>90</v>
      </c>
      <c r="H973" s="49" t="s">
        <v>76</v>
      </c>
    </row>
    <row r="974" spans="1:8">
      <c r="A974" s="53">
        <v>102</v>
      </c>
      <c r="B974" s="53">
        <v>98.838709677419359</v>
      </c>
      <c r="C974" s="42">
        <v>0.46211054444944061</v>
      </c>
      <c r="D974" s="53">
        <v>1</v>
      </c>
      <c r="E974" s="53">
        <v>0.46211054444944061</v>
      </c>
      <c r="F974" s="53" t="s">
        <v>83</v>
      </c>
      <c r="G974" s="49" t="s">
        <v>90</v>
      </c>
      <c r="H974" s="49" t="s">
        <v>76</v>
      </c>
    </row>
    <row r="975" spans="1:8">
      <c r="A975" s="53">
        <v>102</v>
      </c>
      <c r="B975" s="53">
        <v>98.930107526881727</v>
      </c>
      <c r="C975" s="42">
        <v>0.46296089917928079</v>
      </c>
      <c r="D975" s="53">
        <v>1</v>
      </c>
      <c r="E975" s="53">
        <v>0.46296089917928079</v>
      </c>
      <c r="F975" s="53" t="s">
        <v>83</v>
      </c>
      <c r="G975" s="49" t="s">
        <v>90</v>
      </c>
      <c r="H975" s="49" t="s">
        <v>76</v>
      </c>
    </row>
    <row r="976" spans="1:8">
      <c r="A976" s="53">
        <v>102</v>
      </c>
      <c r="B976" s="53">
        <v>99.021505376344095</v>
      </c>
      <c r="C976" s="42">
        <v>0.46381125390912109</v>
      </c>
      <c r="D976" s="53">
        <v>1</v>
      </c>
      <c r="E976" s="53">
        <v>0.46381125390912109</v>
      </c>
      <c r="F976" s="53" t="s">
        <v>83</v>
      </c>
      <c r="G976" s="49" t="s">
        <v>90</v>
      </c>
      <c r="H976" s="49" t="s">
        <v>76</v>
      </c>
    </row>
    <row r="977" spans="1:8">
      <c r="A977" s="53">
        <v>102</v>
      </c>
      <c r="B977" s="53">
        <v>99.112903225806448</v>
      </c>
      <c r="C977" s="42">
        <v>0.46466160863896122</v>
      </c>
      <c r="D977" s="53">
        <v>1</v>
      </c>
      <c r="E977" s="53">
        <v>0.46466160863896122</v>
      </c>
      <c r="F977" s="53" t="s">
        <v>83</v>
      </c>
      <c r="G977" s="49" t="s">
        <v>90</v>
      </c>
      <c r="H977" s="49" t="s">
        <v>76</v>
      </c>
    </row>
    <row r="978" spans="1:8">
      <c r="A978" s="53">
        <v>102</v>
      </c>
      <c r="B978" s="53">
        <v>99.204301075268816</v>
      </c>
      <c r="C978" s="42">
        <v>0.46551196336880152</v>
      </c>
      <c r="D978" s="53">
        <v>1</v>
      </c>
      <c r="E978" s="53">
        <v>0.46551196336880152</v>
      </c>
      <c r="F978" s="53" t="s">
        <v>83</v>
      </c>
      <c r="G978" s="49" t="s">
        <v>90</v>
      </c>
      <c r="H978" s="49" t="s">
        <v>76</v>
      </c>
    </row>
    <row r="979" spans="1:8">
      <c r="A979" s="53">
        <v>102</v>
      </c>
      <c r="B979" s="53">
        <v>99.295698924731184</v>
      </c>
      <c r="C979" s="42">
        <v>0.46636231809864181</v>
      </c>
      <c r="D979" s="53">
        <v>1</v>
      </c>
      <c r="E979" s="53">
        <v>0.46636231809864181</v>
      </c>
      <c r="F979" s="53" t="s">
        <v>83</v>
      </c>
      <c r="G979" s="49" t="s">
        <v>90</v>
      </c>
      <c r="H979" s="49" t="s">
        <v>76</v>
      </c>
    </row>
    <row r="980" spans="1:8">
      <c r="A980" s="53">
        <v>102</v>
      </c>
      <c r="B980" s="53">
        <v>99.387096774193552</v>
      </c>
      <c r="C980" s="42">
        <v>0.467212672828482</v>
      </c>
      <c r="D980" s="53">
        <v>1</v>
      </c>
      <c r="E980" s="53">
        <v>0.467212672828482</v>
      </c>
      <c r="F980" s="53" t="s">
        <v>83</v>
      </c>
      <c r="G980" s="49" t="s">
        <v>90</v>
      </c>
      <c r="H980" s="49" t="s">
        <v>76</v>
      </c>
    </row>
    <row r="981" spans="1:8">
      <c r="A981" s="53">
        <v>102</v>
      </c>
      <c r="B981" s="53">
        <v>99.478494623655919</v>
      </c>
      <c r="C981" s="42">
        <v>0.4680630275583223</v>
      </c>
      <c r="D981" s="53">
        <v>1</v>
      </c>
      <c r="E981" s="53">
        <v>0.4680630275583223</v>
      </c>
      <c r="F981" s="53" t="s">
        <v>83</v>
      </c>
      <c r="G981" s="49" t="s">
        <v>90</v>
      </c>
      <c r="H981" s="49" t="s">
        <v>76</v>
      </c>
    </row>
    <row r="982" spans="1:8">
      <c r="A982" s="53">
        <v>102</v>
      </c>
      <c r="B982" s="53">
        <v>99.569892473118287</v>
      </c>
      <c r="C982" s="42">
        <v>0.46891562821842642</v>
      </c>
      <c r="D982" s="53">
        <v>1</v>
      </c>
      <c r="E982" s="53">
        <v>0.46891562821842642</v>
      </c>
      <c r="F982" s="53" t="s">
        <v>83</v>
      </c>
      <c r="G982" s="49" t="s">
        <v>90</v>
      </c>
      <c r="H982" s="49" t="s">
        <v>76</v>
      </c>
    </row>
    <row r="983" spans="1:8">
      <c r="A983" s="53">
        <v>102</v>
      </c>
      <c r="B983" s="53">
        <v>99.661290322580641</v>
      </c>
      <c r="C983" s="42">
        <v>0.46976929024769321</v>
      </c>
      <c r="D983" s="53">
        <v>1</v>
      </c>
      <c r="E983" s="53">
        <v>0.46976929024769321</v>
      </c>
      <c r="F983" s="53" t="s">
        <v>83</v>
      </c>
      <c r="G983" s="49" t="s">
        <v>90</v>
      </c>
      <c r="H983" s="49" t="s">
        <v>76</v>
      </c>
    </row>
    <row r="984" spans="1:8">
      <c r="A984" s="53">
        <v>102</v>
      </c>
      <c r="B984" s="53">
        <v>99.752688172043008</v>
      </c>
      <c r="C984" s="42">
        <v>0.47062299930953228</v>
      </c>
      <c r="D984" s="53">
        <v>1</v>
      </c>
      <c r="E984" s="53">
        <v>0.47062299930953228</v>
      </c>
      <c r="F984" s="53" t="s">
        <v>83</v>
      </c>
      <c r="G984" s="49" t="s">
        <v>90</v>
      </c>
      <c r="H984" s="49" t="s">
        <v>76</v>
      </c>
    </row>
    <row r="985" spans="1:8">
      <c r="A985" s="53">
        <v>102</v>
      </c>
      <c r="B985" s="53">
        <v>99.844086021505376</v>
      </c>
      <c r="C985" s="42">
        <v>0.4714767083713714</v>
      </c>
      <c r="D985" s="53">
        <v>1</v>
      </c>
      <c r="E985" s="53">
        <v>0.4714767083713714</v>
      </c>
      <c r="F985" s="53" t="s">
        <v>83</v>
      </c>
      <c r="G985" s="49" t="s">
        <v>90</v>
      </c>
      <c r="H985" s="49" t="s">
        <v>76</v>
      </c>
    </row>
    <row r="986" spans="1:8">
      <c r="A986" s="53">
        <v>102</v>
      </c>
      <c r="B986" s="53">
        <v>99.935483870967744</v>
      </c>
      <c r="C986" s="42">
        <v>0.47233041743321053</v>
      </c>
      <c r="D986" s="53">
        <v>1</v>
      </c>
      <c r="E986" s="53">
        <v>0.47233041743321053</v>
      </c>
      <c r="F986" s="53" t="s">
        <v>83</v>
      </c>
      <c r="G986" s="49" t="s">
        <v>90</v>
      </c>
      <c r="H986" s="49" t="s">
        <v>76</v>
      </c>
    </row>
    <row r="987" spans="1:8">
      <c r="A987" s="53">
        <v>102</v>
      </c>
      <c r="B987" s="53">
        <v>100.0268817204301</v>
      </c>
      <c r="C987" s="42">
        <v>0.4731841264950496</v>
      </c>
      <c r="D987" s="53">
        <v>1</v>
      </c>
      <c r="E987" s="53">
        <v>0.4731841264950496</v>
      </c>
      <c r="F987" s="53" t="s">
        <v>83</v>
      </c>
      <c r="G987" s="49" t="s">
        <v>90</v>
      </c>
      <c r="H987" s="49" t="s">
        <v>76</v>
      </c>
    </row>
    <row r="988" spans="1:8">
      <c r="A988" s="53">
        <v>102</v>
      </c>
      <c r="B988" s="53">
        <v>100.11827956989249</v>
      </c>
      <c r="C988" s="42">
        <v>0.47403783555688872</v>
      </c>
      <c r="D988" s="53">
        <v>1</v>
      </c>
      <c r="E988" s="53">
        <v>0.47403783555688872</v>
      </c>
      <c r="F988" s="53" t="s">
        <v>83</v>
      </c>
      <c r="G988" s="49" t="s">
        <v>90</v>
      </c>
      <c r="H988" s="49" t="s">
        <v>76</v>
      </c>
    </row>
    <row r="989" spans="1:8">
      <c r="A989" s="53">
        <v>102</v>
      </c>
      <c r="B989" s="53">
        <v>100.2096774193548</v>
      </c>
      <c r="C989" s="42">
        <v>0.47489154461872768</v>
      </c>
      <c r="D989" s="53">
        <v>1</v>
      </c>
      <c r="E989" s="53">
        <v>0.47489154461872768</v>
      </c>
      <c r="F989" s="53" t="s">
        <v>83</v>
      </c>
      <c r="G989" s="49" t="s">
        <v>90</v>
      </c>
      <c r="H989" s="49" t="s">
        <v>76</v>
      </c>
    </row>
    <row r="990" spans="1:8">
      <c r="A990" s="53">
        <v>102</v>
      </c>
      <c r="B990" s="53">
        <v>100.3010752688172</v>
      </c>
      <c r="C990" s="42">
        <v>0.47574525368056669</v>
      </c>
      <c r="D990" s="53">
        <v>1</v>
      </c>
      <c r="E990" s="53">
        <v>0.47574525368056669</v>
      </c>
      <c r="F990" s="53" t="s">
        <v>83</v>
      </c>
      <c r="G990" s="49" t="s">
        <v>90</v>
      </c>
      <c r="H990" s="49" t="s">
        <v>76</v>
      </c>
    </row>
    <row r="991" spans="1:8">
      <c r="A991" s="53">
        <v>102</v>
      </c>
      <c r="B991" s="53">
        <v>100.3924731182796</v>
      </c>
      <c r="C991" s="42">
        <v>0.47659896274240582</v>
      </c>
      <c r="D991" s="53">
        <v>1</v>
      </c>
      <c r="E991" s="53">
        <v>0.47659896274240582</v>
      </c>
      <c r="F991" s="53" t="s">
        <v>83</v>
      </c>
      <c r="G991" s="49" t="s">
        <v>90</v>
      </c>
      <c r="H991" s="49" t="s">
        <v>76</v>
      </c>
    </row>
    <row r="992" spans="1:8">
      <c r="A992" s="53">
        <v>102</v>
      </c>
      <c r="B992" s="53">
        <v>100.48387096774189</v>
      </c>
      <c r="C992" s="42">
        <v>0.47746081272851082</v>
      </c>
      <c r="D992" s="53">
        <v>1</v>
      </c>
      <c r="E992" s="53">
        <v>0.47746081272851082</v>
      </c>
      <c r="F992" s="53" t="s">
        <v>83</v>
      </c>
      <c r="G992" s="49" t="s">
        <v>90</v>
      </c>
      <c r="H992" s="49" t="s">
        <v>76</v>
      </c>
    </row>
    <row r="993" spans="1:8">
      <c r="A993" s="53">
        <v>102</v>
      </c>
      <c r="B993" s="53">
        <v>100.5752688172043</v>
      </c>
      <c r="C993" s="42">
        <v>0.47832747533719611</v>
      </c>
      <c r="D993" s="53">
        <v>1</v>
      </c>
      <c r="E993" s="53">
        <v>0.47832747533719611</v>
      </c>
      <c r="F993" s="53" t="s">
        <v>83</v>
      </c>
      <c r="G993" s="49" t="s">
        <v>90</v>
      </c>
      <c r="H993" s="49" t="s">
        <v>76</v>
      </c>
    </row>
    <row r="994" spans="1:8">
      <c r="A994" s="53">
        <v>102</v>
      </c>
      <c r="B994" s="53">
        <v>100.6666666666667</v>
      </c>
      <c r="C994" s="42">
        <v>0.47919435621331902</v>
      </c>
      <c r="D994" s="53">
        <v>1</v>
      </c>
      <c r="E994" s="53">
        <v>0.47919435621331902</v>
      </c>
      <c r="F994" s="53" t="s">
        <v>83</v>
      </c>
      <c r="G994" s="49" t="s">
        <v>90</v>
      </c>
      <c r="H994" s="49" t="s">
        <v>76</v>
      </c>
    </row>
    <row r="995" spans="1:8">
      <c r="A995" s="53">
        <v>102</v>
      </c>
      <c r="B995" s="53">
        <v>100.758064516129</v>
      </c>
      <c r="C995" s="42">
        <v>0.48006123708944198</v>
      </c>
      <c r="D995" s="53">
        <v>1</v>
      </c>
      <c r="E995" s="53">
        <v>0.48006123708944198</v>
      </c>
      <c r="F995" s="53" t="s">
        <v>83</v>
      </c>
      <c r="G995" s="49" t="s">
        <v>90</v>
      </c>
      <c r="H995" s="49" t="s">
        <v>76</v>
      </c>
    </row>
    <row r="996" spans="1:8">
      <c r="A996" s="53">
        <v>102</v>
      </c>
      <c r="B996" s="53">
        <v>100.84946236559141</v>
      </c>
      <c r="C996" s="42">
        <v>0.48092811796556489</v>
      </c>
      <c r="D996" s="53">
        <v>1</v>
      </c>
      <c r="E996" s="53">
        <v>0.48092811796556489</v>
      </c>
      <c r="F996" s="53" t="s">
        <v>83</v>
      </c>
      <c r="G996" s="49" t="s">
        <v>90</v>
      </c>
      <c r="H996" s="49" t="s">
        <v>76</v>
      </c>
    </row>
    <row r="997" spans="1:8">
      <c r="A997" s="53">
        <v>102</v>
      </c>
      <c r="B997" s="53">
        <v>100.9408602150538</v>
      </c>
      <c r="C997" s="42">
        <v>0.48179499884168769</v>
      </c>
      <c r="D997" s="53">
        <v>1</v>
      </c>
      <c r="E997" s="53">
        <v>0.48179499884168769</v>
      </c>
      <c r="F997" s="53" t="s">
        <v>83</v>
      </c>
      <c r="G997" s="49" t="s">
        <v>90</v>
      </c>
      <c r="H997" s="49" t="s">
        <v>76</v>
      </c>
    </row>
    <row r="998" spans="1:8">
      <c r="A998" s="53">
        <v>102</v>
      </c>
      <c r="B998" s="53">
        <v>101.0322580645161</v>
      </c>
      <c r="C998" s="42">
        <v>0.48266187971781072</v>
      </c>
      <c r="D998" s="53">
        <v>1</v>
      </c>
      <c r="E998" s="53">
        <v>0.48266187971781072</v>
      </c>
      <c r="F998" s="53" t="s">
        <v>83</v>
      </c>
      <c r="G998" s="49" t="s">
        <v>90</v>
      </c>
      <c r="H998" s="49" t="s">
        <v>76</v>
      </c>
    </row>
    <row r="999" spans="1:8">
      <c r="A999" s="53">
        <v>102</v>
      </c>
      <c r="B999" s="53">
        <v>101.1236559139785</v>
      </c>
      <c r="C999" s="42">
        <v>0.48352876059393368</v>
      </c>
      <c r="D999" s="53">
        <v>1</v>
      </c>
      <c r="E999" s="53">
        <v>0.48352876059393368</v>
      </c>
      <c r="F999" s="53" t="s">
        <v>83</v>
      </c>
      <c r="G999" s="49" t="s">
        <v>90</v>
      </c>
      <c r="H999" s="49" t="s">
        <v>76</v>
      </c>
    </row>
    <row r="1000" spans="1:8">
      <c r="A1000" s="53">
        <v>102</v>
      </c>
      <c r="B1000" s="53">
        <v>101.21505376344091</v>
      </c>
      <c r="C1000" s="42">
        <v>0.4843956414700567</v>
      </c>
      <c r="D1000" s="53">
        <v>1</v>
      </c>
      <c r="E1000" s="53">
        <v>0.4843956414700567</v>
      </c>
      <c r="F1000" s="53" t="s">
        <v>83</v>
      </c>
      <c r="G1000" s="49" t="s">
        <v>90</v>
      </c>
      <c r="H1000" s="49" t="s">
        <v>76</v>
      </c>
    </row>
    <row r="1001" spans="1:8">
      <c r="A1001" s="53">
        <v>102</v>
      </c>
      <c r="B1001" s="53">
        <v>101.3064516129032</v>
      </c>
      <c r="C1001" s="42">
        <v>0.48526252234617961</v>
      </c>
      <c r="D1001" s="53">
        <v>1</v>
      </c>
      <c r="E1001" s="53">
        <v>0.48526252234617961</v>
      </c>
      <c r="F1001" s="53" t="s">
        <v>83</v>
      </c>
      <c r="G1001" s="49" t="s">
        <v>90</v>
      </c>
      <c r="H1001" s="49" t="s">
        <v>76</v>
      </c>
    </row>
    <row r="1002" spans="1:8">
      <c r="A1002" s="53">
        <v>102</v>
      </c>
      <c r="B1002" s="53">
        <v>101.3978494623656</v>
      </c>
      <c r="C1002" s="42">
        <v>0.4861335833907795</v>
      </c>
      <c r="D1002" s="53">
        <v>1</v>
      </c>
      <c r="E1002" s="53">
        <v>0.4861335833907795</v>
      </c>
      <c r="F1002" s="53" t="s">
        <v>83</v>
      </c>
      <c r="G1002" s="49" t="s">
        <v>90</v>
      </c>
      <c r="H1002" s="49" t="s">
        <v>76</v>
      </c>
    </row>
    <row r="1003" spans="1:8">
      <c r="A1003" s="53">
        <v>102</v>
      </c>
      <c r="B1003" s="53">
        <v>101.489247311828</v>
      </c>
      <c r="C1003" s="42">
        <v>0.48700770145807271</v>
      </c>
      <c r="D1003" s="53">
        <v>1</v>
      </c>
      <c r="E1003" s="53">
        <v>0.48700770145807271</v>
      </c>
      <c r="F1003" s="53" t="s">
        <v>83</v>
      </c>
      <c r="G1003" s="49" t="s">
        <v>90</v>
      </c>
      <c r="H1003" s="49" t="s">
        <v>76</v>
      </c>
    </row>
    <row r="1004" spans="1:8">
      <c r="A1004" s="53">
        <v>102</v>
      </c>
      <c r="B1004" s="53">
        <v>101.58064516129031</v>
      </c>
      <c r="C1004" s="42">
        <v>0.48788196059888161</v>
      </c>
      <c r="D1004" s="53">
        <v>1</v>
      </c>
      <c r="E1004" s="53">
        <v>0.48788196059888161</v>
      </c>
      <c r="F1004" s="53" t="s">
        <v>83</v>
      </c>
      <c r="G1004" s="49" t="s">
        <v>90</v>
      </c>
      <c r="H1004" s="49" t="s">
        <v>76</v>
      </c>
    </row>
    <row r="1005" spans="1:8">
      <c r="A1005" s="53">
        <v>102</v>
      </c>
      <c r="B1005" s="53">
        <v>101.6720430107527</v>
      </c>
      <c r="C1005" s="42">
        <v>0.48875621973969041</v>
      </c>
      <c r="D1005" s="53">
        <v>1</v>
      </c>
      <c r="E1005" s="53">
        <v>0.48875621973969041</v>
      </c>
      <c r="F1005" s="53" t="s">
        <v>83</v>
      </c>
      <c r="G1005" s="49" t="s">
        <v>90</v>
      </c>
      <c r="H1005" s="49" t="s">
        <v>76</v>
      </c>
    </row>
    <row r="1006" spans="1:8">
      <c r="A1006" s="53">
        <v>102</v>
      </c>
      <c r="B1006" s="53">
        <v>101.7634408602151</v>
      </c>
      <c r="C1006" s="42">
        <v>0.48963047888049921</v>
      </c>
      <c r="D1006" s="53">
        <v>1</v>
      </c>
      <c r="E1006" s="53">
        <v>0.48963047888049921</v>
      </c>
      <c r="F1006" s="53" t="s">
        <v>83</v>
      </c>
      <c r="G1006" s="49" t="s">
        <v>90</v>
      </c>
      <c r="H1006" s="49" t="s">
        <v>76</v>
      </c>
    </row>
    <row r="1007" spans="1:8">
      <c r="A1007" s="53">
        <v>102</v>
      </c>
      <c r="B1007" s="53">
        <v>101.8548387096774</v>
      </c>
      <c r="C1007" s="42">
        <v>0.49050473802130812</v>
      </c>
      <c r="D1007" s="53">
        <v>1</v>
      </c>
      <c r="E1007" s="53">
        <v>0.49050473802130812</v>
      </c>
      <c r="F1007" s="53" t="s">
        <v>83</v>
      </c>
      <c r="G1007" s="49" t="s">
        <v>90</v>
      </c>
      <c r="H1007" s="49" t="s">
        <v>76</v>
      </c>
    </row>
    <row r="1008" spans="1:8">
      <c r="A1008" s="53">
        <v>102</v>
      </c>
      <c r="B1008" s="53">
        <v>101.94623655913981</v>
      </c>
      <c r="C1008" s="42">
        <v>0.49137899716211703</v>
      </c>
      <c r="D1008" s="53">
        <v>1</v>
      </c>
      <c r="E1008" s="53">
        <v>0.49137899716211703</v>
      </c>
      <c r="F1008" s="53" t="s">
        <v>83</v>
      </c>
      <c r="G1008" s="49" t="s">
        <v>90</v>
      </c>
      <c r="H1008" s="49" t="s">
        <v>76</v>
      </c>
    </row>
    <row r="1009" spans="1:8">
      <c r="A1009" s="53">
        <v>102</v>
      </c>
      <c r="B1009" s="53">
        <v>102.0376344086022</v>
      </c>
      <c r="C1009" s="42">
        <v>0.49225325630292582</v>
      </c>
      <c r="D1009" s="53">
        <v>1</v>
      </c>
      <c r="E1009" s="53">
        <v>0.49225325630292582</v>
      </c>
      <c r="F1009" s="53" t="s">
        <v>83</v>
      </c>
      <c r="G1009" s="49" t="s">
        <v>90</v>
      </c>
      <c r="H1009" s="49" t="s">
        <v>76</v>
      </c>
    </row>
    <row r="1010" spans="1:8">
      <c r="A1010" s="53">
        <v>102</v>
      </c>
      <c r="B1010" s="53">
        <v>102.1290322580645</v>
      </c>
      <c r="C1010" s="42">
        <v>0.49312751544373451</v>
      </c>
      <c r="D1010" s="53">
        <v>1</v>
      </c>
      <c r="E1010" s="53">
        <v>0.49312751544373451</v>
      </c>
      <c r="F1010" s="53" t="s">
        <v>83</v>
      </c>
      <c r="G1010" s="49" t="s">
        <v>90</v>
      </c>
      <c r="H1010" s="49" t="s">
        <v>76</v>
      </c>
    </row>
    <row r="1011" spans="1:8">
      <c r="A1011" s="53">
        <v>102</v>
      </c>
      <c r="B1011" s="53">
        <v>102.22043010752689</v>
      </c>
      <c r="C1011" s="42">
        <v>0.49400177458454342</v>
      </c>
      <c r="D1011" s="53">
        <v>1</v>
      </c>
      <c r="E1011" s="53">
        <v>0.49400177458454342</v>
      </c>
      <c r="F1011" s="53" t="s">
        <v>83</v>
      </c>
      <c r="G1011" s="49" t="s">
        <v>90</v>
      </c>
      <c r="H1011" s="49" t="s">
        <v>76</v>
      </c>
    </row>
    <row r="1012" spans="1:8">
      <c r="A1012" s="53">
        <v>102</v>
      </c>
      <c r="B1012" s="53">
        <v>102.31182795698921</v>
      </c>
      <c r="C1012" s="42">
        <v>0.49487603372535222</v>
      </c>
      <c r="D1012" s="53">
        <v>1</v>
      </c>
      <c r="E1012" s="53">
        <v>0.49487603372535222</v>
      </c>
      <c r="F1012" s="53" t="s">
        <v>83</v>
      </c>
      <c r="G1012" s="49" t="s">
        <v>90</v>
      </c>
      <c r="H1012" s="49" t="s">
        <v>76</v>
      </c>
    </row>
    <row r="1013" spans="1:8">
      <c r="A1013" s="53">
        <v>102</v>
      </c>
      <c r="B1013" s="53">
        <v>102.4032258064516</v>
      </c>
      <c r="C1013" s="42">
        <v>0.49575029286616112</v>
      </c>
      <c r="D1013" s="53">
        <v>1</v>
      </c>
      <c r="E1013" s="53">
        <v>0.49575029286616112</v>
      </c>
      <c r="F1013" s="53" t="s">
        <v>83</v>
      </c>
      <c r="G1013" s="49" t="s">
        <v>90</v>
      </c>
      <c r="H1013" s="49" t="s">
        <v>76</v>
      </c>
    </row>
    <row r="1014" spans="1:8">
      <c r="A1014" s="53">
        <v>102</v>
      </c>
      <c r="B1014" s="53">
        <v>102.494623655914</v>
      </c>
      <c r="C1014" s="42">
        <v>0.49662455200696992</v>
      </c>
      <c r="D1014" s="53">
        <v>1</v>
      </c>
      <c r="E1014" s="53">
        <v>0.49662455200696992</v>
      </c>
      <c r="F1014" s="53" t="s">
        <v>83</v>
      </c>
      <c r="G1014" s="49" t="s">
        <v>90</v>
      </c>
      <c r="H1014" s="49" t="s">
        <v>76</v>
      </c>
    </row>
    <row r="1015" spans="1:8">
      <c r="A1015" s="53">
        <v>102</v>
      </c>
      <c r="B1015" s="53">
        <v>102.58602150537639</v>
      </c>
      <c r="C1015" s="42">
        <v>0.49749881114777877</v>
      </c>
      <c r="D1015" s="53">
        <v>1</v>
      </c>
      <c r="E1015" s="53">
        <v>0.49749881114777877</v>
      </c>
      <c r="F1015" s="53" t="s">
        <v>83</v>
      </c>
      <c r="G1015" s="49" t="s">
        <v>90</v>
      </c>
      <c r="H1015" s="49" t="s">
        <v>76</v>
      </c>
    </row>
    <row r="1016" spans="1:8">
      <c r="A1016" s="53">
        <v>102</v>
      </c>
      <c r="B1016" s="53">
        <v>102.6774193548387</v>
      </c>
      <c r="C1016" s="42">
        <v>0.49837307028858763</v>
      </c>
      <c r="D1016" s="53">
        <v>1</v>
      </c>
      <c r="E1016" s="53">
        <v>0.49837307028858763</v>
      </c>
      <c r="F1016" s="53" t="s">
        <v>83</v>
      </c>
      <c r="G1016" s="49" t="s">
        <v>90</v>
      </c>
      <c r="H1016" s="49" t="s">
        <v>76</v>
      </c>
    </row>
    <row r="1017" spans="1:8">
      <c r="A1017" s="53">
        <v>102</v>
      </c>
      <c r="B1017" s="53">
        <v>102.7688172043011</v>
      </c>
      <c r="C1017" s="42">
        <v>0.49924732942939631</v>
      </c>
      <c r="D1017" s="53">
        <v>1</v>
      </c>
      <c r="E1017" s="53">
        <v>0.49924732942939631</v>
      </c>
      <c r="F1017" s="53" t="s">
        <v>83</v>
      </c>
      <c r="G1017" s="49" t="s">
        <v>90</v>
      </c>
      <c r="H1017" s="49" t="s">
        <v>76</v>
      </c>
    </row>
    <row r="1018" spans="1:8">
      <c r="A1018" s="53">
        <v>102</v>
      </c>
      <c r="B1018" s="53">
        <v>102.8602150537634</v>
      </c>
      <c r="C1018" s="42">
        <v>0.50012158857020517</v>
      </c>
      <c r="D1018" s="53">
        <v>1</v>
      </c>
      <c r="E1018" s="53">
        <v>0.50012158857020517</v>
      </c>
      <c r="F1018" s="53" t="s">
        <v>83</v>
      </c>
      <c r="G1018" s="49" t="s">
        <v>90</v>
      </c>
      <c r="H1018" s="49" t="s">
        <v>76</v>
      </c>
    </row>
    <row r="1019" spans="1:8">
      <c r="A1019" s="53">
        <v>102</v>
      </c>
      <c r="B1019" s="53">
        <v>102.95161290322579</v>
      </c>
      <c r="C1019" s="42">
        <v>0.50099584771101402</v>
      </c>
      <c r="D1019" s="53">
        <v>1</v>
      </c>
      <c r="E1019" s="53">
        <v>0.50099584771101402</v>
      </c>
      <c r="F1019" s="53" t="s">
        <v>83</v>
      </c>
      <c r="G1019" s="49" t="s">
        <v>90</v>
      </c>
      <c r="H1019" s="49" t="s">
        <v>76</v>
      </c>
    </row>
    <row r="1020" spans="1:8">
      <c r="A1020" s="53">
        <v>102</v>
      </c>
      <c r="B1020" s="53">
        <v>103.0430107526882</v>
      </c>
      <c r="C1020" s="42">
        <v>0.50187010685182287</v>
      </c>
      <c r="D1020" s="53">
        <v>1</v>
      </c>
      <c r="E1020" s="53">
        <v>0.50187010685182287</v>
      </c>
      <c r="F1020" s="53" t="s">
        <v>83</v>
      </c>
      <c r="G1020" s="49" t="s">
        <v>90</v>
      </c>
      <c r="H1020" s="49" t="s">
        <v>76</v>
      </c>
    </row>
    <row r="1021" spans="1:8">
      <c r="A1021" s="53">
        <v>102</v>
      </c>
      <c r="B1021" s="53">
        <v>103.1344086021505</v>
      </c>
      <c r="C1021" s="42">
        <v>0.50274436599263173</v>
      </c>
      <c r="D1021" s="53">
        <v>1</v>
      </c>
      <c r="E1021" s="53">
        <v>0.50274436599263173</v>
      </c>
      <c r="F1021" s="53" t="s">
        <v>83</v>
      </c>
      <c r="G1021" s="49" t="s">
        <v>90</v>
      </c>
      <c r="H1021" s="49" t="s">
        <v>76</v>
      </c>
    </row>
    <row r="1022" spans="1:8">
      <c r="A1022" s="53">
        <v>102</v>
      </c>
      <c r="B1022" s="53">
        <v>103.2258064516129</v>
      </c>
      <c r="C1022" s="42">
        <v>0.50356489734194509</v>
      </c>
      <c r="D1022" s="53">
        <v>1</v>
      </c>
      <c r="E1022" s="53">
        <v>0.50356489734194509</v>
      </c>
      <c r="F1022" s="53" t="s">
        <v>83</v>
      </c>
      <c r="G1022" s="49" t="s">
        <v>90</v>
      </c>
      <c r="H1022" s="49" t="s">
        <v>76</v>
      </c>
    </row>
    <row r="1023" spans="1:8">
      <c r="A1023" s="53">
        <v>102</v>
      </c>
      <c r="B1023" s="53">
        <v>103.31720430107529</v>
      </c>
      <c r="C1023" s="42">
        <v>0.50432605663195096</v>
      </c>
      <c r="D1023" s="53">
        <v>1</v>
      </c>
      <c r="E1023" s="53">
        <v>0.50432605663195096</v>
      </c>
      <c r="F1023" s="53" t="s">
        <v>83</v>
      </c>
      <c r="G1023" s="49" t="s">
        <v>90</v>
      </c>
      <c r="H1023" s="49" t="s">
        <v>76</v>
      </c>
    </row>
    <row r="1024" spans="1:8">
      <c r="A1024" s="53">
        <v>102</v>
      </c>
      <c r="B1024" s="53">
        <v>103.4086021505376</v>
      </c>
      <c r="C1024" s="42">
        <v>0.50508440878753325</v>
      </c>
      <c r="D1024" s="53">
        <v>1</v>
      </c>
      <c r="E1024" s="53">
        <v>0.50508440878753325</v>
      </c>
      <c r="F1024" s="53" t="s">
        <v>83</v>
      </c>
      <c r="G1024" s="49" t="s">
        <v>90</v>
      </c>
      <c r="H1024" s="49" t="s">
        <v>76</v>
      </c>
    </row>
    <row r="1025" spans="1:8">
      <c r="A1025" s="53">
        <v>102</v>
      </c>
      <c r="B1025" s="53">
        <v>103.5</v>
      </c>
      <c r="C1025" s="42">
        <v>0.50584276094311564</v>
      </c>
      <c r="D1025" s="53">
        <v>1</v>
      </c>
      <c r="E1025" s="53">
        <v>0.50584276094311564</v>
      </c>
      <c r="F1025" s="53" t="s">
        <v>83</v>
      </c>
      <c r="G1025" s="49" t="s">
        <v>90</v>
      </c>
      <c r="H1025" s="49" t="s">
        <v>76</v>
      </c>
    </row>
    <row r="1026" spans="1:8">
      <c r="A1026" s="53">
        <v>102</v>
      </c>
      <c r="B1026" s="53">
        <v>103.5913978494624</v>
      </c>
      <c r="C1026" s="42">
        <v>0.50660111309869804</v>
      </c>
      <c r="D1026" s="53">
        <v>1</v>
      </c>
      <c r="E1026" s="53">
        <v>0.50660111309869804</v>
      </c>
      <c r="F1026" s="53" t="s">
        <v>83</v>
      </c>
      <c r="G1026" s="49" t="s">
        <v>90</v>
      </c>
      <c r="H1026" s="49" t="s">
        <v>76</v>
      </c>
    </row>
    <row r="1027" spans="1:8">
      <c r="A1027" s="53">
        <v>102</v>
      </c>
      <c r="B1027" s="53">
        <v>103.68279569892471</v>
      </c>
      <c r="C1027" s="42">
        <v>0.50735946525428033</v>
      </c>
      <c r="D1027" s="53">
        <v>1</v>
      </c>
      <c r="E1027" s="53">
        <v>0.50735946525428033</v>
      </c>
      <c r="F1027" s="53" t="s">
        <v>83</v>
      </c>
      <c r="G1027" s="49" t="s">
        <v>90</v>
      </c>
      <c r="H1027" s="49" t="s">
        <v>76</v>
      </c>
    </row>
    <row r="1028" spans="1:8">
      <c r="A1028" s="53">
        <v>102</v>
      </c>
      <c r="B1028" s="53">
        <v>103.7741935483871</v>
      </c>
      <c r="C1028" s="42">
        <v>0.50811781740986284</v>
      </c>
      <c r="D1028" s="53">
        <v>1</v>
      </c>
      <c r="E1028" s="53">
        <v>0.50811781740986284</v>
      </c>
      <c r="F1028" s="53" t="s">
        <v>83</v>
      </c>
      <c r="G1028" s="49" t="s">
        <v>90</v>
      </c>
      <c r="H1028" s="49" t="s">
        <v>76</v>
      </c>
    </row>
    <row r="1029" spans="1:8">
      <c r="A1029" s="53">
        <v>102</v>
      </c>
      <c r="B1029" s="53">
        <v>103.8655913978495</v>
      </c>
      <c r="C1029" s="42">
        <v>0.50887616956544512</v>
      </c>
      <c r="D1029" s="53">
        <v>1</v>
      </c>
      <c r="E1029" s="53">
        <v>0.50887616956544512</v>
      </c>
      <c r="F1029" s="53" t="s">
        <v>83</v>
      </c>
      <c r="G1029" s="49" t="s">
        <v>90</v>
      </c>
      <c r="H1029" s="49" t="s">
        <v>76</v>
      </c>
    </row>
    <row r="1030" spans="1:8">
      <c r="A1030" s="53">
        <v>102</v>
      </c>
      <c r="B1030" s="53">
        <v>103.9569892473118</v>
      </c>
      <c r="C1030" s="42">
        <v>0.50963452172102741</v>
      </c>
      <c r="D1030" s="53">
        <v>1</v>
      </c>
      <c r="E1030" s="53">
        <v>0.50963452172102741</v>
      </c>
      <c r="F1030" s="53" t="s">
        <v>83</v>
      </c>
      <c r="G1030" s="49" t="s">
        <v>90</v>
      </c>
      <c r="H1030" s="49" t="s">
        <v>76</v>
      </c>
    </row>
    <row r="1031" spans="1:8">
      <c r="A1031" s="53">
        <v>102</v>
      </c>
      <c r="B1031" s="53">
        <v>104.04838709677421</v>
      </c>
      <c r="C1031" s="42">
        <v>0.51039287387660981</v>
      </c>
      <c r="D1031" s="53">
        <v>1</v>
      </c>
      <c r="E1031" s="53">
        <v>0.51039287387660981</v>
      </c>
      <c r="F1031" s="53" t="s">
        <v>83</v>
      </c>
      <c r="G1031" s="49" t="s">
        <v>90</v>
      </c>
      <c r="H1031" s="49" t="s">
        <v>76</v>
      </c>
    </row>
    <row r="1032" spans="1:8">
      <c r="A1032" s="53">
        <v>102</v>
      </c>
      <c r="B1032" s="53">
        <v>104.1397849462366</v>
      </c>
      <c r="C1032" s="42">
        <v>0.51111745584655222</v>
      </c>
      <c r="D1032" s="53">
        <v>1</v>
      </c>
      <c r="E1032" s="53">
        <v>0.51111745584655222</v>
      </c>
      <c r="F1032" s="53" t="s">
        <v>83</v>
      </c>
      <c r="G1032" s="49" t="s">
        <v>90</v>
      </c>
      <c r="H1032" s="49" t="s">
        <v>76</v>
      </c>
    </row>
    <row r="1033" spans="1:8">
      <c r="A1033" s="53">
        <v>102</v>
      </c>
      <c r="B1033" s="53">
        <v>104.2311827956989</v>
      </c>
      <c r="C1033" s="42">
        <v>0.51179604290861436</v>
      </c>
      <c r="D1033" s="53">
        <v>1</v>
      </c>
      <c r="E1033" s="53">
        <v>0.51179604290861436</v>
      </c>
      <c r="F1033" s="53" t="s">
        <v>83</v>
      </c>
      <c r="G1033" s="49" t="s">
        <v>90</v>
      </c>
      <c r="H1033" s="49" t="s">
        <v>76</v>
      </c>
    </row>
    <row r="1034" spans="1:8">
      <c r="A1034" s="53">
        <v>102</v>
      </c>
      <c r="B1034" s="53">
        <v>104.3225806451613</v>
      </c>
      <c r="C1034" s="42">
        <v>0.51247243607544046</v>
      </c>
      <c r="D1034" s="53">
        <v>1</v>
      </c>
      <c r="E1034" s="53">
        <v>0.51247243607544046</v>
      </c>
      <c r="F1034" s="53" t="s">
        <v>83</v>
      </c>
      <c r="G1034" s="49" t="s">
        <v>90</v>
      </c>
      <c r="H1034" s="49" t="s">
        <v>76</v>
      </c>
    </row>
    <row r="1035" spans="1:8">
      <c r="A1035" s="53">
        <v>102</v>
      </c>
      <c r="B1035" s="53">
        <v>104.41397849462371</v>
      </c>
      <c r="C1035" s="42">
        <v>0.51314882924226646</v>
      </c>
      <c r="D1035" s="53">
        <v>1</v>
      </c>
      <c r="E1035" s="53">
        <v>0.51314882924226646</v>
      </c>
      <c r="F1035" s="53" t="s">
        <v>83</v>
      </c>
      <c r="G1035" s="49" t="s">
        <v>90</v>
      </c>
      <c r="H1035" s="49" t="s">
        <v>76</v>
      </c>
    </row>
    <row r="1036" spans="1:8">
      <c r="A1036" s="53">
        <v>102</v>
      </c>
      <c r="B1036" s="53">
        <v>104.505376344086</v>
      </c>
      <c r="C1036" s="42">
        <v>0.51382522240909245</v>
      </c>
      <c r="D1036" s="53">
        <v>1</v>
      </c>
      <c r="E1036" s="53">
        <v>0.51382522240909245</v>
      </c>
      <c r="F1036" s="53" t="s">
        <v>83</v>
      </c>
      <c r="G1036" s="49" t="s">
        <v>90</v>
      </c>
      <c r="H1036" s="49" t="s">
        <v>76</v>
      </c>
    </row>
    <row r="1037" spans="1:8">
      <c r="A1037" s="53">
        <v>102</v>
      </c>
      <c r="B1037" s="53">
        <v>104.5967741935484</v>
      </c>
      <c r="C1037" s="42">
        <v>0.51450161557591845</v>
      </c>
      <c r="D1037" s="53">
        <v>1</v>
      </c>
      <c r="E1037" s="53">
        <v>0.51450161557591845</v>
      </c>
      <c r="F1037" s="53" t="s">
        <v>83</v>
      </c>
      <c r="G1037" s="49" t="s">
        <v>90</v>
      </c>
      <c r="H1037" s="49" t="s">
        <v>76</v>
      </c>
    </row>
    <row r="1038" spans="1:8">
      <c r="A1038" s="53">
        <v>102</v>
      </c>
      <c r="B1038" s="53">
        <v>104.68817204301079</v>
      </c>
      <c r="C1038" s="42">
        <v>0.51517800874274444</v>
      </c>
      <c r="D1038" s="53">
        <v>1</v>
      </c>
      <c r="E1038" s="53">
        <v>0.51517800874274444</v>
      </c>
      <c r="F1038" s="53" t="s">
        <v>83</v>
      </c>
      <c r="G1038" s="49" t="s">
        <v>90</v>
      </c>
      <c r="H1038" s="49" t="s">
        <v>76</v>
      </c>
    </row>
    <row r="1039" spans="1:8">
      <c r="A1039" s="53">
        <v>102</v>
      </c>
      <c r="B1039" s="53">
        <v>104.77956989247311</v>
      </c>
      <c r="C1039" s="42">
        <v>0.51585440190957055</v>
      </c>
      <c r="D1039" s="53">
        <v>1</v>
      </c>
      <c r="E1039" s="53">
        <v>0.51585440190957055</v>
      </c>
      <c r="F1039" s="53" t="s">
        <v>83</v>
      </c>
      <c r="G1039" s="49" t="s">
        <v>90</v>
      </c>
      <c r="H1039" s="49" t="s">
        <v>76</v>
      </c>
    </row>
    <row r="1040" spans="1:8">
      <c r="A1040" s="53">
        <v>102</v>
      </c>
      <c r="B1040" s="53">
        <v>104.8709677419355</v>
      </c>
      <c r="C1040" s="42">
        <v>0.51653079507639654</v>
      </c>
      <c r="D1040" s="53">
        <v>1</v>
      </c>
      <c r="E1040" s="53">
        <v>0.51653079507639654</v>
      </c>
      <c r="F1040" s="53" t="s">
        <v>83</v>
      </c>
      <c r="G1040" s="49" t="s">
        <v>90</v>
      </c>
      <c r="H1040" s="49" t="s">
        <v>76</v>
      </c>
    </row>
    <row r="1041" spans="1:8">
      <c r="A1041" s="53">
        <v>102</v>
      </c>
      <c r="B1041" s="53">
        <v>104.9623655913979</v>
      </c>
      <c r="C1041" s="42">
        <v>0.51720718824322254</v>
      </c>
      <c r="D1041" s="53">
        <v>1</v>
      </c>
      <c r="E1041" s="53">
        <v>0.51720718824322254</v>
      </c>
      <c r="F1041" s="53" t="s">
        <v>83</v>
      </c>
      <c r="G1041" s="49" t="s">
        <v>90</v>
      </c>
      <c r="H1041" s="49" t="s">
        <v>76</v>
      </c>
    </row>
    <row r="1042" spans="1:8">
      <c r="A1042" s="53">
        <v>102</v>
      </c>
      <c r="B1042" s="53">
        <v>105.05376344086019</v>
      </c>
      <c r="C1042" s="42">
        <v>0.51788272436153815</v>
      </c>
      <c r="D1042" s="53">
        <v>1</v>
      </c>
      <c r="E1042" s="53">
        <v>0.51788272436153815</v>
      </c>
      <c r="F1042" s="53" t="s">
        <v>83</v>
      </c>
      <c r="G1042" s="49" t="s">
        <v>90</v>
      </c>
      <c r="H1042" s="49" t="s">
        <v>76</v>
      </c>
    </row>
    <row r="1043" spans="1:8">
      <c r="A1043" s="53">
        <v>102</v>
      </c>
      <c r="B1043" s="53">
        <v>105.1451612903226</v>
      </c>
      <c r="C1043" s="42">
        <v>0.51855681004984078</v>
      </c>
      <c r="D1043" s="53">
        <v>1</v>
      </c>
      <c r="E1043" s="53">
        <v>0.51855681004984078</v>
      </c>
      <c r="F1043" s="53" t="s">
        <v>83</v>
      </c>
      <c r="G1043" s="49" t="s">
        <v>90</v>
      </c>
      <c r="H1043" s="49" t="s">
        <v>76</v>
      </c>
    </row>
    <row r="1044" spans="1:8">
      <c r="A1044" s="53">
        <v>102</v>
      </c>
      <c r="B1044" s="53">
        <v>105.2365591397849</v>
      </c>
      <c r="C1044" s="42">
        <v>0.51923082604527682</v>
      </c>
      <c r="D1044" s="53">
        <v>1</v>
      </c>
      <c r="E1044" s="53">
        <v>0.51923082604527682</v>
      </c>
      <c r="F1044" s="53" t="s">
        <v>83</v>
      </c>
      <c r="G1044" s="49" t="s">
        <v>90</v>
      </c>
      <c r="H1044" s="49" t="s">
        <v>76</v>
      </c>
    </row>
    <row r="1045" spans="1:8">
      <c r="A1045" s="53">
        <v>102</v>
      </c>
      <c r="B1045" s="53">
        <v>105.3279569892473</v>
      </c>
      <c r="C1045" s="42">
        <v>0.51990484204071286</v>
      </c>
      <c r="D1045" s="53">
        <v>1</v>
      </c>
      <c r="E1045" s="53">
        <v>0.51990484204071286</v>
      </c>
      <c r="F1045" s="53" t="s">
        <v>83</v>
      </c>
      <c r="G1045" s="49" t="s">
        <v>90</v>
      </c>
      <c r="H1045" s="49" t="s">
        <v>76</v>
      </c>
    </row>
    <row r="1046" spans="1:8">
      <c r="A1046" s="53">
        <v>102</v>
      </c>
      <c r="B1046" s="53">
        <v>105.41935483870969</v>
      </c>
      <c r="C1046" s="42">
        <v>0.52057885803614878</v>
      </c>
      <c r="D1046" s="53">
        <v>1</v>
      </c>
      <c r="E1046" s="53">
        <v>0.52057885803614878</v>
      </c>
      <c r="F1046" s="53" t="s">
        <v>83</v>
      </c>
      <c r="G1046" s="49" t="s">
        <v>90</v>
      </c>
      <c r="H1046" s="49" t="s">
        <v>76</v>
      </c>
    </row>
    <row r="1047" spans="1:8">
      <c r="A1047" s="53">
        <v>102</v>
      </c>
      <c r="B1047" s="53">
        <v>105.510752688172</v>
      </c>
      <c r="C1047" s="42">
        <v>0.52125287403158482</v>
      </c>
      <c r="D1047" s="53">
        <v>1</v>
      </c>
      <c r="E1047" s="53">
        <v>0.52125287403158482</v>
      </c>
      <c r="F1047" s="53" t="s">
        <v>83</v>
      </c>
      <c r="G1047" s="49" t="s">
        <v>90</v>
      </c>
      <c r="H1047" s="49" t="s">
        <v>76</v>
      </c>
    </row>
    <row r="1048" spans="1:8">
      <c r="A1048" s="53">
        <v>102</v>
      </c>
      <c r="B1048" s="53">
        <v>105.6021505376344</v>
      </c>
      <c r="C1048" s="42">
        <v>0.52192689002702086</v>
      </c>
      <c r="D1048" s="53">
        <v>1</v>
      </c>
      <c r="E1048" s="53">
        <v>0.52192689002702086</v>
      </c>
      <c r="F1048" s="53" t="s">
        <v>83</v>
      </c>
      <c r="G1048" s="49" t="s">
        <v>90</v>
      </c>
      <c r="H1048" s="49" t="s">
        <v>76</v>
      </c>
    </row>
    <row r="1049" spans="1:8">
      <c r="A1049" s="53">
        <v>102</v>
      </c>
      <c r="B1049" s="53">
        <v>105.6935483870968</v>
      </c>
      <c r="C1049" s="42">
        <v>0.5226009060224569</v>
      </c>
      <c r="D1049" s="53">
        <v>1</v>
      </c>
      <c r="E1049" s="53">
        <v>0.5226009060224569</v>
      </c>
      <c r="F1049" s="53" t="s">
        <v>83</v>
      </c>
      <c r="G1049" s="49" t="s">
        <v>90</v>
      </c>
      <c r="H1049" s="49" t="s">
        <v>76</v>
      </c>
    </row>
    <row r="1050" spans="1:8">
      <c r="A1050" s="53">
        <v>102</v>
      </c>
      <c r="B1050" s="53">
        <v>105.78494623655909</v>
      </c>
      <c r="C1050" s="42">
        <v>0.52327492201789283</v>
      </c>
      <c r="D1050" s="53">
        <v>1</v>
      </c>
      <c r="E1050" s="53">
        <v>0.52327492201789283</v>
      </c>
      <c r="F1050" s="53" t="s">
        <v>83</v>
      </c>
      <c r="G1050" s="49" t="s">
        <v>90</v>
      </c>
      <c r="H1050" s="49" t="s">
        <v>76</v>
      </c>
    </row>
    <row r="1051" spans="1:8">
      <c r="A1051" s="53">
        <v>102</v>
      </c>
      <c r="B1051" s="53">
        <v>105.8763440860215</v>
      </c>
      <c r="C1051" s="42">
        <v>0.52394893801332876</v>
      </c>
      <c r="D1051" s="53">
        <v>1</v>
      </c>
      <c r="E1051" s="53">
        <v>0.52394893801332876</v>
      </c>
      <c r="F1051" s="53" t="s">
        <v>83</v>
      </c>
      <c r="G1051" s="49" t="s">
        <v>90</v>
      </c>
      <c r="H1051" s="49" t="s">
        <v>76</v>
      </c>
    </row>
    <row r="1052" spans="1:8">
      <c r="A1052" s="53">
        <v>102</v>
      </c>
      <c r="B1052" s="53">
        <v>105.9677419354839</v>
      </c>
      <c r="C1052" s="42">
        <v>0.5246229540087648</v>
      </c>
      <c r="D1052" s="53">
        <v>1</v>
      </c>
      <c r="E1052" s="53">
        <v>0.5246229540087648</v>
      </c>
      <c r="F1052" s="53" t="s">
        <v>83</v>
      </c>
      <c r="G1052" s="49" t="s">
        <v>90</v>
      </c>
      <c r="H1052" s="49" t="s">
        <v>76</v>
      </c>
    </row>
    <row r="1053" spans="1:8">
      <c r="A1053" s="53">
        <v>102</v>
      </c>
      <c r="B1053" s="53">
        <v>106.0591397849462</v>
      </c>
      <c r="C1053" s="42">
        <v>0.52529697000420084</v>
      </c>
      <c r="D1053" s="53">
        <v>1</v>
      </c>
      <c r="E1053" s="53">
        <v>0.52529697000420084</v>
      </c>
      <c r="F1053" s="53" t="s">
        <v>83</v>
      </c>
      <c r="G1053" s="49" t="s">
        <v>90</v>
      </c>
      <c r="H1053" s="49" t="s">
        <v>76</v>
      </c>
    </row>
    <row r="1054" spans="1:8">
      <c r="A1054" s="53">
        <v>102</v>
      </c>
      <c r="B1054" s="53">
        <v>106.15053763440859</v>
      </c>
      <c r="C1054" s="42">
        <v>0.52597098599963688</v>
      </c>
      <c r="D1054" s="53">
        <v>1</v>
      </c>
      <c r="E1054" s="53">
        <v>0.52597098599963688</v>
      </c>
      <c r="F1054" s="53" t="s">
        <v>83</v>
      </c>
      <c r="G1054" s="49" t="s">
        <v>90</v>
      </c>
      <c r="H1054" s="49" t="s">
        <v>76</v>
      </c>
    </row>
    <row r="1055" spans="1:8">
      <c r="A1055" s="53">
        <v>102</v>
      </c>
      <c r="B1055" s="53">
        <v>106.241935483871</v>
      </c>
      <c r="C1055" s="42">
        <v>0.52664500199507291</v>
      </c>
      <c r="D1055" s="53">
        <v>1</v>
      </c>
      <c r="E1055" s="53">
        <v>0.52664500199507291</v>
      </c>
      <c r="F1055" s="53" t="s">
        <v>83</v>
      </c>
      <c r="G1055" s="49" t="s">
        <v>90</v>
      </c>
      <c r="H1055" s="49" t="s">
        <v>76</v>
      </c>
    </row>
    <row r="1056" spans="1:8">
      <c r="A1056" s="53">
        <v>102</v>
      </c>
      <c r="B1056" s="53">
        <v>106.3333333333333</v>
      </c>
      <c r="C1056" s="42">
        <v>0.52731901799050873</v>
      </c>
      <c r="D1056" s="53">
        <v>1</v>
      </c>
      <c r="E1056" s="53">
        <v>0.52731901799050873</v>
      </c>
      <c r="F1056" s="53" t="s">
        <v>83</v>
      </c>
      <c r="G1056" s="49" t="s">
        <v>90</v>
      </c>
      <c r="H1056" s="49" t="s">
        <v>76</v>
      </c>
    </row>
    <row r="1057" spans="1:8">
      <c r="A1057" s="53">
        <v>102</v>
      </c>
      <c r="B1057" s="53">
        <v>106.4247311827957</v>
      </c>
      <c r="C1057" s="42">
        <v>0.52799303398594477</v>
      </c>
      <c r="D1057" s="53">
        <v>1</v>
      </c>
      <c r="E1057" s="53">
        <v>0.52799303398594477</v>
      </c>
      <c r="F1057" s="53" t="s">
        <v>83</v>
      </c>
      <c r="G1057" s="49" t="s">
        <v>90</v>
      </c>
      <c r="H1057" s="49" t="s">
        <v>76</v>
      </c>
    </row>
    <row r="1058" spans="1:8">
      <c r="A1058" s="53">
        <v>102</v>
      </c>
      <c r="B1058" s="53">
        <v>106.51612903225811</v>
      </c>
      <c r="C1058" s="42">
        <v>0.52866704998138081</v>
      </c>
      <c r="D1058" s="53">
        <v>1</v>
      </c>
      <c r="E1058" s="53">
        <v>0.52866704998138081</v>
      </c>
      <c r="F1058" s="53" t="s">
        <v>83</v>
      </c>
      <c r="G1058" s="49" t="s">
        <v>90</v>
      </c>
      <c r="H1058" s="49" t="s">
        <v>76</v>
      </c>
    </row>
    <row r="1059" spans="1:8">
      <c r="A1059" s="53">
        <v>102</v>
      </c>
      <c r="B1059" s="53">
        <v>106.6075268817204</v>
      </c>
      <c r="C1059" s="42">
        <v>0.52934106597681685</v>
      </c>
      <c r="D1059" s="53">
        <v>1</v>
      </c>
      <c r="E1059" s="53">
        <v>0.52934106597681685</v>
      </c>
      <c r="F1059" s="53" t="s">
        <v>83</v>
      </c>
      <c r="G1059" s="49" t="s">
        <v>90</v>
      </c>
      <c r="H1059" s="49" t="s">
        <v>76</v>
      </c>
    </row>
    <row r="1060" spans="1:8">
      <c r="A1060" s="53">
        <v>102</v>
      </c>
      <c r="B1060" s="53">
        <v>106.6989247311828</v>
      </c>
      <c r="C1060" s="42">
        <v>0.53001508197225289</v>
      </c>
      <c r="D1060" s="53">
        <v>1</v>
      </c>
      <c r="E1060" s="53">
        <v>0.53001508197225289</v>
      </c>
      <c r="F1060" s="53" t="s">
        <v>83</v>
      </c>
      <c r="G1060" s="49" t="s">
        <v>90</v>
      </c>
      <c r="H1060" s="49" t="s">
        <v>76</v>
      </c>
    </row>
    <row r="1061" spans="1:8">
      <c r="A1061" s="53">
        <v>102</v>
      </c>
      <c r="B1061" s="53">
        <v>106.7903225806452</v>
      </c>
      <c r="C1061" s="42">
        <v>0.53068909796768893</v>
      </c>
      <c r="D1061" s="53">
        <v>1</v>
      </c>
      <c r="E1061" s="53">
        <v>0.53068909796768893</v>
      </c>
      <c r="F1061" s="53" t="s">
        <v>83</v>
      </c>
      <c r="G1061" s="49" t="s">
        <v>90</v>
      </c>
      <c r="H1061" s="49" t="s">
        <v>76</v>
      </c>
    </row>
    <row r="1062" spans="1:8">
      <c r="A1062" s="53">
        <v>102</v>
      </c>
      <c r="B1062" s="53">
        <v>106.88172043010751</v>
      </c>
      <c r="C1062" s="42">
        <v>0.53135174700740262</v>
      </c>
      <c r="D1062" s="53">
        <v>1</v>
      </c>
      <c r="E1062" s="53">
        <v>0.53135174700740262</v>
      </c>
      <c r="F1062" s="53" t="s">
        <v>83</v>
      </c>
      <c r="G1062" s="49" t="s">
        <v>90</v>
      </c>
      <c r="H1062" s="49" t="s">
        <v>76</v>
      </c>
    </row>
    <row r="1063" spans="1:8">
      <c r="A1063" s="53">
        <v>102</v>
      </c>
      <c r="B1063" s="53">
        <v>106.9731182795699</v>
      </c>
      <c r="C1063" s="42">
        <v>0.53198314263095536</v>
      </c>
      <c r="D1063" s="53">
        <v>1</v>
      </c>
      <c r="E1063" s="53">
        <v>0.53198314263095536</v>
      </c>
      <c r="F1063" s="53" t="s">
        <v>83</v>
      </c>
      <c r="G1063" s="49" t="s">
        <v>90</v>
      </c>
      <c r="H1063" s="49" t="s">
        <v>76</v>
      </c>
    </row>
    <row r="1064" spans="1:8">
      <c r="A1064" s="53">
        <v>102</v>
      </c>
      <c r="B1064" s="53">
        <v>107.0645161290323</v>
      </c>
      <c r="C1064" s="42">
        <v>0.53261301913809012</v>
      </c>
      <c r="D1064" s="53">
        <v>1</v>
      </c>
      <c r="E1064" s="53">
        <v>0.53261301913809012</v>
      </c>
      <c r="F1064" s="53" t="s">
        <v>83</v>
      </c>
      <c r="G1064" s="49" t="s">
        <v>90</v>
      </c>
      <c r="H1064" s="49" t="s">
        <v>76</v>
      </c>
    </row>
    <row r="1065" spans="1:8">
      <c r="A1065" s="53">
        <v>102</v>
      </c>
      <c r="B1065" s="53">
        <v>107.1559139784946</v>
      </c>
      <c r="C1065" s="42">
        <v>0.53324289564522487</v>
      </c>
      <c r="D1065" s="53">
        <v>1</v>
      </c>
      <c r="E1065" s="53">
        <v>0.53324289564522487</v>
      </c>
      <c r="F1065" s="53" t="s">
        <v>83</v>
      </c>
      <c r="G1065" s="49" t="s">
        <v>90</v>
      </c>
      <c r="H1065" s="49" t="s">
        <v>76</v>
      </c>
    </row>
    <row r="1066" spans="1:8">
      <c r="A1066" s="53">
        <v>102</v>
      </c>
      <c r="B1066" s="53">
        <v>107.24731182795701</v>
      </c>
      <c r="C1066" s="42">
        <v>0.53387277215235962</v>
      </c>
      <c r="D1066" s="53">
        <v>1</v>
      </c>
      <c r="E1066" s="53">
        <v>0.53387277215235962</v>
      </c>
      <c r="F1066" s="53" t="s">
        <v>83</v>
      </c>
      <c r="G1066" s="49" t="s">
        <v>90</v>
      </c>
      <c r="H1066" s="49" t="s">
        <v>76</v>
      </c>
    </row>
    <row r="1067" spans="1:8">
      <c r="A1067" s="53">
        <v>102</v>
      </c>
      <c r="B1067" s="53">
        <v>107.3387096774194</v>
      </c>
      <c r="C1067" s="42">
        <v>0.53450264865949437</v>
      </c>
      <c r="D1067" s="53">
        <v>1</v>
      </c>
      <c r="E1067" s="53">
        <v>0.53450264865949437</v>
      </c>
      <c r="F1067" s="53" t="s">
        <v>83</v>
      </c>
      <c r="G1067" s="49" t="s">
        <v>90</v>
      </c>
      <c r="H1067" s="49" t="s">
        <v>76</v>
      </c>
    </row>
    <row r="1068" spans="1:8">
      <c r="A1068" s="53">
        <v>102</v>
      </c>
      <c r="B1068" s="53">
        <v>107.4301075268817</v>
      </c>
      <c r="C1068" s="42">
        <v>0.53513252516662924</v>
      </c>
      <c r="D1068" s="53">
        <v>1</v>
      </c>
      <c r="E1068" s="53">
        <v>0.53513252516662924</v>
      </c>
      <c r="F1068" s="53" t="s">
        <v>83</v>
      </c>
      <c r="G1068" s="49" t="s">
        <v>90</v>
      </c>
      <c r="H1068" s="49" t="s">
        <v>76</v>
      </c>
    </row>
    <row r="1069" spans="1:8">
      <c r="A1069" s="53">
        <v>102</v>
      </c>
      <c r="B1069" s="53">
        <v>107.52150537634409</v>
      </c>
      <c r="C1069" s="42">
        <v>0.53576240167376399</v>
      </c>
      <c r="D1069" s="53">
        <v>1</v>
      </c>
      <c r="E1069" s="53">
        <v>0.53576240167376399</v>
      </c>
      <c r="F1069" s="53" t="s">
        <v>83</v>
      </c>
      <c r="G1069" s="49" t="s">
        <v>90</v>
      </c>
      <c r="H1069" s="49" t="s">
        <v>76</v>
      </c>
    </row>
    <row r="1070" spans="1:8">
      <c r="A1070" s="53">
        <v>102</v>
      </c>
      <c r="B1070" s="53">
        <v>107.61290322580641</v>
      </c>
      <c r="C1070" s="42">
        <v>0.53639227818089863</v>
      </c>
      <c r="D1070" s="53">
        <v>1</v>
      </c>
      <c r="E1070" s="53">
        <v>0.53639227818089863</v>
      </c>
      <c r="F1070" s="53" t="s">
        <v>83</v>
      </c>
      <c r="G1070" s="49" t="s">
        <v>90</v>
      </c>
      <c r="H1070" s="49" t="s">
        <v>76</v>
      </c>
    </row>
    <row r="1071" spans="1:8">
      <c r="A1071" s="53">
        <v>102</v>
      </c>
      <c r="B1071" s="53">
        <v>107.7043010752688</v>
      </c>
      <c r="C1071" s="42">
        <v>0.53702215468803338</v>
      </c>
      <c r="D1071" s="53">
        <v>1</v>
      </c>
      <c r="E1071" s="53">
        <v>0.53702215468803338</v>
      </c>
      <c r="F1071" s="53" t="s">
        <v>83</v>
      </c>
      <c r="G1071" s="49" t="s">
        <v>90</v>
      </c>
      <c r="H1071" s="49" t="s">
        <v>76</v>
      </c>
    </row>
    <row r="1072" spans="1:8">
      <c r="A1072" s="53">
        <v>102</v>
      </c>
      <c r="B1072" s="53">
        <v>107.7956989247312</v>
      </c>
      <c r="C1072" s="42">
        <v>0.53764024725774784</v>
      </c>
      <c r="D1072" s="53">
        <v>1</v>
      </c>
      <c r="E1072" s="53">
        <v>0.53764024725774784</v>
      </c>
      <c r="F1072" s="53" t="s">
        <v>83</v>
      </c>
      <c r="G1072" s="49" t="s">
        <v>90</v>
      </c>
      <c r="H1072" s="49" t="s">
        <v>76</v>
      </c>
    </row>
    <row r="1073" spans="1:8">
      <c r="A1073" s="53">
        <v>102</v>
      </c>
      <c r="B1073" s="53">
        <v>107.88709677419359</v>
      </c>
      <c r="C1073" s="42">
        <v>0.53821503977905849</v>
      </c>
      <c r="D1073" s="53">
        <v>1</v>
      </c>
      <c r="E1073" s="53">
        <v>0.53821503977905849</v>
      </c>
      <c r="F1073" s="53" t="s">
        <v>83</v>
      </c>
      <c r="G1073" s="49" t="s">
        <v>90</v>
      </c>
      <c r="H1073" s="49" t="s">
        <v>76</v>
      </c>
    </row>
    <row r="1074" spans="1:8">
      <c r="A1074" s="53">
        <v>102</v>
      </c>
      <c r="B1074" s="53">
        <v>107.97849462365591</v>
      </c>
      <c r="C1074" s="42">
        <v>0.5387877179275683</v>
      </c>
      <c r="D1074" s="53">
        <v>1</v>
      </c>
      <c r="E1074" s="53">
        <v>0.5387877179275683</v>
      </c>
      <c r="F1074" s="53" t="s">
        <v>83</v>
      </c>
      <c r="G1074" s="49" t="s">
        <v>90</v>
      </c>
      <c r="H1074" s="49" t="s">
        <v>76</v>
      </c>
    </row>
    <row r="1075" spans="1:8">
      <c r="A1075" s="53">
        <v>102</v>
      </c>
      <c r="B1075" s="53">
        <v>108.0698924731183</v>
      </c>
      <c r="C1075" s="42">
        <v>0.53936039607607822</v>
      </c>
      <c r="D1075" s="53">
        <v>1</v>
      </c>
      <c r="E1075" s="53">
        <v>0.53936039607607822</v>
      </c>
      <c r="F1075" s="53" t="s">
        <v>83</v>
      </c>
      <c r="G1075" s="49" t="s">
        <v>90</v>
      </c>
      <c r="H1075" s="49" t="s">
        <v>76</v>
      </c>
    </row>
    <row r="1076" spans="1:8">
      <c r="A1076" s="53">
        <v>102</v>
      </c>
      <c r="B1076" s="53">
        <v>108.1612903225806</v>
      </c>
      <c r="C1076" s="42">
        <v>0.53993307422458792</v>
      </c>
      <c r="D1076" s="53">
        <v>1</v>
      </c>
      <c r="E1076" s="53">
        <v>0.53993307422458792</v>
      </c>
      <c r="F1076" s="53" t="s">
        <v>83</v>
      </c>
      <c r="G1076" s="49" t="s">
        <v>90</v>
      </c>
      <c r="H1076" s="49" t="s">
        <v>76</v>
      </c>
    </row>
    <row r="1077" spans="1:8">
      <c r="A1077" s="53">
        <v>102</v>
      </c>
      <c r="B1077" s="53">
        <v>108.25268817204299</v>
      </c>
      <c r="C1077" s="42">
        <v>0.54050575237309773</v>
      </c>
      <c r="D1077" s="53">
        <v>1</v>
      </c>
      <c r="E1077" s="53">
        <v>0.54050575237309773</v>
      </c>
      <c r="F1077" s="53" t="s">
        <v>83</v>
      </c>
      <c r="G1077" s="49" t="s">
        <v>90</v>
      </c>
      <c r="H1077" s="49" t="s">
        <v>76</v>
      </c>
    </row>
    <row r="1078" spans="1:8">
      <c r="A1078" s="53">
        <v>102</v>
      </c>
      <c r="B1078" s="53">
        <v>108.3440860215054</v>
      </c>
      <c r="C1078" s="42">
        <v>0.54107843052160765</v>
      </c>
      <c r="D1078" s="53">
        <v>1</v>
      </c>
      <c r="E1078" s="53">
        <v>0.54107843052160765</v>
      </c>
      <c r="F1078" s="53" t="s">
        <v>83</v>
      </c>
      <c r="G1078" s="49" t="s">
        <v>90</v>
      </c>
      <c r="H1078" s="49" t="s">
        <v>76</v>
      </c>
    </row>
    <row r="1079" spans="1:8">
      <c r="A1079" s="53">
        <v>102</v>
      </c>
      <c r="B1079" s="53">
        <v>108.4354838709677</v>
      </c>
      <c r="C1079" s="42">
        <v>0.54165110867011756</v>
      </c>
      <c r="D1079" s="53">
        <v>1</v>
      </c>
      <c r="E1079" s="53">
        <v>0.54165110867011756</v>
      </c>
      <c r="F1079" s="53" t="s">
        <v>83</v>
      </c>
      <c r="G1079" s="49" t="s">
        <v>90</v>
      </c>
      <c r="H1079" s="49" t="s">
        <v>76</v>
      </c>
    </row>
    <row r="1080" spans="1:8">
      <c r="A1080" s="53">
        <v>102</v>
      </c>
      <c r="B1080" s="53">
        <v>108.5268817204301</v>
      </c>
      <c r="C1080" s="42">
        <v>0.54222378681862737</v>
      </c>
      <c r="D1080" s="53">
        <v>1</v>
      </c>
      <c r="E1080" s="53">
        <v>0.54222378681862737</v>
      </c>
      <c r="F1080" s="53" t="s">
        <v>83</v>
      </c>
      <c r="G1080" s="49" t="s">
        <v>90</v>
      </c>
      <c r="H1080" s="49" t="s">
        <v>76</v>
      </c>
    </row>
    <row r="1081" spans="1:8">
      <c r="A1081" s="53">
        <v>102</v>
      </c>
      <c r="B1081" s="53">
        <v>108.61827956989249</v>
      </c>
      <c r="C1081" s="42">
        <v>0.54279646496713718</v>
      </c>
      <c r="D1081" s="53">
        <v>1</v>
      </c>
      <c r="E1081" s="53">
        <v>0.54279646496713718</v>
      </c>
      <c r="F1081" s="53" t="s">
        <v>83</v>
      </c>
      <c r="G1081" s="49" t="s">
        <v>90</v>
      </c>
      <c r="H1081" s="49" t="s">
        <v>76</v>
      </c>
    </row>
    <row r="1082" spans="1:8">
      <c r="A1082" s="53">
        <v>102</v>
      </c>
      <c r="B1082" s="53">
        <v>108.7096774193548</v>
      </c>
      <c r="C1082" s="42">
        <v>0.54336628562839862</v>
      </c>
      <c r="D1082" s="53">
        <v>1</v>
      </c>
      <c r="E1082" s="53">
        <v>0.54336628562839862</v>
      </c>
      <c r="F1082" s="53" t="s">
        <v>83</v>
      </c>
      <c r="G1082" s="49" t="s">
        <v>90</v>
      </c>
      <c r="H1082" s="49" t="s">
        <v>76</v>
      </c>
    </row>
    <row r="1083" spans="1:8">
      <c r="A1083" s="53">
        <v>102</v>
      </c>
      <c r="B1083" s="53">
        <v>108.8010752688172</v>
      </c>
      <c r="C1083" s="42">
        <v>0.5439212011671134</v>
      </c>
      <c r="D1083" s="53">
        <v>1</v>
      </c>
      <c r="E1083" s="53">
        <v>0.5439212011671134</v>
      </c>
      <c r="F1083" s="53" t="s">
        <v>83</v>
      </c>
      <c r="G1083" s="49" t="s">
        <v>90</v>
      </c>
      <c r="H1083" s="49" t="s">
        <v>76</v>
      </c>
    </row>
    <row r="1084" spans="1:8">
      <c r="A1084" s="53">
        <v>102</v>
      </c>
      <c r="B1084" s="53">
        <v>108.8924731182796</v>
      </c>
      <c r="C1084" s="42">
        <v>0.54447538594060807</v>
      </c>
      <c r="D1084" s="53">
        <v>1</v>
      </c>
      <c r="E1084" s="53">
        <v>0.54447538594060807</v>
      </c>
      <c r="F1084" s="53" t="s">
        <v>83</v>
      </c>
      <c r="G1084" s="49" t="s">
        <v>90</v>
      </c>
      <c r="H1084" s="49" t="s">
        <v>76</v>
      </c>
    </row>
    <row r="1085" spans="1:8">
      <c r="A1085" s="53">
        <v>102</v>
      </c>
      <c r="B1085" s="53">
        <v>108.98387096774189</v>
      </c>
      <c r="C1085" s="42">
        <v>0.54502957071410263</v>
      </c>
      <c r="D1085" s="53">
        <v>1</v>
      </c>
      <c r="E1085" s="53">
        <v>0.54502957071410263</v>
      </c>
      <c r="F1085" s="53" t="s">
        <v>83</v>
      </c>
      <c r="G1085" s="49" t="s">
        <v>90</v>
      </c>
      <c r="H1085" s="49" t="s">
        <v>76</v>
      </c>
    </row>
    <row r="1086" spans="1:8">
      <c r="A1086" s="53">
        <v>102</v>
      </c>
      <c r="B1086" s="53">
        <v>109.0752688172043</v>
      </c>
      <c r="C1086" s="42">
        <v>0.5455837554875973</v>
      </c>
      <c r="D1086" s="53">
        <v>1</v>
      </c>
      <c r="E1086" s="53">
        <v>0.5455837554875973</v>
      </c>
      <c r="F1086" s="53" t="s">
        <v>83</v>
      </c>
      <c r="G1086" s="49" t="s">
        <v>90</v>
      </c>
      <c r="H1086" s="49" t="s">
        <v>76</v>
      </c>
    </row>
    <row r="1087" spans="1:8">
      <c r="A1087" s="53">
        <v>102</v>
      </c>
      <c r="B1087" s="53">
        <v>109.1666666666667</v>
      </c>
      <c r="C1087" s="42">
        <v>0.54613794026109197</v>
      </c>
      <c r="D1087" s="53">
        <v>1</v>
      </c>
      <c r="E1087" s="53">
        <v>0.54613794026109197</v>
      </c>
      <c r="F1087" s="53" t="s">
        <v>83</v>
      </c>
      <c r="G1087" s="49" t="s">
        <v>90</v>
      </c>
      <c r="H1087" s="49" t="s">
        <v>76</v>
      </c>
    </row>
    <row r="1088" spans="1:8">
      <c r="A1088" s="53">
        <v>102</v>
      </c>
      <c r="B1088" s="53">
        <v>109.258064516129</v>
      </c>
      <c r="C1088" s="42">
        <v>0.54669212503458664</v>
      </c>
      <c r="D1088" s="53">
        <v>1</v>
      </c>
      <c r="E1088" s="53">
        <v>0.54669212503458664</v>
      </c>
      <c r="F1088" s="53" t="s">
        <v>83</v>
      </c>
      <c r="G1088" s="49" t="s">
        <v>90</v>
      </c>
      <c r="H1088" s="49" t="s">
        <v>76</v>
      </c>
    </row>
    <row r="1089" spans="1:8">
      <c r="A1089" s="53">
        <v>102</v>
      </c>
      <c r="B1089" s="53">
        <v>109.34946236559141</v>
      </c>
      <c r="C1089" s="42">
        <v>0.5472463098080812</v>
      </c>
      <c r="D1089" s="53">
        <v>1</v>
      </c>
      <c r="E1089" s="53">
        <v>0.5472463098080812</v>
      </c>
      <c r="F1089" s="53" t="s">
        <v>83</v>
      </c>
      <c r="G1089" s="49" t="s">
        <v>90</v>
      </c>
      <c r="H1089" s="49" t="s">
        <v>76</v>
      </c>
    </row>
    <row r="1090" spans="1:8">
      <c r="A1090" s="53">
        <v>102</v>
      </c>
      <c r="B1090" s="53">
        <v>109.4408602150538</v>
      </c>
      <c r="C1090" s="42">
        <v>0.54780049458157576</v>
      </c>
      <c r="D1090" s="53">
        <v>1</v>
      </c>
      <c r="E1090" s="53">
        <v>0.54780049458157576</v>
      </c>
      <c r="F1090" s="53" t="s">
        <v>83</v>
      </c>
      <c r="G1090" s="49" t="s">
        <v>90</v>
      </c>
      <c r="H1090" s="49" t="s">
        <v>76</v>
      </c>
    </row>
    <row r="1091" spans="1:8">
      <c r="A1091" s="53">
        <v>102</v>
      </c>
      <c r="B1091" s="53">
        <v>109.5322580645161</v>
      </c>
      <c r="C1091" s="42">
        <v>0.54835467935507043</v>
      </c>
      <c r="D1091" s="53">
        <v>1</v>
      </c>
      <c r="E1091" s="53">
        <v>0.54835467935507043</v>
      </c>
      <c r="F1091" s="53" t="s">
        <v>83</v>
      </c>
      <c r="G1091" s="49" t="s">
        <v>90</v>
      </c>
      <c r="H1091" s="49" t="s">
        <v>76</v>
      </c>
    </row>
    <row r="1092" spans="1:8">
      <c r="A1092" s="53">
        <v>102</v>
      </c>
      <c r="B1092" s="53">
        <v>109.6236559139785</v>
      </c>
      <c r="C1092" s="42">
        <v>0.5489088641285651</v>
      </c>
      <c r="D1092" s="53">
        <v>1</v>
      </c>
      <c r="E1092" s="53">
        <v>0.5489088641285651</v>
      </c>
      <c r="F1092" s="53" t="s">
        <v>83</v>
      </c>
      <c r="G1092" s="49" t="s">
        <v>90</v>
      </c>
      <c r="H1092" s="49" t="s">
        <v>76</v>
      </c>
    </row>
    <row r="1093" spans="1:8">
      <c r="A1093" s="53">
        <v>102</v>
      </c>
      <c r="B1093" s="53">
        <v>109.71505376344091</v>
      </c>
      <c r="C1093" s="42">
        <v>0.54946304890205977</v>
      </c>
      <c r="D1093" s="53">
        <v>1</v>
      </c>
      <c r="E1093" s="53">
        <v>0.54946304890205977</v>
      </c>
      <c r="F1093" s="53" t="s">
        <v>83</v>
      </c>
      <c r="G1093" s="49" t="s">
        <v>90</v>
      </c>
      <c r="H1093" s="49" t="s">
        <v>76</v>
      </c>
    </row>
    <row r="1094" spans="1:8">
      <c r="A1094" s="53">
        <v>102</v>
      </c>
      <c r="B1094" s="53">
        <v>109.8064516129032</v>
      </c>
      <c r="C1094" s="42">
        <v>0.55001723367555444</v>
      </c>
      <c r="D1094" s="53">
        <v>1</v>
      </c>
      <c r="E1094" s="53">
        <v>0.55001723367555444</v>
      </c>
      <c r="F1094" s="53" t="s">
        <v>83</v>
      </c>
      <c r="G1094" s="49" t="s">
        <v>90</v>
      </c>
      <c r="H1094" s="49" t="s">
        <v>76</v>
      </c>
    </row>
    <row r="1095" spans="1:8">
      <c r="A1095" s="53">
        <v>102</v>
      </c>
      <c r="B1095" s="53">
        <v>109.8978494623656</v>
      </c>
      <c r="C1095" s="42">
        <v>0.55057141844904911</v>
      </c>
      <c r="D1095" s="53">
        <v>1</v>
      </c>
      <c r="E1095" s="53">
        <v>0.55057141844904911</v>
      </c>
      <c r="F1095" s="53" t="s">
        <v>83</v>
      </c>
      <c r="G1095" s="49" t="s">
        <v>90</v>
      </c>
      <c r="H1095" s="49" t="s">
        <v>76</v>
      </c>
    </row>
    <row r="1096" spans="1:8">
      <c r="A1096" s="53">
        <v>102</v>
      </c>
      <c r="B1096" s="53">
        <v>109.989247311828</v>
      </c>
      <c r="C1096" s="42">
        <v>0.55112560322254389</v>
      </c>
      <c r="D1096" s="53">
        <v>1</v>
      </c>
      <c r="E1096" s="53">
        <v>0.55112560322254389</v>
      </c>
      <c r="F1096" s="53" t="s">
        <v>83</v>
      </c>
      <c r="G1096" s="49" t="s">
        <v>90</v>
      </c>
      <c r="H1096" s="49" t="s">
        <v>76</v>
      </c>
    </row>
    <row r="1097" spans="1:8">
      <c r="A1097" s="53">
        <v>102</v>
      </c>
      <c r="B1097" s="53">
        <v>110.08064516129031</v>
      </c>
      <c r="C1097" s="42">
        <v>0.55167978799603856</v>
      </c>
      <c r="D1097" s="53">
        <v>1</v>
      </c>
      <c r="E1097" s="53">
        <v>0.55167978799603856</v>
      </c>
      <c r="F1097" s="53" t="s">
        <v>83</v>
      </c>
      <c r="G1097" s="49" t="s">
        <v>90</v>
      </c>
      <c r="H1097" s="49" t="s">
        <v>76</v>
      </c>
    </row>
    <row r="1098" spans="1:8">
      <c r="A1098" s="53">
        <v>102</v>
      </c>
      <c r="B1098" s="53">
        <v>110.1720430107527</v>
      </c>
      <c r="C1098" s="42">
        <v>0.55223397276953323</v>
      </c>
      <c r="D1098" s="53">
        <v>1</v>
      </c>
      <c r="E1098" s="53">
        <v>0.55223397276953323</v>
      </c>
      <c r="F1098" s="53" t="s">
        <v>83</v>
      </c>
      <c r="G1098" s="49" t="s">
        <v>90</v>
      </c>
      <c r="H1098" s="49" t="s">
        <v>76</v>
      </c>
    </row>
    <row r="1099" spans="1:8">
      <c r="A1099" s="53">
        <v>102</v>
      </c>
      <c r="B1099" s="53">
        <v>110.2634408602151</v>
      </c>
      <c r="C1099" s="42">
        <v>0.55278815754302801</v>
      </c>
      <c r="D1099" s="53">
        <v>1</v>
      </c>
      <c r="E1099" s="53">
        <v>0.55278815754302801</v>
      </c>
      <c r="F1099" s="53" t="s">
        <v>83</v>
      </c>
      <c r="G1099" s="49" t="s">
        <v>90</v>
      </c>
      <c r="H1099" s="49" t="s">
        <v>76</v>
      </c>
    </row>
    <row r="1100" spans="1:8">
      <c r="A1100" s="53">
        <v>102</v>
      </c>
      <c r="B1100" s="53">
        <v>110.3548387096774</v>
      </c>
      <c r="C1100" s="42">
        <v>0.55334234231652268</v>
      </c>
      <c r="D1100" s="53">
        <v>1</v>
      </c>
      <c r="E1100" s="53">
        <v>0.55334234231652268</v>
      </c>
      <c r="F1100" s="53" t="s">
        <v>83</v>
      </c>
      <c r="G1100" s="49" t="s">
        <v>90</v>
      </c>
      <c r="H1100" s="49" t="s">
        <v>76</v>
      </c>
    </row>
    <row r="1101" spans="1:8">
      <c r="A1101" s="53">
        <v>102</v>
      </c>
      <c r="B1101" s="53">
        <v>110.44623655913981</v>
      </c>
      <c r="C1101" s="42">
        <v>0.55389652709001747</v>
      </c>
      <c r="D1101" s="53">
        <v>1</v>
      </c>
      <c r="E1101" s="53">
        <v>0.55389652709001747</v>
      </c>
      <c r="F1101" s="53" t="s">
        <v>83</v>
      </c>
      <c r="G1101" s="49" t="s">
        <v>90</v>
      </c>
      <c r="H1101" s="49" t="s">
        <v>76</v>
      </c>
    </row>
    <row r="1102" spans="1:8">
      <c r="A1102" s="53">
        <v>102</v>
      </c>
      <c r="B1102" s="53">
        <v>110.5376344086022</v>
      </c>
      <c r="C1102" s="42">
        <v>0.55445071186351214</v>
      </c>
      <c r="D1102" s="53">
        <v>1</v>
      </c>
      <c r="E1102" s="53">
        <v>0.55445071186351214</v>
      </c>
      <c r="F1102" s="53" t="s">
        <v>83</v>
      </c>
      <c r="G1102" s="49" t="s">
        <v>90</v>
      </c>
      <c r="H1102" s="49" t="s">
        <v>76</v>
      </c>
    </row>
    <row r="1103" spans="1:8">
      <c r="A1103" s="53">
        <v>102</v>
      </c>
      <c r="B1103" s="53">
        <v>110.6290322580645</v>
      </c>
      <c r="C1103" s="42">
        <v>0.55500489663700681</v>
      </c>
      <c r="D1103" s="53">
        <v>1</v>
      </c>
      <c r="E1103" s="53">
        <v>0.55500489663700681</v>
      </c>
      <c r="F1103" s="53" t="s">
        <v>83</v>
      </c>
      <c r="G1103" s="49" t="s">
        <v>90</v>
      </c>
      <c r="H1103" s="49" t="s">
        <v>76</v>
      </c>
    </row>
    <row r="1104" spans="1:8">
      <c r="A1104" s="53">
        <v>102</v>
      </c>
      <c r="B1104" s="53">
        <v>110.72043010752689</v>
      </c>
      <c r="C1104" s="42">
        <v>0.55555908141050148</v>
      </c>
      <c r="D1104" s="53">
        <v>1</v>
      </c>
      <c r="E1104" s="53">
        <v>0.55555908141050148</v>
      </c>
      <c r="F1104" s="53" t="s">
        <v>83</v>
      </c>
      <c r="G1104" s="49" t="s">
        <v>90</v>
      </c>
      <c r="H1104" s="49" t="s">
        <v>76</v>
      </c>
    </row>
    <row r="1105" spans="1:8">
      <c r="A1105" s="53">
        <v>102</v>
      </c>
      <c r="B1105" s="53">
        <v>110.81182795698921</v>
      </c>
      <c r="C1105" s="42">
        <v>0.55611326618399615</v>
      </c>
      <c r="D1105" s="53">
        <v>1</v>
      </c>
      <c r="E1105" s="53">
        <v>0.55611326618399615</v>
      </c>
      <c r="F1105" s="53" t="s">
        <v>83</v>
      </c>
      <c r="G1105" s="49" t="s">
        <v>90</v>
      </c>
      <c r="H1105" s="49" t="s">
        <v>76</v>
      </c>
    </row>
    <row r="1106" spans="1:8">
      <c r="A1106" s="53">
        <v>102</v>
      </c>
      <c r="B1106" s="53">
        <v>110.9032258064516</v>
      </c>
      <c r="C1106" s="42">
        <v>0.55666745095749082</v>
      </c>
      <c r="D1106" s="53">
        <v>1</v>
      </c>
      <c r="E1106" s="53">
        <v>0.55666745095749082</v>
      </c>
      <c r="F1106" s="53" t="s">
        <v>83</v>
      </c>
      <c r="G1106" s="49" t="s">
        <v>90</v>
      </c>
      <c r="H1106" s="49" t="s">
        <v>76</v>
      </c>
    </row>
    <row r="1107" spans="1:8">
      <c r="A1107" s="53">
        <v>102</v>
      </c>
      <c r="B1107" s="53">
        <v>110.994623655914</v>
      </c>
      <c r="C1107" s="42">
        <v>0.5572216357309856</v>
      </c>
      <c r="D1107" s="53">
        <v>1</v>
      </c>
      <c r="E1107" s="53">
        <v>0.5572216357309856</v>
      </c>
      <c r="F1107" s="53" t="s">
        <v>83</v>
      </c>
      <c r="G1107" s="49" t="s">
        <v>90</v>
      </c>
      <c r="H1107" s="49" t="s">
        <v>76</v>
      </c>
    </row>
    <row r="1108" spans="1:8">
      <c r="A1108" s="53">
        <v>102</v>
      </c>
      <c r="B1108" s="53">
        <v>111.08602150537639</v>
      </c>
      <c r="C1108" s="42">
        <v>0.55777582050448027</v>
      </c>
      <c r="D1108" s="53">
        <v>1</v>
      </c>
      <c r="E1108" s="53">
        <v>0.55777582050448027</v>
      </c>
      <c r="F1108" s="53" t="s">
        <v>83</v>
      </c>
      <c r="G1108" s="49" t="s">
        <v>90</v>
      </c>
      <c r="H1108" s="49" t="s">
        <v>76</v>
      </c>
    </row>
    <row r="1109" spans="1:8">
      <c r="A1109" s="53">
        <v>102</v>
      </c>
      <c r="B1109" s="53">
        <v>111.1774193548387</v>
      </c>
      <c r="C1109" s="42">
        <v>0.55833000527797505</v>
      </c>
      <c r="D1109" s="53">
        <v>1</v>
      </c>
      <c r="E1109" s="53">
        <v>0.55833000527797505</v>
      </c>
      <c r="F1109" s="53" t="s">
        <v>83</v>
      </c>
      <c r="G1109" s="49" t="s">
        <v>90</v>
      </c>
      <c r="H1109" s="49" t="s">
        <v>76</v>
      </c>
    </row>
    <row r="1110" spans="1:8">
      <c r="A1110" s="53">
        <v>102</v>
      </c>
      <c r="B1110" s="53">
        <v>111.2688172043011</v>
      </c>
      <c r="C1110" s="42">
        <v>0.55888419005146972</v>
      </c>
      <c r="D1110" s="53">
        <v>1</v>
      </c>
      <c r="E1110" s="53">
        <v>0.55888419005146972</v>
      </c>
      <c r="F1110" s="53" t="s">
        <v>83</v>
      </c>
      <c r="G1110" s="49" t="s">
        <v>90</v>
      </c>
      <c r="H1110" s="49" t="s">
        <v>76</v>
      </c>
    </row>
    <row r="1111" spans="1:8">
      <c r="A1111" s="53">
        <v>102</v>
      </c>
      <c r="B1111" s="53">
        <v>111.3602150537634</v>
      </c>
      <c r="C1111" s="42">
        <v>0.55943837482496439</v>
      </c>
      <c r="D1111" s="53">
        <v>1</v>
      </c>
      <c r="E1111" s="53">
        <v>0.55943837482496439</v>
      </c>
      <c r="F1111" s="53" t="s">
        <v>83</v>
      </c>
      <c r="G1111" s="49" t="s">
        <v>90</v>
      </c>
      <c r="H1111" s="49" t="s">
        <v>76</v>
      </c>
    </row>
    <row r="1112" spans="1:8">
      <c r="A1112" s="53">
        <v>102</v>
      </c>
      <c r="B1112" s="53">
        <v>111.45161290322579</v>
      </c>
      <c r="C1112" s="42">
        <v>0.55999255959845906</v>
      </c>
      <c r="D1112" s="53">
        <v>1</v>
      </c>
      <c r="E1112" s="53">
        <v>0.55999255959845906</v>
      </c>
      <c r="F1112" s="53" t="s">
        <v>83</v>
      </c>
      <c r="G1112" s="49" t="s">
        <v>90</v>
      </c>
      <c r="H1112" s="49" t="s">
        <v>76</v>
      </c>
    </row>
    <row r="1113" spans="1:8">
      <c r="A1113" s="53">
        <v>102</v>
      </c>
      <c r="B1113" s="53">
        <v>111.5430107526882</v>
      </c>
      <c r="C1113" s="42">
        <v>0.56054827729363621</v>
      </c>
      <c r="D1113" s="53">
        <v>1</v>
      </c>
      <c r="E1113" s="53">
        <v>0.56054827729363621</v>
      </c>
      <c r="F1113" s="53" t="s">
        <v>83</v>
      </c>
      <c r="G1113" s="49" t="s">
        <v>90</v>
      </c>
      <c r="H1113" s="49" t="s">
        <v>76</v>
      </c>
    </row>
    <row r="1114" spans="1:8">
      <c r="A1114" s="53">
        <v>102</v>
      </c>
      <c r="B1114" s="53">
        <v>111.6344086021505</v>
      </c>
      <c r="C1114" s="42">
        <v>0.56110407086458003</v>
      </c>
      <c r="D1114" s="53">
        <v>1</v>
      </c>
      <c r="E1114" s="53">
        <v>0.56110407086458003</v>
      </c>
      <c r="F1114" s="53" t="s">
        <v>83</v>
      </c>
      <c r="G1114" s="49" t="s">
        <v>90</v>
      </c>
      <c r="H1114" s="49" t="s">
        <v>76</v>
      </c>
    </row>
    <row r="1115" spans="1:8">
      <c r="A1115" s="53">
        <v>102</v>
      </c>
      <c r="B1115" s="53">
        <v>111.7258064516129</v>
      </c>
      <c r="C1115" s="42">
        <v>0.56165986443552385</v>
      </c>
      <c r="D1115" s="53">
        <v>1</v>
      </c>
      <c r="E1115" s="53">
        <v>0.56165986443552385</v>
      </c>
      <c r="F1115" s="53" t="s">
        <v>83</v>
      </c>
      <c r="G1115" s="49" t="s">
        <v>90</v>
      </c>
      <c r="H1115" s="49" t="s">
        <v>76</v>
      </c>
    </row>
    <row r="1116" spans="1:8">
      <c r="A1116" s="53">
        <v>102</v>
      </c>
      <c r="B1116" s="53">
        <v>111.81720430107529</v>
      </c>
      <c r="C1116" s="42">
        <v>0.56221565800646733</v>
      </c>
      <c r="D1116" s="53">
        <v>1</v>
      </c>
      <c r="E1116" s="53">
        <v>0.56221565800646733</v>
      </c>
      <c r="F1116" s="53" t="s">
        <v>83</v>
      </c>
      <c r="G1116" s="49" t="s">
        <v>90</v>
      </c>
      <c r="H1116" s="49" t="s">
        <v>76</v>
      </c>
    </row>
    <row r="1117" spans="1:8">
      <c r="A1117" s="53">
        <v>102</v>
      </c>
      <c r="B1117" s="53">
        <v>111.9086021505376</v>
      </c>
      <c r="C1117" s="42">
        <v>0.56277145157741126</v>
      </c>
      <c r="D1117" s="53">
        <v>1</v>
      </c>
      <c r="E1117" s="53">
        <v>0.56277145157741126</v>
      </c>
      <c r="F1117" s="53" t="s">
        <v>83</v>
      </c>
      <c r="G1117" s="49" t="s">
        <v>90</v>
      </c>
      <c r="H1117" s="49" t="s">
        <v>76</v>
      </c>
    </row>
    <row r="1118" spans="1:8">
      <c r="A1118" s="53">
        <v>102</v>
      </c>
      <c r="B1118" s="53">
        <v>112</v>
      </c>
      <c r="C1118" s="42">
        <v>0.56332724514835497</v>
      </c>
      <c r="D1118" s="53">
        <v>1</v>
      </c>
      <c r="E1118" s="53">
        <v>0.56332724514835497</v>
      </c>
      <c r="F1118" s="53" t="s">
        <v>83</v>
      </c>
      <c r="G1118" s="49" t="s">
        <v>90</v>
      </c>
      <c r="H1118" s="49" t="s">
        <v>76</v>
      </c>
    </row>
    <row r="1119" spans="1:8">
      <c r="A1119" s="53">
        <v>102</v>
      </c>
      <c r="B1119" s="53">
        <v>112.0913978494624</v>
      </c>
      <c r="C1119" s="42">
        <v>0.56388303871929879</v>
      </c>
      <c r="D1119" s="53">
        <v>1</v>
      </c>
      <c r="E1119" s="53">
        <v>0.56388303871929879</v>
      </c>
      <c r="F1119" s="53" t="s">
        <v>83</v>
      </c>
      <c r="G1119" s="49" t="s">
        <v>90</v>
      </c>
      <c r="H1119" s="49" t="s">
        <v>76</v>
      </c>
    </row>
    <row r="1120" spans="1:8">
      <c r="A1120" s="53">
        <v>102</v>
      </c>
      <c r="B1120" s="53">
        <v>112.18279569892471</v>
      </c>
      <c r="C1120" s="42">
        <v>0.5644388322902425</v>
      </c>
      <c r="D1120" s="53">
        <v>1</v>
      </c>
      <c r="E1120" s="53">
        <v>0.5644388322902425</v>
      </c>
      <c r="F1120" s="53" t="s">
        <v>83</v>
      </c>
      <c r="G1120" s="49" t="s">
        <v>90</v>
      </c>
      <c r="H1120" s="49" t="s">
        <v>76</v>
      </c>
    </row>
    <row r="1121" spans="1:8">
      <c r="A1121" s="53">
        <v>102</v>
      </c>
      <c r="B1121" s="53">
        <v>112.2741935483871</v>
      </c>
      <c r="C1121" s="42">
        <v>0.56499462586118632</v>
      </c>
      <c r="D1121" s="53">
        <v>1</v>
      </c>
      <c r="E1121" s="53">
        <v>0.56499462586118632</v>
      </c>
      <c r="F1121" s="53" t="s">
        <v>83</v>
      </c>
      <c r="G1121" s="49" t="s">
        <v>90</v>
      </c>
      <c r="H1121" s="49" t="s">
        <v>76</v>
      </c>
    </row>
    <row r="1122" spans="1:8">
      <c r="A1122" s="53">
        <v>102</v>
      </c>
      <c r="B1122" s="53">
        <v>112.3655913978495</v>
      </c>
      <c r="C1122" s="42">
        <v>0.56555041943213014</v>
      </c>
      <c r="D1122" s="53">
        <v>1</v>
      </c>
      <c r="E1122" s="53">
        <v>0.56555041943213014</v>
      </c>
      <c r="F1122" s="53" t="s">
        <v>83</v>
      </c>
      <c r="G1122" s="49" t="s">
        <v>90</v>
      </c>
      <c r="H1122" s="49" t="s">
        <v>76</v>
      </c>
    </row>
    <row r="1123" spans="1:8">
      <c r="A1123" s="53">
        <v>102</v>
      </c>
      <c r="B1123" s="53">
        <v>112.4569892473118</v>
      </c>
      <c r="C1123" s="42">
        <v>0.56611396136607628</v>
      </c>
      <c r="D1123" s="53">
        <v>1</v>
      </c>
      <c r="E1123" s="53">
        <v>0.56611396136607628</v>
      </c>
      <c r="F1123" s="53" t="s">
        <v>83</v>
      </c>
      <c r="G1123" s="49" t="s">
        <v>90</v>
      </c>
      <c r="H1123" s="49" t="s">
        <v>76</v>
      </c>
    </row>
    <row r="1124" spans="1:8">
      <c r="A1124" s="53">
        <v>102</v>
      </c>
      <c r="B1124" s="53">
        <v>112.54838709677421</v>
      </c>
      <c r="C1124" s="42">
        <v>0.56667832958809716</v>
      </c>
      <c r="D1124" s="53">
        <v>1</v>
      </c>
      <c r="E1124" s="53">
        <v>0.56667832958809716</v>
      </c>
      <c r="F1124" s="53" t="s">
        <v>83</v>
      </c>
      <c r="G1124" s="49" t="s">
        <v>90</v>
      </c>
      <c r="H1124" s="49" t="s">
        <v>76</v>
      </c>
    </row>
    <row r="1125" spans="1:8">
      <c r="A1125" s="53">
        <v>102</v>
      </c>
      <c r="B1125" s="53">
        <v>112.6397849462366</v>
      </c>
      <c r="C1125" s="42">
        <v>0.56724271972580231</v>
      </c>
      <c r="D1125" s="53">
        <v>1</v>
      </c>
      <c r="E1125" s="53">
        <v>0.56724271972580231</v>
      </c>
      <c r="F1125" s="53" t="s">
        <v>83</v>
      </c>
      <c r="G1125" s="49" t="s">
        <v>90</v>
      </c>
      <c r="H1125" s="49" t="s">
        <v>76</v>
      </c>
    </row>
    <row r="1126" spans="1:8">
      <c r="A1126" s="53">
        <v>102</v>
      </c>
      <c r="B1126" s="53">
        <v>112.7311827956989</v>
      </c>
      <c r="C1126" s="42">
        <v>0.56780710986350758</v>
      </c>
      <c r="D1126" s="53">
        <v>1</v>
      </c>
      <c r="E1126" s="53">
        <v>0.56780710986350758</v>
      </c>
      <c r="F1126" s="53" t="s">
        <v>83</v>
      </c>
      <c r="G1126" s="49" t="s">
        <v>90</v>
      </c>
      <c r="H1126" s="49" t="s">
        <v>76</v>
      </c>
    </row>
    <row r="1127" spans="1:8">
      <c r="A1127" s="53">
        <v>102</v>
      </c>
      <c r="B1127" s="53">
        <v>112.8225806451613</v>
      </c>
      <c r="C1127" s="42">
        <v>0.56837150000121273</v>
      </c>
      <c r="D1127" s="53">
        <v>1</v>
      </c>
      <c r="E1127" s="53">
        <v>0.56837150000121273</v>
      </c>
      <c r="F1127" s="53" t="s">
        <v>83</v>
      </c>
      <c r="G1127" s="49" t="s">
        <v>90</v>
      </c>
      <c r="H1127" s="49" t="s">
        <v>76</v>
      </c>
    </row>
    <row r="1128" spans="1:8">
      <c r="A1128" s="53">
        <v>102</v>
      </c>
      <c r="B1128" s="53">
        <v>112.91397849462371</v>
      </c>
      <c r="C1128" s="42">
        <v>0.56893589013891788</v>
      </c>
      <c r="D1128" s="53">
        <v>1</v>
      </c>
      <c r="E1128" s="53">
        <v>0.56893589013891788</v>
      </c>
      <c r="F1128" s="53" t="s">
        <v>83</v>
      </c>
      <c r="G1128" s="49" t="s">
        <v>90</v>
      </c>
      <c r="H1128" s="49" t="s">
        <v>76</v>
      </c>
    </row>
    <row r="1129" spans="1:8">
      <c r="A1129" s="53">
        <v>102</v>
      </c>
      <c r="B1129" s="53">
        <v>113.005376344086</v>
      </c>
      <c r="C1129" s="42">
        <v>0.56950028027662314</v>
      </c>
      <c r="D1129" s="53">
        <v>1</v>
      </c>
      <c r="E1129" s="53">
        <v>0.56950028027662314</v>
      </c>
      <c r="F1129" s="53" t="s">
        <v>83</v>
      </c>
      <c r="G1129" s="49" t="s">
        <v>90</v>
      </c>
      <c r="H1129" s="49" t="s">
        <v>76</v>
      </c>
    </row>
    <row r="1130" spans="1:8">
      <c r="A1130" s="53">
        <v>102</v>
      </c>
      <c r="B1130" s="53">
        <v>113.0967741935484</v>
      </c>
      <c r="C1130" s="42">
        <v>0.57006467041432829</v>
      </c>
      <c r="D1130" s="53">
        <v>1</v>
      </c>
      <c r="E1130" s="53">
        <v>0.57006467041432829</v>
      </c>
      <c r="F1130" s="53" t="s">
        <v>83</v>
      </c>
      <c r="G1130" s="49" t="s">
        <v>90</v>
      </c>
      <c r="H1130" s="49" t="s">
        <v>76</v>
      </c>
    </row>
    <row r="1131" spans="1:8">
      <c r="A1131" s="53">
        <v>102</v>
      </c>
      <c r="B1131" s="53">
        <v>113.18817204301079</v>
      </c>
      <c r="C1131" s="42">
        <v>0.57062906055203344</v>
      </c>
      <c r="D1131" s="53">
        <v>1</v>
      </c>
      <c r="E1131" s="53">
        <v>0.57062906055203344</v>
      </c>
      <c r="F1131" s="53" t="s">
        <v>83</v>
      </c>
      <c r="G1131" s="49" t="s">
        <v>90</v>
      </c>
      <c r="H1131" s="49" t="s">
        <v>76</v>
      </c>
    </row>
    <row r="1132" spans="1:8">
      <c r="A1132" s="53">
        <v>102</v>
      </c>
      <c r="B1132" s="53">
        <v>113.27956989247311</v>
      </c>
      <c r="C1132" s="42">
        <v>0.5711934506897387</v>
      </c>
      <c r="D1132" s="53">
        <v>1</v>
      </c>
      <c r="E1132" s="53">
        <v>0.5711934506897387</v>
      </c>
      <c r="F1132" s="53" t="s">
        <v>83</v>
      </c>
      <c r="G1132" s="49" t="s">
        <v>90</v>
      </c>
      <c r="H1132" s="49" t="s">
        <v>76</v>
      </c>
    </row>
    <row r="1133" spans="1:8">
      <c r="A1133" s="53">
        <v>102</v>
      </c>
      <c r="B1133" s="53">
        <v>113.3709677419355</v>
      </c>
      <c r="C1133" s="42">
        <v>0.57176215903774119</v>
      </c>
      <c r="D1133" s="53">
        <v>1</v>
      </c>
      <c r="E1133" s="53">
        <v>0.57176215903774119</v>
      </c>
      <c r="F1133" s="53" t="s">
        <v>83</v>
      </c>
      <c r="G1133" s="49" t="s">
        <v>90</v>
      </c>
      <c r="H1133" s="49" t="s">
        <v>76</v>
      </c>
    </row>
    <row r="1134" spans="1:8">
      <c r="A1134" s="53">
        <v>102</v>
      </c>
      <c r="B1134" s="53">
        <v>113.4623655913979</v>
      </c>
      <c r="C1134" s="42">
        <v>0.57233160454571919</v>
      </c>
      <c r="D1134" s="53">
        <v>1</v>
      </c>
      <c r="E1134" s="53">
        <v>0.57233160454571919</v>
      </c>
      <c r="F1134" s="53" t="s">
        <v>83</v>
      </c>
      <c r="G1134" s="49" t="s">
        <v>90</v>
      </c>
      <c r="H1134" s="49" t="s">
        <v>76</v>
      </c>
    </row>
    <row r="1135" spans="1:8">
      <c r="A1135" s="53">
        <v>102</v>
      </c>
      <c r="B1135" s="53">
        <v>113.55376344086019</v>
      </c>
      <c r="C1135" s="42">
        <v>0.57290107596164208</v>
      </c>
      <c r="D1135" s="53">
        <v>1</v>
      </c>
      <c r="E1135" s="53">
        <v>0.57290107596164208</v>
      </c>
      <c r="F1135" s="53" t="s">
        <v>83</v>
      </c>
      <c r="G1135" s="49" t="s">
        <v>90</v>
      </c>
      <c r="H1135" s="49" t="s">
        <v>76</v>
      </c>
    </row>
    <row r="1136" spans="1:8">
      <c r="A1136" s="53">
        <v>102</v>
      </c>
      <c r="B1136" s="53">
        <v>113.6451612903226</v>
      </c>
      <c r="C1136" s="42">
        <v>0.57347054737756487</v>
      </c>
      <c r="D1136" s="53">
        <v>1</v>
      </c>
      <c r="E1136" s="53">
        <v>0.57347054737756487</v>
      </c>
      <c r="F1136" s="53" t="s">
        <v>83</v>
      </c>
      <c r="G1136" s="49" t="s">
        <v>90</v>
      </c>
      <c r="H1136" s="49" t="s">
        <v>76</v>
      </c>
    </row>
    <row r="1137" spans="1:8">
      <c r="A1137" s="53">
        <v>102</v>
      </c>
      <c r="B1137" s="53">
        <v>113.7365591397849</v>
      </c>
      <c r="C1137" s="42">
        <v>0.57404001879348787</v>
      </c>
      <c r="D1137" s="53">
        <v>1</v>
      </c>
      <c r="E1137" s="53">
        <v>0.57404001879348787</v>
      </c>
      <c r="F1137" s="53" t="s">
        <v>83</v>
      </c>
      <c r="G1137" s="49" t="s">
        <v>90</v>
      </c>
      <c r="H1137" s="49" t="s">
        <v>76</v>
      </c>
    </row>
    <row r="1138" spans="1:8">
      <c r="A1138" s="53">
        <v>102</v>
      </c>
      <c r="B1138" s="53">
        <v>113.8279569892473</v>
      </c>
      <c r="C1138" s="42">
        <v>0.57460949020941077</v>
      </c>
      <c r="D1138" s="53">
        <v>1</v>
      </c>
      <c r="E1138" s="53">
        <v>0.57460949020941077</v>
      </c>
      <c r="F1138" s="53" t="s">
        <v>83</v>
      </c>
      <c r="G1138" s="49" t="s">
        <v>90</v>
      </c>
      <c r="H1138" s="49" t="s">
        <v>76</v>
      </c>
    </row>
    <row r="1139" spans="1:8">
      <c r="A1139" s="53">
        <v>102</v>
      </c>
      <c r="B1139" s="53">
        <v>113.91935483870969</v>
      </c>
      <c r="C1139" s="42">
        <v>0.57517896162533377</v>
      </c>
      <c r="D1139" s="53">
        <v>1</v>
      </c>
      <c r="E1139" s="53">
        <v>0.57517896162533377</v>
      </c>
      <c r="F1139" s="53" t="s">
        <v>83</v>
      </c>
      <c r="G1139" s="49" t="s">
        <v>90</v>
      </c>
      <c r="H1139" s="49" t="s">
        <v>76</v>
      </c>
    </row>
    <row r="1140" spans="1:8">
      <c r="A1140" s="53">
        <v>102</v>
      </c>
      <c r="B1140" s="53">
        <v>114.010752688172</v>
      </c>
      <c r="C1140" s="42">
        <v>0.57574843304125656</v>
      </c>
      <c r="D1140" s="53">
        <v>1</v>
      </c>
      <c r="E1140" s="53">
        <v>0.57574843304125656</v>
      </c>
      <c r="F1140" s="53" t="s">
        <v>83</v>
      </c>
      <c r="G1140" s="49" t="s">
        <v>90</v>
      </c>
      <c r="H1140" s="49" t="s">
        <v>76</v>
      </c>
    </row>
    <row r="1141" spans="1:8">
      <c r="A1141" s="53">
        <v>102</v>
      </c>
      <c r="B1141" s="53">
        <v>114.1021505376344</v>
      </c>
      <c r="C1141" s="42">
        <v>0.57631790445717956</v>
      </c>
      <c r="D1141" s="53">
        <v>1</v>
      </c>
      <c r="E1141" s="53">
        <v>0.57631790445717956</v>
      </c>
      <c r="F1141" s="53" t="s">
        <v>83</v>
      </c>
      <c r="G1141" s="49" t="s">
        <v>90</v>
      </c>
      <c r="H1141" s="49" t="s">
        <v>76</v>
      </c>
    </row>
    <row r="1142" spans="1:8">
      <c r="A1142" s="53">
        <v>102</v>
      </c>
      <c r="B1142" s="53">
        <v>114.1935483870968</v>
      </c>
      <c r="C1142" s="42">
        <v>0.57688737587310246</v>
      </c>
      <c r="D1142" s="53">
        <v>1</v>
      </c>
      <c r="E1142" s="53">
        <v>0.57688737587310246</v>
      </c>
      <c r="F1142" s="53" t="s">
        <v>83</v>
      </c>
      <c r="G1142" s="49" t="s">
        <v>90</v>
      </c>
      <c r="H1142" s="49" t="s">
        <v>76</v>
      </c>
    </row>
    <row r="1143" spans="1:8">
      <c r="A1143" s="53">
        <v>102</v>
      </c>
      <c r="B1143" s="53">
        <v>114.28494623655909</v>
      </c>
      <c r="C1143" s="42">
        <v>0.57745684728902535</v>
      </c>
      <c r="D1143" s="53">
        <v>1</v>
      </c>
      <c r="E1143" s="53">
        <v>0.57745684728902535</v>
      </c>
      <c r="F1143" s="53" t="s">
        <v>83</v>
      </c>
      <c r="G1143" s="49" t="s">
        <v>90</v>
      </c>
      <c r="H1143" s="49" t="s">
        <v>76</v>
      </c>
    </row>
    <row r="1144" spans="1:8">
      <c r="A1144" s="53">
        <v>102</v>
      </c>
      <c r="B1144" s="53">
        <v>114.3763440860215</v>
      </c>
      <c r="C1144" s="42">
        <v>0.57802631870494847</v>
      </c>
      <c r="D1144" s="53">
        <v>1</v>
      </c>
      <c r="E1144" s="53">
        <v>0.57802631870494847</v>
      </c>
      <c r="F1144" s="53" t="s">
        <v>83</v>
      </c>
      <c r="G1144" s="49" t="s">
        <v>90</v>
      </c>
      <c r="H1144" s="49" t="s">
        <v>76</v>
      </c>
    </row>
    <row r="1145" spans="1:8">
      <c r="A1145" s="53">
        <v>102</v>
      </c>
      <c r="B1145" s="53">
        <v>114.4677419354839</v>
      </c>
      <c r="C1145" s="42">
        <v>0.57859579012087137</v>
      </c>
      <c r="D1145" s="53">
        <v>1</v>
      </c>
      <c r="E1145" s="53">
        <v>0.57859579012087137</v>
      </c>
      <c r="F1145" s="53" t="s">
        <v>83</v>
      </c>
      <c r="G1145" s="49" t="s">
        <v>90</v>
      </c>
      <c r="H1145" s="49" t="s">
        <v>76</v>
      </c>
    </row>
    <row r="1146" spans="1:8">
      <c r="A1146" s="53">
        <v>102</v>
      </c>
      <c r="B1146" s="53">
        <v>114.5591397849462</v>
      </c>
      <c r="C1146" s="42">
        <v>0.57916526153679437</v>
      </c>
      <c r="D1146" s="53">
        <v>1</v>
      </c>
      <c r="E1146" s="53">
        <v>0.57916526153679437</v>
      </c>
      <c r="F1146" s="53" t="s">
        <v>83</v>
      </c>
      <c r="G1146" s="49" t="s">
        <v>90</v>
      </c>
      <c r="H1146" s="49" t="s">
        <v>76</v>
      </c>
    </row>
    <row r="1147" spans="1:8">
      <c r="A1147" s="53">
        <v>102</v>
      </c>
      <c r="B1147" s="53">
        <v>114.65053763440859</v>
      </c>
      <c r="C1147" s="42">
        <v>0.57973473295271727</v>
      </c>
      <c r="D1147" s="53">
        <v>1</v>
      </c>
      <c r="E1147" s="53">
        <v>0.57973473295271727</v>
      </c>
      <c r="F1147" s="53" t="s">
        <v>83</v>
      </c>
      <c r="G1147" s="49" t="s">
        <v>90</v>
      </c>
      <c r="H1147" s="49" t="s">
        <v>76</v>
      </c>
    </row>
    <row r="1148" spans="1:8">
      <c r="A1148" s="53">
        <v>102</v>
      </c>
      <c r="B1148" s="53">
        <v>114.741935483871</v>
      </c>
      <c r="C1148" s="42">
        <v>0.58030420436864028</v>
      </c>
      <c r="D1148" s="53">
        <v>1</v>
      </c>
      <c r="E1148" s="53">
        <v>0.58030420436864028</v>
      </c>
      <c r="F1148" s="53" t="s">
        <v>83</v>
      </c>
      <c r="G1148" s="49" t="s">
        <v>90</v>
      </c>
      <c r="H1148" s="49" t="s">
        <v>76</v>
      </c>
    </row>
    <row r="1149" spans="1:8">
      <c r="A1149" s="53">
        <v>102</v>
      </c>
      <c r="B1149" s="53">
        <v>114.8333333333333</v>
      </c>
      <c r="C1149" s="42">
        <v>0.58087367578456317</v>
      </c>
      <c r="D1149" s="53">
        <v>1</v>
      </c>
      <c r="E1149" s="53">
        <v>0.58087367578456317</v>
      </c>
      <c r="F1149" s="53" t="s">
        <v>83</v>
      </c>
      <c r="G1149" s="49" t="s">
        <v>90</v>
      </c>
      <c r="H1149" s="49" t="s">
        <v>76</v>
      </c>
    </row>
    <row r="1150" spans="1:8">
      <c r="A1150" s="53">
        <v>102</v>
      </c>
      <c r="B1150" s="53">
        <v>114.9247311827957</v>
      </c>
      <c r="C1150" s="42">
        <v>0.58144314720048618</v>
      </c>
      <c r="D1150" s="53">
        <v>1</v>
      </c>
      <c r="E1150" s="53">
        <v>0.58144314720048618</v>
      </c>
      <c r="F1150" s="53" t="s">
        <v>83</v>
      </c>
      <c r="G1150" s="49" t="s">
        <v>90</v>
      </c>
      <c r="H1150" s="49" t="s">
        <v>76</v>
      </c>
    </row>
    <row r="1151" spans="1:8">
      <c r="A1151" s="53">
        <v>102</v>
      </c>
      <c r="B1151" s="53">
        <v>115.01612903225811</v>
      </c>
      <c r="C1151" s="42">
        <v>0.58201261861640918</v>
      </c>
      <c r="D1151" s="53">
        <v>1</v>
      </c>
      <c r="E1151" s="53">
        <v>0.58201261861640918</v>
      </c>
      <c r="F1151" s="53" t="s">
        <v>83</v>
      </c>
      <c r="G1151" s="49" t="s">
        <v>90</v>
      </c>
      <c r="H1151" s="49" t="s">
        <v>76</v>
      </c>
    </row>
    <row r="1152" spans="1:8">
      <c r="A1152" s="53">
        <v>102</v>
      </c>
      <c r="B1152" s="53">
        <v>115.1075268817204</v>
      </c>
      <c r="C1152" s="42">
        <v>0.58258209003233208</v>
      </c>
      <c r="D1152" s="53">
        <v>1</v>
      </c>
      <c r="E1152" s="53">
        <v>0.58258209003233208</v>
      </c>
      <c r="F1152" s="53" t="s">
        <v>83</v>
      </c>
      <c r="G1152" s="49" t="s">
        <v>90</v>
      </c>
      <c r="H1152" s="49" t="s">
        <v>76</v>
      </c>
    </row>
    <row r="1153" spans="1:8">
      <c r="A1153" s="53">
        <v>102</v>
      </c>
      <c r="B1153" s="53">
        <v>115.1989247311828</v>
      </c>
      <c r="C1153" s="42">
        <v>0.58315156144825508</v>
      </c>
      <c r="D1153" s="53">
        <v>1</v>
      </c>
      <c r="E1153" s="53">
        <v>0.58315156144825508</v>
      </c>
      <c r="F1153" s="53" t="s">
        <v>83</v>
      </c>
      <c r="G1153" s="49" t="s">
        <v>90</v>
      </c>
      <c r="H1153" s="49" t="s">
        <v>76</v>
      </c>
    </row>
    <row r="1154" spans="1:8">
      <c r="A1154" s="53">
        <v>102</v>
      </c>
      <c r="B1154" s="53">
        <v>115.2903225806452</v>
      </c>
      <c r="C1154" s="42">
        <v>0.58372103286417809</v>
      </c>
      <c r="D1154" s="53">
        <v>1</v>
      </c>
      <c r="E1154" s="53">
        <v>0.58372103286417809</v>
      </c>
      <c r="F1154" s="53" t="s">
        <v>83</v>
      </c>
      <c r="G1154" s="49" t="s">
        <v>90</v>
      </c>
      <c r="H1154" s="49" t="s">
        <v>76</v>
      </c>
    </row>
    <row r="1155" spans="1:8">
      <c r="A1155" s="53">
        <v>102</v>
      </c>
      <c r="B1155" s="53">
        <v>115.38172043010751</v>
      </c>
      <c r="C1155" s="42">
        <v>0.5842905042801011</v>
      </c>
      <c r="D1155" s="53">
        <v>1</v>
      </c>
      <c r="E1155" s="53">
        <v>0.5842905042801011</v>
      </c>
      <c r="F1155" s="53" t="s">
        <v>83</v>
      </c>
      <c r="G1155" s="49" t="s">
        <v>90</v>
      </c>
      <c r="H1155" s="49" t="s">
        <v>76</v>
      </c>
    </row>
    <row r="1156" spans="1:8">
      <c r="A1156" s="53">
        <v>102</v>
      </c>
      <c r="B1156" s="53">
        <v>115.4731182795699</v>
      </c>
      <c r="C1156" s="42">
        <v>0.58485997569602388</v>
      </c>
      <c r="D1156" s="53">
        <v>1</v>
      </c>
      <c r="E1156" s="53">
        <v>0.58485997569602388</v>
      </c>
      <c r="F1156" s="53" t="s">
        <v>83</v>
      </c>
      <c r="G1156" s="49" t="s">
        <v>90</v>
      </c>
      <c r="H1156" s="49" t="s">
        <v>76</v>
      </c>
    </row>
    <row r="1157" spans="1:8">
      <c r="A1157" s="53">
        <v>102</v>
      </c>
      <c r="B1157" s="53">
        <v>115.5645161290323</v>
      </c>
      <c r="C1157" s="42">
        <v>0.58542944711194689</v>
      </c>
      <c r="D1157" s="53">
        <v>1</v>
      </c>
      <c r="E1157" s="53">
        <v>0.58542944711194689</v>
      </c>
      <c r="F1157" s="53" t="s">
        <v>83</v>
      </c>
      <c r="G1157" s="49" t="s">
        <v>90</v>
      </c>
      <c r="H1157" s="49" t="s">
        <v>76</v>
      </c>
    </row>
    <row r="1158" spans="1:8">
      <c r="A1158" s="53">
        <v>102</v>
      </c>
      <c r="B1158" s="53">
        <v>115.6559139784946</v>
      </c>
      <c r="C1158" s="42">
        <v>0.58599891852786989</v>
      </c>
      <c r="D1158" s="53">
        <v>1</v>
      </c>
      <c r="E1158" s="53">
        <v>0.58599891852786989</v>
      </c>
      <c r="F1158" s="53" t="s">
        <v>83</v>
      </c>
      <c r="G1158" s="49" t="s">
        <v>90</v>
      </c>
      <c r="H1158" s="49" t="s">
        <v>76</v>
      </c>
    </row>
    <row r="1159" spans="1:8">
      <c r="A1159" s="53">
        <v>102</v>
      </c>
      <c r="B1159" s="53">
        <v>115.74731182795701</v>
      </c>
      <c r="C1159" s="42">
        <v>0.5865683899437929</v>
      </c>
      <c r="D1159" s="53">
        <v>1</v>
      </c>
      <c r="E1159" s="53">
        <v>0.5865683899437929</v>
      </c>
      <c r="F1159" s="53" t="s">
        <v>83</v>
      </c>
      <c r="G1159" s="49" t="s">
        <v>90</v>
      </c>
      <c r="H1159" s="49" t="s">
        <v>76</v>
      </c>
    </row>
    <row r="1160" spans="1:8">
      <c r="A1160" s="53">
        <v>102</v>
      </c>
      <c r="B1160" s="53">
        <v>115.8387096774194</v>
      </c>
      <c r="C1160" s="42">
        <v>0.58713786135971591</v>
      </c>
      <c r="D1160" s="53">
        <v>1</v>
      </c>
      <c r="E1160" s="53">
        <v>0.58713786135971591</v>
      </c>
      <c r="F1160" s="53" t="s">
        <v>83</v>
      </c>
      <c r="G1160" s="49" t="s">
        <v>90</v>
      </c>
      <c r="H1160" s="49" t="s">
        <v>76</v>
      </c>
    </row>
    <row r="1161" spans="1:8">
      <c r="A1161" s="53">
        <v>102</v>
      </c>
      <c r="B1161" s="53">
        <v>115.9301075268817</v>
      </c>
      <c r="C1161" s="42">
        <v>0.5877073327756388</v>
      </c>
      <c r="D1161" s="53">
        <v>1</v>
      </c>
      <c r="E1161" s="53">
        <v>0.5877073327756388</v>
      </c>
      <c r="F1161" s="53" t="s">
        <v>83</v>
      </c>
      <c r="G1161" s="49" t="s">
        <v>90</v>
      </c>
      <c r="H1161" s="49" t="s">
        <v>76</v>
      </c>
    </row>
    <row r="1162" spans="1:8">
      <c r="A1162" s="53">
        <v>102</v>
      </c>
      <c r="B1162" s="53">
        <v>116.02150537634409</v>
      </c>
      <c r="C1162" s="42">
        <v>0.58827680419156181</v>
      </c>
      <c r="D1162" s="53">
        <v>1</v>
      </c>
      <c r="E1162" s="53">
        <v>0.58827680419156181</v>
      </c>
      <c r="F1162" s="53" t="s">
        <v>83</v>
      </c>
      <c r="G1162" s="49" t="s">
        <v>90</v>
      </c>
      <c r="H1162" s="49" t="s">
        <v>76</v>
      </c>
    </row>
    <row r="1163" spans="1:8">
      <c r="A1163" s="53">
        <v>102</v>
      </c>
      <c r="B1163" s="53">
        <v>116.11290322580641</v>
      </c>
      <c r="C1163" s="42">
        <v>0.58884627560748459</v>
      </c>
      <c r="D1163" s="53">
        <v>1</v>
      </c>
      <c r="E1163" s="53">
        <v>0.58884627560748459</v>
      </c>
      <c r="F1163" s="53" t="s">
        <v>83</v>
      </c>
      <c r="G1163" s="49" t="s">
        <v>90</v>
      </c>
      <c r="H1163" s="49" t="s">
        <v>76</v>
      </c>
    </row>
    <row r="1164" spans="1:8">
      <c r="A1164" s="53">
        <v>102</v>
      </c>
      <c r="B1164" s="53">
        <v>116.2043010752688</v>
      </c>
      <c r="C1164" s="42">
        <v>0.58941574702340771</v>
      </c>
      <c r="D1164" s="53">
        <v>1</v>
      </c>
      <c r="E1164" s="53">
        <v>0.58941574702340771</v>
      </c>
      <c r="F1164" s="53" t="s">
        <v>83</v>
      </c>
      <c r="G1164" s="49" t="s">
        <v>90</v>
      </c>
      <c r="H1164" s="49" t="s">
        <v>76</v>
      </c>
    </row>
    <row r="1165" spans="1:8">
      <c r="A1165" s="53">
        <v>102</v>
      </c>
      <c r="B1165" s="53">
        <v>116.2956989247312</v>
      </c>
      <c r="C1165" s="42">
        <v>0.58998521843933072</v>
      </c>
      <c r="D1165" s="53">
        <v>1</v>
      </c>
      <c r="E1165" s="53">
        <v>0.58998521843933072</v>
      </c>
      <c r="F1165" s="53" t="s">
        <v>83</v>
      </c>
      <c r="G1165" s="49" t="s">
        <v>90</v>
      </c>
      <c r="H1165" s="49" t="s">
        <v>76</v>
      </c>
    </row>
    <row r="1166" spans="1:8">
      <c r="A1166" s="53">
        <v>102</v>
      </c>
      <c r="B1166" s="53">
        <v>116.38709677419359</v>
      </c>
      <c r="C1166" s="42">
        <v>0.59055468985525361</v>
      </c>
      <c r="D1166" s="53">
        <v>1</v>
      </c>
      <c r="E1166" s="53">
        <v>0.59055468985525361</v>
      </c>
      <c r="F1166" s="53" t="s">
        <v>83</v>
      </c>
      <c r="G1166" s="49" t="s">
        <v>90</v>
      </c>
      <c r="H1166" s="49" t="s">
        <v>76</v>
      </c>
    </row>
    <row r="1167" spans="1:8">
      <c r="A1167" s="53">
        <v>102</v>
      </c>
      <c r="B1167" s="53">
        <v>116.47849462365591</v>
      </c>
      <c r="C1167" s="42">
        <v>0.59112416127117662</v>
      </c>
      <c r="D1167" s="53">
        <v>1</v>
      </c>
      <c r="E1167" s="53">
        <v>0.59112416127117662</v>
      </c>
      <c r="F1167" s="53" t="s">
        <v>83</v>
      </c>
      <c r="G1167" s="49" t="s">
        <v>90</v>
      </c>
      <c r="H1167" s="49" t="s">
        <v>76</v>
      </c>
    </row>
    <row r="1168" spans="1:8">
      <c r="A1168" s="53">
        <v>102</v>
      </c>
      <c r="B1168" s="53">
        <v>116.5698924731183</v>
      </c>
      <c r="C1168" s="42">
        <v>0.59169363268709951</v>
      </c>
      <c r="D1168" s="53">
        <v>1</v>
      </c>
      <c r="E1168" s="53">
        <v>0.59169363268709951</v>
      </c>
      <c r="F1168" s="53" t="s">
        <v>83</v>
      </c>
      <c r="G1168" s="49" t="s">
        <v>90</v>
      </c>
      <c r="H1168" s="49" t="s">
        <v>76</v>
      </c>
    </row>
    <row r="1169" spans="1:8">
      <c r="A1169" s="53">
        <v>102</v>
      </c>
      <c r="B1169" s="53">
        <v>116.6612903225806</v>
      </c>
      <c r="C1169" s="42">
        <v>0.59226310410302252</v>
      </c>
      <c r="D1169" s="53">
        <v>1</v>
      </c>
      <c r="E1169" s="53">
        <v>0.59226310410302252</v>
      </c>
      <c r="F1169" s="53" t="s">
        <v>83</v>
      </c>
      <c r="G1169" s="49" t="s">
        <v>90</v>
      </c>
      <c r="H1169" s="49" t="s">
        <v>76</v>
      </c>
    </row>
    <row r="1170" spans="1:8">
      <c r="A1170" s="53">
        <v>102</v>
      </c>
      <c r="B1170" s="53">
        <v>116.75268817204299</v>
      </c>
      <c r="C1170" s="42">
        <v>0.59283257551894541</v>
      </c>
      <c r="D1170" s="53">
        <v>1</v>
      </c>
      <c r="E1170" s="53">
        <v>0.59283257551894541</v>
      </c>
      <c r="F1170" s="53" t="s">
        <v>83</v>
      </c>
      <c r="G1170" s="49" t="s">
        <v>90</v>
      </c>
      <c r="H1170" s="49" t="s">
        <v>76</v>
      </c>
    </row>
    <row r="1171" spans="1:8">
      <c r="A1171" s="53">
        <v>102</v>
      </c>
      <c r="B1171" s="53">
        <v>116.8440860215054</v>
      </c>
      <c r="C1171" s="42">
        <v>0.59340204693486842</v>
      </c>
      <c r="D1171" s="53">
        <v>1</v>
      </c>
      <c r="E1171" s="53">
        <v>0.59340204693486842</v>
      </c>
      <c r="F1171" s="53" t="s">
        <v>83</v>
      </c>
      <c r="G1171" s="49" t="s">
        <v>90</v>
      </c>
      <c r="H1171" s="49" t="s">
        <v>76</v>
      </c>
    </row>
    <row r="1172" spans="1:8">
      <c r="A1172" s="53">
        <v>102</v>
      </c>
      <c r="B1172" s="53">
        <v>116.9354838709677</v>
      </c>
      <c r="C1172" s="42">
        <v>0.59397151835079143</v>
      </c>
      <c r="D1172" s="53">
        <v>1</v>
      </c>
      <c r="E1172" s="53">
        <v>0.59397151835079143</v>
      </c>
      <c r="F1172" s="53" t="s">
        <v>83</v>
      </c>
      <c r="G1172" s="49" t="s">
        <v>90</v>
      </c>
      <c r="H1172" s="49" t="s">
        <v>76</v>
      </c>
    </row>
    <row r="1173" spans="1:8">
      <c r="A1173" s="53">
        <v>102</v>
      </c>
      <c r="B1173" s="53">
        <v>117.0268817204301</v>
      </c>
      <c r="C1173" s="42">
        <v>0.59454539425952746</v>
      </c>
      <c r="D1173" s="53">
        <v>1</v>
      </c>
      <c r="E1173" s="53">
        <v>0.59454539425952746</v>
      </c>
      <c r="F1173" s="53" t="s">
        <v>83</v>
      </c>
      <c r="G1173" s="49" t="s">
        <v>90</v>
      </c>
      <c r="H1173" s="49" t="s">
        <v>76</v>
      </c>
    </row>
    <row r="1174" spans="1:8">
      <c r="A1174" s="53">
        <v>102</v>
      </c>
      <c r="B1174" s="53">
        <v>117.11827956989249</v>
      </c>
      <c r="C1174" s="42">
        <v>0.59512160233612688</v>
      </c>
      <c r="D1174" s="53">
        <v>1</v>
      </c>
      <c r="E1174" s="53">
        <v>0.59512160233612688</v>
      </c>
      <c r="F1174" s="53" t="s">
        <v>83</v>
      </c>
      <c r="G1174" s="49" t="s">
        <v>90</v>
      </c>
      <c r="H1174" s="49" t="s">
        <v>76</v>
      </c>
    </row>
    <row r="1175" spans="1:8">
      <c r="A1175" s="53">
        <v>102</v>
      </c>
      <c r="B1175" s="53">
        <v>117.2096774193548</v>
      </c>
      <c r="C1175" s="42">
        <v>0.59569791505815672</v>
      </c>
      <c r="D1175" s="53">
        <v>1</v>
      </c>
      <c r="E1175" s="53">
        <v>0.59569791505815672</v>
      </c>
      <c r="F1175" s="53" t="s">
        <v>83</v>
      </c>
      <c r="G1175" s="49" t="s">
        <v>90</v>
      </c>
      <c r="H1175" s="49" t="s">
        <v>76</v>
      </c>
    </row>
    <row r="1176" spans="1:8">
      <c r="A1176" s="53">
        <v>102</v>
      </c>
      <c r="B1176" s="53">
        <v>117.3010752688172</v>
      </c>
      <c r="C1176" s="42">
        <v>0.59627422778018646</v>
      </c>
      <c r="D1176" s="53">
        <v>1</v>
      </c>
      <c r="E1176" s="53">
        <v>0.59627422778018646</v>
      </c>
      <c r="F1176" s="53" t="s">
        <v>83</v>
      </c>
      <c r="G1176" s="49" t="s">
        <v>90</v>
      </c>
      <c r="H1176" s="49" t="s">
        <v>76</v>
      </c>
    </row>
    <row r="1177" spans="1:8">
      <c r="A1177" s="53">
        <v>102</v>
      </c>
      <c r="B1177" s="53">
        <v>117.3924731182796</v>
      </c>
      <c r="C1177" s="42">
        <v>0.5968505405022162</v>
      </c>
      <c r="D1177" s="53">
        <v>1</v>
      </c>
      <c r="E1177" s="53">
        <v>0.5968505405022162</v>
      </c>
      <c r="F1177" s="53" t="s">
        <v>83</v>
      </c>
      <c r="G1177" s="49" t="s">
        <v>90</v>
      </c>
      <c r="H1177" s="49" t="s">
        <v>76</v>
      </c>
    </row>
    <row r="1178" spans="1:8">
      <c r="A1178" s="53">
        <v>102</v>
      </c>
      <c r="B1178" s="53">
        <v>117.48387096774189</v>
      </c>
      <c r="C1178" s="42">
        <v>0.59742685322424594</v>
      </c>
      <c r="D1178" s="53">
        <v>1</v>
      </c>
      <c r="E1178" s="53">
        <v>0.59742685322424594</v>
      </c>
      <c r="F1178" s="53" t="s">
        <v>83</v>
      </c>
      <c r="G1178" s="49" t="s">
        <v>90</v>
      </c>
      <c r="H1178" s="49" t="s">
        <v>76</v>
      </c>
    </row>
    <row r="1179" spans="1:8">
      <c r="A1179" s="53">
        <v>102</v>
      </c>
      <c r="B1179" s="53">
        <v>117.5752688172043</v>
      </c>
      <c r="C1179" s="42">
        <v>0.59800316594627567</v>
      </c>
      <c r="D1179" s="53">
        <v>1</v>
      </c>
      <c r="E1179" s="53">
        <v>0.59800316594627567</v>
      </c>
      <c r="F1179" s="53" t="s">
        <v>83</v>
      </c>
      <c r="G1179" s="49" t="s">
        <v>90</v>
      </c>
      <c r="H1179" s="49" t="s">
        <v>76</v>
      </c>
    </row>
    <row r="1180" spans="1:8">
      <c r="A1180" s="53">
        <v>102</v>
      </c>
      <c r="B1180" s="53">
        <v>117.6666666666667</v>
      </c>
      <c r="C1180" s="42">
        <v>0.59857947866830552</v>
      </c>
      <c r="D1180" s="53">
        <v>1</v>
      </c>
      <c r="E1180" s="53">
        <v>0.59857947866830552</v>
      </c>
      <c r="F1180" s="53" t="s">
        <v>83</v>
      </c>
      <c r="G1180" s="49" t="s">
        <v>90</v>
      </c>
      <c r="H1180" s="49" t="s">
        <v>76</v>
      </c>
    </row>
    <row r="1181" spans="1:8">
      <c r="A1181" s="53">
        <v>102</v>
      </c>
      <c r="B1181" s="53">
        <v>117.758064516129</v>
      </c>
      <c r="C1181" s="42">
        <v>0.59915579139033526</v>
      </c>
      <c r="D1181" s="53">
        <v>1</v>
      </c>
      <c r="E1181" s="53">
        <v>0.59915579139033526</v>
      </c>
      <c r="F1181" s="53" t="s">
        <v>83</v>
      </c>
      <c r="G1181" s="49" t="s">
        <v>90</v>
      </c>
      <c r="H1181" s="49" t="s">
        <v>76</v>
      </c>
    </row>
    <row r="1182" spans="1:8">
      <c r="A1182" s="53">
        <v>102</v>
      </c>
      <c r="B1182" s="53">
        <v>117.84946236559141</v>
      </c>
      <c r="C1182" s="42">
        <v>0.59973210411236499</v>
      </c>
      <c r="D1182" s="53">
        <v>1</v>
      </c>
      <c r="E1182" s="53">
        <v>0.59973210411236499</v>
      </c>
      <c r="F1182" s="53" t="s">
        <v>83</v>
      </c>
      <c r="G1182" s="49" t="s">
        <v>90</v>
      </c>
      <c r="H1182" s="49" t="s">
        <v>76</v>
      </c>
    </row>
    <row r="1183" spans="1:8">
      <c r="A1183" s="53">
        <v>102</v>
      </c>
      <c r="B1183" s="53">
        <v>117.9408602150538</v>
      </c>
      <c r="C1183" s="42">
        <v>0.60031261811454872</v>
      </c>
      <c r="D1183" s="53">
        <v>1</v>
      </c>
      <c r="E1183" s="53">
        <v>0.60031261811454872</v>
      </c>
      <c r="F1183" s="53" t="s">
        <v>83</v>
      </c>
      <c r="G1183" s="49" t="s">
        <v>90</v>
      </c>
      <c r="H1183" s="49" t="s">
        <v>76</v>
      </c>
    </row>
    <row r="1184" spans="1:8">
      <c r="A1184" s="53">
        <v>102</v>
      </c>
      <c r="B1184" s="53">
        <v>118.0322580645161</v>
      </c>
      <c r="C1184" s="42">
        <v>0.60089589737049365</v>
      </c>
      <c r="D1184" s="53">
        <v>1</v>
      </c>
      <c r="E1184" s="53">
        <v>0.60089589737049365</v>
      </c>
      <c r="F1184" s="53" t="s">
        <v>83</v>
      </c>
      <c r="G1184" s="49" t="s">
        <v>90</v>
      </c>
      <c r="H1184" s="49" t="s">
        <v>76</v>
      </c>
    </row>
    <row r="1185" spans="1:8">
      <c r="A1185" s="53">
        <v>102</v>
      </c>
      <c r="B1185" s="53">
        <v>118.1236559139785</v>
      </c>
      <c r="C1185" s="42">
        <v>0.60147930320640219</v>
      </c>
      <c r="D1185" s="53">
        <v>1</v>
      </c>
      <c r="E1185" s="53">
        <v>0.60147930320640219</v>
      </c>
      <c r="F1185" s="53" t="s">
        <v>83</v>
      </c>
      <c r="G1185" s="49" t="s">
        <v>90</v>
      </c>
      <c r="H1185" s="49" t="s">
        <v>76</v>
      </c>
    </row>
    <row r="1186" spans="1:8">
      <c r="A1186" s="53">
        <v>102</v>
      </c>
      <c r="B1186" s="53">
        <v>118.21505376344091</v>
      </c>
      <c r="C1186" s="42">
        <v>0.60206270904231085</v>
      </c>
      <c r="D1186" s="53">
        <v>1</v>
      </c>
      <c r="E1186" s="53">
        <v>0.60206270904231085</v>
      </c>
      <c r="F1186" s="53" t="s">
        <v>83</v>
      </c>
      <c r="G1186" s="49" t="s">
        <v>90</v>
      </c>
      <c r="H1186" s="49" t="s">
        <v>76</v>
      </c>
    </row>
    <row r="1187" spans="1:8">
      <c r="A1187" s="53">
        <v>102</v>
      </c>
      <c r="B1187" s="53">
        <v>118.3064516129032</v>
      </c>
      <c r="C1187" s="42">
        <v>0.60264611487821951</v>
      </c>
      <c r="D1187" s="53">
        <v>1</v>
      </c>
      <c r="E1187" s="53">
        <v>0.60264611487821951</v>
      </c>
      <c r="F1187" s="53" t="s">
        <v>83</v>
      </c>
      <c r="G1187" s="49" t="s">
        <v>90</v>
      </c>
      <c r="H1187" s="49" t="s">
        <v>76</v>
      </c>
    </row>
    <row r="1188" spans="1:8">
      <c r="A1188" s="53">
        <v>102</v>
      </c>
      <c r="B1188" s="53">
        <v>118.3978494623656</v>
      </c>
      <c r="C1188" s="42">
        <v>0.60322952071412805</v>
      </c>
      <c r="D1188" s="53">
        <v>1</v>
      </c>
      <c r="E1188" s="53">
        <v>0.60322952071412805</v>
      </c>
      <c r="F1188" s="53" t="s">
        <v>83</v>
      </c>
      <c r="G1188" s="49" t="s">
        <v>90</v>
      </c>
      <c r="H1188" s="49" t="s">
        <v>76</v>
      </c>
    </row>
    <row r="1189" spans="1:8">
      <c r="A1189" s="53">
        <v>102</v>
      </c>
      <c r="B1189" s="53">
        <v>118.489247311828</v>
      </c>
      <c r="C1189" s="42">
        <v>0.6038129265500366</v>
      </c>
      <c r="D1189" s="53">
        <v>1</v>
      </c>
      <c r="E1189" s="53">
        <v>0.6038129265500366</v>
      </c>
      <c r="F1189" s="53" t="s">
        <v>83</v>
      </c>
      <c r="G1189" s="49" t="s">
        <v>90</v>
      </c>
      <c r="H1189" s="49" t="s">
        <v>76</v>
      </c>
    </row>
    <row r="1190" spans="1:8">
      <c r="A1190" s="53">
        <v>102</v>
      </c>
      <c r="B1190" s="53">
        <v>118.58064516129031</v>
      </c>
      <c r="C1190" s="42">
        <v>0.60439633238594526</v>
      </c>
      <c r="D1190" s="53">
        <v>1</v>
      </c>
      <c r="E1190" s="53">
        <v>0.60439633238594526</v>
      </c>
      <c r="F1190" s="53" t="s">
        <v>83</v>
      </c>
      <c r="G1190" s="49" t="s">
        <v>90</v>
      </c>
      <c r="H1190" s="49" t="s">
        <v>76</v>
      </c>
    </row>
    <row r="1191" spans="1:8">
      <c r="A1191" s="53">
        <v>102</v>
      </c>
      <c r="B1191" s="53">
        <v>118.6720430107527</v>
      </c>
      <c r="C1191" s="42">
        <v>0.60497973822185391</v>
      </c>
      <c r="D1191" s="53">
        <v>1</v>
      </c>
      <c r="E1191" s="53">
        <v>0.60497973822185391</v>
      </c>
      <c r="F1191" s="53" t="s">
        <v>83</v>
      </c>
      <c r="G1191" s="49" t="s">
        <v>90</v>
      </c>
      <c r="H1191" s="49" t="s">
        <v>76</v>
      </c>
    </row>
    <row r="1192" spans="1:8">
      <c r="A1192" s="53">
        <v>102</v>
      </c>
      <c r="B1192" s="53">
        <v>118.7634408602151</v>
      </c>
      <c r="C1192" s="42">
        <v>0.60556314405776246</v>
      </c>
      <c r="D1192" s="53">
        <v>1</v>
      </c>
      <c r="E1192" s="53">
        <v>0.60556314405776246</v>
      </c>
      <c r="F1192" s="53" t="s">
        <v>83</v>
      </c>
      <c r="G1192" s="49" t="s">
        <v>90</v>
      </c>
      <c r="H1192" s="49" t="s">
        <v>76</v>
      </c>
    </row>
    <row r="1193" spans="1:8">
      <c r="A1193" s="53">
        <v>102</v>
      </c>
      <c r="B1193" s="53">
        <v>118.8548387096774</v>
      </c>
      <c r="C1193" s="42">
        <v>0.60614745134548575</v>
      </c>
      <c r="D1193" s="53">
        <v>1</v>
      </c>
      <c r="E1193" s="53">
        <v>0.60614745134548575</v>
      </c>
      <c r="F1193" s="53" t="s">
        <v>83</v>
      </c>
      <c r="G1193" s="49" t="s">
        <v>90</v>
      </c>
      <c r="H1193" s="49" t="s">
        <v>76</v>
      </c>
    </row>
    <row r="1194" spans="1:8">
      <c r="A1194" s="53">
        <v>102</v>
      </c>
      <c r="B1194" s="53">
        <v>118.94623655913981</v>
      </c>
      <c r="C1194" s="42">
        <v>0.60673249007323604</v>
      </c>
      <c r="D1194" s="53">
        <v>1</v>
      </c>
      <c r="E1194" s="53">
        <v>0.60673249007323604</v>
      </c>
      <c r="F1194" s="53" t="s">
        <v>83</v>
      </c>
      <c r="G1194" s="49" t="s">
        <v>90</v>
      </c>
      <c r="H1194" s="49" t="s">
        <v>76</v>
      </c>
    </row>
    <row r="1195" spans="1:8">
      <c r="A1195" s="53">
        <v>102</v>
      </c>
      <c r="B1195" s="53">
        <v>119.0376344086022</v>
      </c>
      <c r="C1195" s="42">
        <v>0.60731756279686966</v>
      </c>
      <c r="D1195" s="53">
        <v>1</v>
      </c>
      <c r="E1195" s="53">
        <v>0.60731756279686966</v>
      </c>
      <c r="F1195" s="53" t="s">
        <v>83</v>
      </c>
      <c r="G1195" s="49" t="s">
        <v>90</v>
      </c>
      <c r="H1195" s="49" t="s">
        <v>76</v>
      </c>
    </row>
    <row r="1196" spans="1:8">
      <c r="A1196" s="53">
        <v>102</v>
      </c>
      <c r="B1196" s="53">
        <v>119.1290322580645</v>
      </c>
      <c r="C1196" s="42">
        <v>0.60790263552050328</v>
      </c>
      <c r="D1196" s="53">
        <v>1</v>
      </c>
      <c r="E1196" s="53">
        <v>0.60790263552050328</v>
      </c>
      <c r="F1196" s="53" t="s">
        <v>83</v>
      </c>
      <c r="G1196" s="49" t="s">
        <v>90</v>
      </c>
      <c r="H1196" s="49" t="s">
        <v>76</v>
      </c>
    </row>
    <row r="1197" spans="1:8">
      <c r="A1197" s="53">
        <v>102</v>
      </c>
      <c r="B1197" s="53">
        <v>119.22043010752689</v>
      </c>
      <c r="C1197" s="42">
        <v>0.60848770824413689</v>
      </c>
      <c r="D1197" s="53">
        <v>1</v>
      </c>
      <c r="E1197" s="53">
        <v>0.60848770824413689</v>
      </c>
      <c r="F1197" s="53" t="s">
        <v>83</v>
      </c>
      <c r="G1197" s="49" t="s">
        <v>90</v>
      </c>
      <c r="H1197" s="49" t="s">
        <v>76</v>
      </c>
    </row>
    <row r="1198" spans="1:8">
      <c r="A1198" s="53">
        <v>102</v>
      </c>
      <c r="B1198" s="53">
        <v>119.31182795698921</v>
      </c>
      <c r="C1198" s="42">
        <v>0.60907278096777062</v>
      </c>
      <c r="D1198" s="53">
        <v>1</v>
      </c>
      <c r="E1198" s="53">
        <v>0.60907278096777062</v>
      </c>
      <c r="F1198" s="53" t="s">
        <v>83</v>
      </c>
      <c r="G1198" s="49" t="s">
        <v>90</v>
      </c>
      <c r="H1198" s="49" t="s">
        <v>76</v>
      </c>
    </row>
    <row r="1199" spans="1:8">
      <c r="A1199" s="53">
        <v>102</v>
      </c>
      <c r="B1199" s="53">
        <v>119.4032258064516</v>
      </c>
      <c r="C1199" s="42">
        <v>0.60965785369140424</v>
      </c>
      <c r="D1199" s="53">
        <v>1</v>
      </c>
      <c r="E1199" s="53">
        <v>0.60965785369140424</v>
      </c>
      <c r="F1199" s="53" t="s">
        <v>83</v>
      </c>
      <c r="G1199" s="49" t="s">
        <v>90</v>
      </c>
      <c r="H1199" s="49" t="s">
        <v>76</v>
      </c>
    </row>
    <row r="1200" spans="1:8">
      <c r="A1200" s="53">
        <v>102</v>
      </c>
      <c r="B1200" s="53">
        <v>119.494623655914</v>
      </c>
      <c r="C1200" s="42">
        <v>0.61024292641503786</v>
      </c>
      <c r="D1200" s="53">
        <v>1</v>
      </c>
      <c r="E1200" s="53">
        <v>0.61024292641503786</v>
      </c>
      <c r="F1200" s="53" t="s">
        <v>83</v>
      </c>
      <c r="G1200" s="49" t="s">
        <v>90</v>
      </c>
      <c r="H1200" s="49" t="s">
        <v>76</v>
      </c>
    </row>
    <row r="1201" spans="1:8">
      <c r="A1201" s="53">
        <v>102</v>
      </c>
      <c r="B1201" s="53">
        <v>119.58602150537639</v>
      </c>
      <c r="C1201" s="42">
        <v>0.61082799913867147</v>
      </c>
      <c r="D1201" s="53">
        <v>1</v>
      </c>
      <c r="E1201" s="53">
        <v>0.61082799913867147</v>
      </c>
      <c r="F1201" s="53" t="s">
        <v>83</v>
      </c>
      <c r="G1201" s="49" t="s">
        <v>90</v>
      </c>
      <c r="H1201" s="49" t="s">
        <v>76</v>
      </c>
    </row>
    <row r="1202" spans="1:8">
      <c r="A1202" s="53">
        <v>102</v>
      </c>
      <c r="B1202" s="53">
        <v>119.6774193548387</v>
      </c>
      <c r="C1202" s="42">
        <v>0.6114130718623052</v>
      </c>
      <c r="D1202" s="53">
        <v>1</v>
      </c>
      <c r="E1202" s="53">
        <v>0.6114130718623052</v>
      </c>
      <c r="F1202" s="53" t="s">
        <v>83</v>
      </c>
      <c r="G1202" s="49" t="s">
        <v>90</v>
      </c>
      <c r="H1202" s="49" t="s">
        <v>76</v>
      </c>
    </row>
    <row r="1203" spans="1:8">
      <c r="A1203" s="53">
        <v>102</v>
      </c>
      <c r="B1203" s="53">
        <v>119.7688172043011</v>
      </c>
      <c r="C1203" s="42">
        <v>0.61199814458593871</v>
      </c>
      <c r="D1203" s="53">
        <v>1</v>
      </c>
      <c r="E1203" s="53">
        <v>0.61199814458593871</v>
      </c>
      <c r="F1203" s="53" t="s">
        <v>83</v>
      </c>
      <c r="G1203" s="49" t="s">
        <v>90</v>
      </c>
      <c r="H1203" s="49" t="s">
        <v>76</v>
      </c>
    </row>
    <row r="1204" spans="1:8">
      <c r="A1204" s="53">
        <v>102</v>
      </c>
      <c r="B1204" s="53">
        <v>119.8602150537634</v>
      </c>
      <c r="C1204" s="42">
        <v>0.61258321730957244</v>
      </c>
      <c r="D1204" s="53">
        <v>1</v>
      </c>
      <c r="E1204" s="53">
        <v>0.61258321730957244</v>
      </c>
      <c r="F1204" s="53" t="s">
        <v>83</v>
      </c>
      <c r="G1204" s="49" t="s">
        <v>90</v>
      </c>
      <c r="H1204" s="49" t="s">
        <v>76</v>
      </c>
    </row>
    <row r="1205" spans="1:8">
      <c r="A1205" s="53">
        <v>102</v>
      </c>
      <c r="B1205" s="53">
        <v>119.95161290322579</v>
      </c>
      <c r="C1205" s="42">
        <v>0.61316829003320605</v>
      </c>
      <c r="D1205" s="53">
        <v>1</v>
      </c>
      <c r="E1205" s="53">
        <v>0.61316829003320605</v>
      </c>
      <c r="F1205" s="53" t="s">
        <v>83</v>
      </c>
      <c r="G1205" s="49" t="s">
        <v>90</v>
      </c>
      <c r="H1205" s="49" t="s">
        <v>76</v>
      </c>
    </row>
    <row r="1206" spans="1:8">
      <c r="A1206" s="53">
        <v>102</v>
      </c>
      <c r="B1206" s="53">
        <v>120.0430107526882</v>
      </c>
      <c r="C1206" s="42">
        <v>0.61375336275683978</v>
      </c>
      <c r="D1206" s="53">
        <v>1</v>
      </c>
      <c r="E1206" s="53">
        <v>0.61375336275683978</v>
      </c>
      <c r="F1206" s="53" t="s">
        <v>83</v>
      </c>
      <c r="G1206" s="49" t="s">
        <v>90</v>
      </c>
      <c r="H1206" s="49" t="s">
        <v>76</v>
      </c>
    </row>
    <row r="1207" spans="1:8">
      <c r="A1207" s="53">
        <v>102</v>
      </c>
      <c r="B1207" s="53">
        <v>120.1344086021505</v>
      </c>
      <c r="C1207" s="42">
        <v>0.61433843548047329</v>
      </c>
      <c r="D1207" s="53">
        <v>1</v>
      </c>
      <c r="E1207" s="53">
        <v>0.61433843548047329</v>
      </c>
      <c r="F1207" s="53" t="s">
        <v>83</v>
      </c>
      <c r="G1207" s="49" t="s">
        <v>90</v>
      </c>
      <c r="H1207" s="49" t="s">
        <v>76</v>
      </c>
    </row>
    <row r="1208" spans="1:8">
      <c r="A1208" s="53">
        <v>102</v>
      </c>
      <c r="B1208" s="53">
        <v>120.2258064516129</v>
      </c>
      <c r="C1208" s="42">
        <v>0.61492350820410702</v>
      </c>
      <c r="D1208" s="53">
        <v>1</v>
      </c>
      <c r="E1208" s="53">
        <v>0.61492350820410702</v>
      </c>
      <c r="F1208" s="53" t="s">
        <v>83</v>
      </c>
      <c r="G1208" s="49" t="s">
        <v>90</v>
      </c>
      <c r="H1208" s="49" t="s">
        <v>76</v>
      </c>
    </row>
    <row r="1209" spans="1:8">
      <c r="A1209" s="53">
        <v>102</v>
      </c>
      <c r="B1209" s="53">
        <v>120.31720430107529</v>
      </c>
      <c r="C1209" s="42">
        <v>0.61550858092774063</v>
      </c>
      <c r="D1209" s="53">
        <v>1</v>
      </c>
      <c r="E1209" s="53">
        <v>0.61550858092774063</v>
      </c>
      <c r="F1209" s="53" t="s">
        <v>83</v>
      </c>
      <c r="G1209" s="49" t="s">
        <v>90</v>
      </c>
      <c r="H1209" s="49" t="s">
        <v>76</v>
      </c>
    </row>
    <row r="1210" spans="1:8">
      <c r="A1210" s="53">
        <v>102</v>
      </c>
      <c r="B1210" s="53">
        <v>120.4086021505376</v>
      </c>
      <c r="C1210" s="42">
        <v>0.61609365365137425</v>
      </c>
      <c r="D1210" s="53">
        <v>1</v>
      </c>
      <c r="E1210" s="53">
        <v>0.61609365365137425</v>
      </c>
      <c r="F1210" s="53" t="s">
        <v>83</v>
      </c>
      <c r="G1210" s="49" t="s">
        <v>90</v>
      </c>
      <c r="H1210" s="49" t="s">
        <v>76</v>
      </c>
    </row>
    <row r="1211" spans="1:8">
      <c r="A1211" s="53">
        <v>102</v>
      </c>
      <c r="B1211" s="53">
        <v>120.5</v>
      </c>
      <c r="C1211" s="42">
        <v>0.61667872637500798</v>
      </c>
      <c r="D1211" s="53">
        <v>1</v>
      </c>
      <c r="E1211" s="53">
        <v>0.61667872637500798</v>
      </c>
      <c r="F1211" s="53" t="s">
        <v>83</v>
      </c>
      <c r="G1211" s="49" t="s">
        <v>90</v>
      </c>
      <c r="H1211" s="49" t="s">
        <v>76</v>
      </c>
    </row>
    <row r="1212" spans="1:8">
      <c r="A1212" s="53">
        <v>102</v>
      </c>
      <c r="B1212" s="53">
        <v>120.5913978494624</v>
      </c>
      <c r="C1212" s="42">
        <v>0.6172637990986416</v>
      </c>
      <c r="D1212" s="53">
        <v>1</v>
      </c>
      <c r="E1212" s="53">
        <v>0.6172637990986416</v>
      </c>
      <c r="F1212" s="53" t="s">
        <v>83</v>
      </c>
      <c r="G1212" s="49" t="s">
        <v>90</v>
      </c>
      <c r="H1212" s="49" t="s">
        <v>76</v>
      </c>
    </row>
    <row r="1213" spans="1:8">
      <c r="A1213" s="53">
        <v>102</v>
      </c>
      <c r="B1213" s="53">
        <v>120.68279569892471</v>
      </c>
      <c r="C1213" s="42">
        <v>0.61784887182227533</v>
      </c>
      <c r="D1213" s="53">
        <v>1</v>
      </c>
      <c r="E1213" s="53">
        <v>0.61784887182227533</v>
      </c>
      <c r="F1213" s="53" t="s">
        <v>83</v>
      </c>
      <c r="G1213" s="49" t="s">
        <v>90</v>
      </c>
      <c r="H1213" s="49" t="s">
        <v>76</v>
      </c>
    </row>
    <row r="1214" spans="1:8">
      <c r="A1214" s="53">
        <v>102</v>
      </c>
      <c r="B1214" s="53">
        <v>120.7741935483871</v>
      </c>
      <c r="C1214" s="42">
        <v>0.61843394454590883</v>
      </c>
      <c r="D1214" s="53">
        <v>1</v>
      </c>
      <c r="E1214" s="53">
        <v>0.61843394454590883</v>
      </c>
      <c r="F1214" s="53" t="s">
        <v>83</v>
      </c>
      <c r="G1214" s="49" t="s">
        <v>90</v>
      </c>
      <c r="H1214" s="49" t="s">
        <v>76</v>
      </c>
    </row>
    <row r="1215" spans="1:8">
      <c r="A1215" s="53">
        <v>102</v>
      </c>
      <c r="B1215" s="53">
        <v>120.8655913978495</v>
      </c>
      <c r="C1215" s="42">
        <v>0.61901901726954256</v>
      </c>
      <c r="D1215" s="53">
        <v>1</v>
      </c>
      <c r="E1215" s="53">
        <v>0.61901901726954256</v>
      </c>
      <c r="F1215" s="53" t="s">
        <v>83</v>
      </c>
      <c r="G1215" s="49" t="s">
        <v>90</v>
      </c>
      <c r="H1215" s="49" t="s">
        <v>76</v>
      </c>
    </row>
    <row r="1216" spans="1:8">
      <c r="A1216" s="53">
        <v>102</v>
      </c>
      <c r="B1216" s="53">
        <v>120.9569892473118</v>
      </c>
      <c r="C1216" s="42">
        <v>0.61960408999317607</v>
      </c>
      <c r="D1216" s="53">
        <v>1</v>
      </c>
      <c r="E1216" s="53">
        <v>0.61960408999317607</v>
      </c>
      <c r="F1216" s="53" t="s">
        <v>83</v>
      </c>
      <c r="G1216" s="49" t="s">
        <v>90</v>
      </c>
      <c r="H1216" s="49" t="s">
        <v>76</v>
      </c>
    </row>
    <row r="1217" spans="1:8">
      <c r="A1217" s="53">
        <v>102</v>
      </c>
      <c r="B1217" s="53">
        <v>121.04838709677421</v>
      </c>
      <c r="C1217" s="42">
        <v>0.62018916271680979</v>
      </c>
      <c r="D1217" s="53">
        <v>1</v>
      </c>
      <c r="E1217" s="53">
        <v>0.62018916271680979</v>
      </c>
      <c r="F1217" s="53" t="s">
        <v>83</v>
      </c>
      <c r="G1217" s="49" t="s">
        <v>90</v>
      </c>
      <c r="H1217" s="49" t="s">
        <v>76</v>
      </c>
    </row>
    <row r="1218" spans="1:8">
      <c r="A1218" s="53">
        <v>102</v>
      </c>
      <c r="B1218" s="53">
        <v>121.1397849462366</v>
      </c>
      <c r="C1218" s="42">
        <v>0.62077423544044341</v>
      </c>
      <c r="D1218" s="53">
        <v>1</v>
      </c>
      <c r="E1218" s="53">
        <v>0.62077423544044341</v>
      </c>
      <c r="F1218" s="53" t="s">
        <v>83</v>
      </c>
      <c r="G1218" s="49" t="s">
        <v>90</v>
      </c>
      <c r="H1218" s="49" t="s">
        <v>76</v>
      </c>
    </row>
    <row r="1219" spans="1:8">
      <c r="A1219" s="53">
        <v>102</v>
      </c>
      <c r="B1219" s="53">
        <v>121.2311827956989</v>
      </c>
      <c r="C1219" s="42">
        <v>0.62135930816407714</v>
      </c>
      <c r="D1219" s="53">
        <v>1</v>
      </c>
      <c r="E1219" s="53">
        <v>0.62135930816407714</v>
      </c>
      <c r="F1219" s="53" t="s">
        <v>83</v>
      </c>
      <c r="G1219" s="49" t="s">
        <v>90</v>
      </c>
      <c r="H1219" s="49" t="s">
        <v>76</v>
      </c>
    </row>
    <row r="1220" spans="1:8">
      <c r="A1220" s="53">
        <v>102</v>
      </c>
      <c r="B1220" s="53">
        <v>121.3225806451613</v>
      </c>
      <c r="C1220" s="42">
        <v>0.62194438088771065</v>
      </c>
      <c r="D1220" s="53">
        <v>1</v>
      </c>
      <c r="E1220" s="53">
        <v>0.62194438088771065</v>
      </c>
      <c r="F1220" s="53" t="s">
        <v>83</v>
      </c>
      <c r="G1220" s="49" t="s">
        <v>90</v>
      </c>
      <c r="H1220" s="49" t="s">
        <v>76</v>
      </c>
    </row>
    <row r="1221" spans="1:8">
      <c r="A1221" s="53">
        <v>102</v>
      </c>
      <c r="B1221" s="53">
        <v>121.41397849462371</v>
      </c>
      <c r="C1221" s="42">
        <v>0.62252945361134437</v>
      </c>
      <c r="D1221" s="53">
        <v>1</v>
      </c>
      <c r="E1221" s="53">
        <v>0.62252945361134437</v>
      </c>
      <c r="F1221" s="53" t="s">
        <v>83</v>
      </c>
      <c r="G1221" s="49" t="s">
        <v>90</v>
      </c>
      <c r="H1221" s="49" t="s">
        <v>76</v>
      </c>
    </row>
    <row r="1222" spans="1:8">
      <c r="A1222" s="53">
        <v>102</v>
      </c>
      <c r="B1222" s="53">
        <v>121.505376344086</v>
      </c>
      <c r="C1222" s="42">
        <v>0.62311452633497799</v>
      </c>
      <c r="D1222" s="53">
        <v>1</v>
      </c>
      <c r="E1222" s="53">
        <v>0.62311452633497799</v>
      </c>
      <c r="F1222" s="53" t="s">
        <v>83</v>
      </c>
      <c r="G1222" s="49" t="s">
        <v>90</v>
      </c>
      <c r="H1222" s="49" t="s">
        <v>76</v>
      </c>
    </row>
    <row r="1223" spans="1:8">
      <c r="A1223" s="53">
        <v>102</v>
      </c>
      <c r="B1223" s="53">
        <v>121.5967741935484</v>
      </c>
      <c r="C1223" s="42">
        <v>0.62370067745726832</v>
      </c>
      <c r="D1223" s="53">
        <v>1</v>
      </c>
      <c r="E1223" s="53">
        <v>0.62370067745726832</v>
      </c>
      <c r="F1223" s="53" t="s">
        <v>83</v>
      </c>
      <c r="G1223" s="49" t="s">
        <v>90</v>
      </c>
      <c r="H1223" s="49" t="s">
        <v>76</v>
      </c>
    </row>
    <row r="1224" spans="1:8">
      <c r="A1224" s="53">
        <v>102</v>
      </c>
      <c r="B1224" s="53">
        <v>121.68817204301079</v>
      </c>
      <c r="C1224" s="42">
        <v>0.62428846360894241</v>
      </c>
      <c r="D1224" s="53">
        <v>1</v>
      </c>
      <c r="E1224" s="53">
        <v>0.62428846360894241</v>
      </c>
      <c r="F1224" s="53" t="s">
        <v>83</v>
      </c>
      <c r="G1224" s="49" t="s">
        <v>90</v>
      </c>
      <c r="H1224" s="49" t="s">
        <v>76</v>
      </c>
    </row>
    <row r="1225" spans="1:8">
      <c r="A1225" s="53">
        <v>102</v>
      </c>
      <c r="B1225" s="53">
        <v>121.77956989247311</v>
      </c>
      <c r="C1225" s="42">
        <v>0.62487632804837956</v>
      </c>
      <c r="D1225" s="53">
        <v>1</v>
      </c>
      <c r="E1225" s="53">
        <v>0.62487632804837956</v>
      </c>
      <c r="F1225" s="53" t="s">
        <v>83</v>
      </c>
      <c r="G1225" s="49" t="s">
        <v>90</v>
      </c>
      <c r="H1225" s="49" t="s">
        <v>76</v>
      </c>
    </row>
    <row r="1226" spans="1:8">
      <c r="A1226" s="53">
        <v>102</v>
      </c>
      <c r="B1226" s="53">
        <v>121.8709677419355</v>
      </c>
      <c r="C1226" s="42">
        <v>0.62546419248781693</v>
      </c>
      <c r="D1226" s="53">
        <v>1</v>
      </c>
      <c r="E1226" s="53">
        <v>0.62546419248781693</v>
      </c>
      <c r="F1226" s="53" t="s">
        <v>83</v>
      </c>
      <c r="G1226" s="49" t="s">
        <v>90</v>
      </c>
      <c r="H1226" s="49" t="s">
        <v>76</v>
      </c>
    </row>
    <row r="1227" spans="1:8">
      <c r="A1227" s="53">
        <v>102</v>
      </c>
      <c r="B1227" s="53">
        <v>121.9623655913979</v>
      </c>
      <c r="C1227" s="42">
        <v>0.6260520569272543</v>
      </c>
      <c r="D1227" s="53">
        <v>1</v>
      </c>
      <c r="E1227" s="53">
        <v>0.6260520569272543</v>
      </c>
      <c r="F1227" s="53" t="s">
        <v>83</v>
      </c>
      <c r="G1227" s="49" t="s">
        <v>90</v>
      </c>
      <c r="H1227" s="49" t="s">
        <v>76</v>
      </c>
    </row>
    <row r="1228" spans="1:8">
      <c r="A1228" s="53">
        <v>102</v>
      </c>
      <c r="B1228" s="53">
        <v>122.05376344086019</v>
      </c>
      <c r="C1228" s="42">
        <v>0.62663992136669144</v>
      </c>
      <c r="D1228" s="53">
        <v>1</v>
      </c>
      <c r="E1228" s="53">
        <v>0.62663992136669144</v>
      </c>
      <c r="F1228" s="53" t="s">
        <v>83</v>
      </c>
      <c r="G1228" s="49" t="s">
        <v>90</v>
      </c>
      <c r="H1228" s="49" t="s">
        <v>76</v>
      </c>
    </row>
    <row r="1229" spans="1:8">
      <c r="A1229" s="53">
        <v>102</v>
      </c>
      <c r="B1229" s="53">
        <v>122.1451612903226</v>
      </c>
      <c r="C1229" s="42">
        <v>0.6272277858061287</v>
      </c>
      <c r="D1229" s="53">
        <v>1</v>
      </c>
      <c r="E1229" s="53">
        <v>0.6272277858061287</v>
      </c>
      <c r="F1229" s="53" t="s">
        <v>83</v>
      </c>
      <c r="G1229" s="49" t="s">
        <v>90</v>
      </c>
      <c r="H1229" s="49" t="s">
        <v>76</v>
      </c>
    </row>
    <row r="1230" spans="1:8">
      <c r="A1230" s="53">
        <v>102</v>
      </c>
      <c r="B1230" s="53">
        <v>122.2365591397849</v>
      </c>
      <c r="C1230" s="42">
        <v>0.62781565024556596</v>
      </c>
      <c r="D1230" s="53">
        <v>1</v>
      </c>
      <c r="E1230" s="53">
        <v>0.62781565024556596</v>
      </c>
      <c r="F1230" s="53" t="s">
        <v>83</v>
      </c>
      <c r="G1230" s="49" t="s">
        <v>90</v>
      </c>
      <c r="H1230" s="49" t="s">
        <v>76</v>
      </c>
    </row>
    <row r="1231" spans="1:8">
      <c r="A1231" s="53">
        <v>102</v>
      </c>
      <c r="B1231" s="53">
        <v>122.3279569892473</v>
      </c>
      <c r="C1231" s="42">
        <v>0.62840351468500333</v>
      </c>
      <c r="D1231" s="53">
        <v>1</v>
      </c>
      <c r="E1231" s="53">
        <v>0.62840351468500333</v>
      </c>
      <c r="F1231" s="53" t="s">
        <v>83</v>
      </c>
      <c r="G1231" s="49" t="s">
        <v>90</v>
      </c>
      <c r="H1231" s="49" t="s">
        <v>76</v>
      </c>
    </row>
    <row r="1232" spans="1:8">
      <c r="A1232" s="53">
        <v>102</v>
      </c>
      <c r="B1232" s="53">
        <v>122.41935483870969</v>
      </c>
      <c r="C1232" s="42">
        <v>0.62899137912444048</v>
      </c>
      <c r="D1232" s="53">
        <v>1</v>
      </c>
      <c r="E1232" s="53">
        <v>0.62899137912444048</v>
      </c>
      <c r="F1232" s="53" t="s">
        <v>83</v>
      </c>
      <c r="G1232" s="49" t="s">
        <v>90</v>
      </c>
      <c r="H1232" s="49" t="s">
        <v>76</v>
      </c>
    </row>
    <row r="1233" spans="1:8">
      <c r="A1233" s="53">
        <v>102</v>
      </c>
      <c r="B1233" s="53">
        <v>122.510752688172</v>
      </c>
      <c r="C1233" s="42">
        <v>0.62958211918511742</v>
      </c>
      <c r="D1233" s="53">
        <v>1</v>
      </c>
      <c r="E1233" s="53">
        <v>0.62958211918511742</v>
      </c>
      <c r="F1233" s="53" t="s">
        <v>83</v>
      </c>
      <c r="G1233" s="49" t="s">
        <v>90</v>
      </c>
      <c r="H1233" s="49" t="s">
        <v>76</v>
      </c>
    </row>
    <row r="1234" spans="1:8">
      <c r="A1234" s="53">
        <v>102</v>
      </c>
      <c r="B1234" s="53">
        <v>122.6021505376344</v>
      </c>
      <c r="C1234" s="42">
        <v>0.63017831042102246</v>
      </c>
      <c r="D1234" s="53">
        <v>1</v>
      </c>
      <c r="E1234" s="53">
        <v>0.63017831042102246</v>
      </c>
      <c r="F1234" s="53" t="s">
        <v>83</v>
      </c>
      <c r="G1234" s="49" t="s">
        <v>90</v>
      </c>
      <c r="H1234" s="49" t="s">
        <v>76</v>
      </c>
    </row>
    <row r="1235" spans="1:8">
      <c r="A1235" s="53">
        <v>102</v>
      </c>
      <c r="B1235" s="53">
        <v>122.6935483870968</v>
      </c>
      <c r="C1235" s="42">
        <v>0.63077476443111213</v>
      </c>
      <c r="D1235" s="53">
        <v>1</v>
      </c>
      <c r="E1235" s="53">
        <v>0.63077476443111213</v>
      </c>
      <c r="F1235" s="53" t="s">
        <v>83</v>
      </c>
      <c r="G1235" s="49" t="s">
        <v>90</v>
      </c>
      <c r="H1235" s="49" t="s">
        <v>76</v>
      </c>
    </row>
    <row r="1236" spans="1:8">
      <c r="A1236" s="53">
        <v>102</v>
      </c>
      <c r="B1236" s="53">
        <v>122.78494623655909</v>
      </c>
      <c r="C1236" s="42">
        <v>0.6313712184412017</v>
      </c>
      <c r="D1236" s="53">
        <v>1</v>
      </c>
      <c r="E1236" s="53">
        <v>0.6313712184412017</v>
      </c>
      <c r="F1236" s="53" t="s">
        <v>83</v>
      </c>
      <c r="G1236" s="49" t="s">
        <v>90</v>
      </c>
      <c r="H1236" s="49" t="s">
        <v>76</v>
      </c>
    </row>
    <row r="1237" spans="1:8">
      <c r="A1237" s="53">
        <v>102</v>
      </c>
      <c r="B1237" s="53">
        <v>122.8763440860215</v>
      </c>
      <c r="C1237" s="42">
        <v>0.63196767245129148</v>
      </c>
      <c r="D1237" s="53">
        <v>1</v>
      </c>
      <c r="E1237" s="53">
        <v>0.63196767245129148</v>
      </c>
      <c r="F1237" s="53" t="s">
        <v>83</v>
      </c>
      <c r="G1237" s="49" t="s">
        <v>90</v>
      </c>
      <c r="H1237" s="49" t="s">
        <v>76</v>
      </c>
    </row>
    <row r="1238" spans="1:8">
      <c r="A1238" s="53">
        <v>102</v>
      </c>
      <c r="B1238" s="53">
        <v>122.9677419354839</v>
      </c>
      <c r="C1238" s="42">
        <v>0.63256412646138116</v>
      </c>
      <c r="D1238" s="53">
        <v>1</v>
      </c>
      <c r="E1238" s="53">
        <v>0.63256412646138116</v>
      </c>
      <c r="F1238" s="53" t="s">
        <v>83</v>
      </c>
      <c r="G1238" s="49" t="s">
        <v>90</v>
      </c>
      <c r="H1238" s="49" t="s">
        <v>76</v>
      </c>
    </row>
    <row r="1239" spans="1:8">
      <c r="A1239" s="53">
        <v>102</v>
      </c>
      <c r="B1239" s="53">
        <v>123.0591397849462</v>
      </c>
      <c r="C1239" s="42">
        <v>0.63316058047147072</v>
      </c>
      <c r="D1239" s="53">
        <v>1</v>
      </c>
      <c r="E1239" s="53">
        <v>0.63316058047147072</v>
      </c>
      <c r="F1239" s="53" t="s">
        <v>83</v>
      </c>
      <c r="G1239" s="49" t="s">
        <v>90</v>
      </c>
      <c r="H1239" s="49" t="s">
        <v>76</v>
      </c>
    </row>
    <row r="1240" spans="1:8">
      <c r="A1240" s="53">
        <v>102</v>
      </c>
      <c r="B1240" s="53">
        <v>123.15053763440859</v>
      </c>
      <c r="C1240" s="42">
        <v>0.6337570344815604</v>
      </c>
      <c r="D1240" s="53">
        <v>1</v>
      </c>
      <c r="E1240" s="53">
        <v>0.6337570344815604</v>
      </c>
      <c r="F1240" s="53" t="s">
        <v>83</v>
      </c>
      <c r="G1240" s="49" t="s">
        <v>90</v>
      </c>
      <c r="H1240" s="49" t="s">
        <v>76</v>
      </c>
    </row>
    <row r="1241" spans="1:8">
      <c r="A1241" s="53">
        <v>102</v>
      </c>
      <c r="B1241" s="53">
        <v>123.241935483871</v>
      </c>
      <c r="C1241" s="42">
        <v>0.63435348849165007</v>
      </c>
      <c r="D1241" s="53">
        <v>1</v>
      </c>
      <c r="E1241" s="53">
        <v>0.63435348849165007</v>
      </c>
      <c r="F1241" s="53" t="s">
        <v>83</v>
      </c>
      <c r="G1241" s="49" t="s">
        <v>90</v>
      </c>
      <c r="H1241" s="49" t="s">
        <v>76</v>
      </c>
    </row>
    <row r="1242" spans="1:8">
      <c r="A1242" s="53">
        <v>102</v>
      </c>
      <c r="B1242" s="53">
        <v>123.3333333333333</v>
      </c>
      <c r="C1242" s="42">
        <v>0.63494994250173975</v>
      </c>
      <c r="D1242" s="53">
        <v>1</v>
      </c>
      <c r="E1242" s="53">
        <v>0.63494994250173975</v>
      </c>
      <c r="F1242" s="53" t="s">
        <v>83</v>
      </c>
      <c r="G1242" s="49" t="s">
        <v>90</v>
      </c>
      <c r="H1242" s="49" t="s">
        <v>76</v>
      </c>
    </row>
    <row r="1243" spans="1:8">
      <c r="A1243" s="53">
        <v>102</v>
      </c>
      <c r="B1243" s="53">
        <v>123.4247311827957</v>
      </c>
      <c r="C1243" s="42">
        <v>0.63554768107903603</v>
      </c>
      <c r="D1243" s="53">
        <v>1</v>
      </c>
      <c r="E1243" s="53">
        <v>0.63554768107903603</v>
      </c>
      <c r="F1243" s="53" t="s">
        <v>83</v>
      </c>
      <c r="G1243" s="49" t="s">
        <v>90</v>
      </c>
      <c r="H1243" s="49" t="s">
        <v>76</v>
      </c>
    </row>
    <row r="1244" spans="1:8">
      <c r="A1244" s="53">
        <v>102</v>
      </c>
      <c r="B1244" s="53">
        <v>123.51612903225811</v>
      </c>
      <c r="C1244" s="42">
        <v>0.63614851948893825</v>
      </c>
      <c r="D1244" s="53">
        <v>1</v>
      </c>
      <c r="E1244" s="53">
        <v>0.63614851948893825</v>
      </c>
      <c r="F1244" s="53" t="s">
        <v>83</v>
      </c>
      <c r="G1244" s="49" t="s">
        <v>90</v>
      </c>
      <c r="H1244" s="49" t="s">
        <v>76</v>
      </c>
    </row>
    <row r="1245" spans="1:8">
      <c r="A1245" s="53">
        <v>102</v>
      </c>
      <c r="B1245" s="53">
        <v>123.6075268817204</v>
      </c>
      <c r="C1245" s="42">
        <v>0.63674950818556497</v>
      </c>
      <c r="D1245" s="53">
        <v>1</v>
      </c>
      <c r="E1245" s="53">
        <v>0.63674950818556497</v>
      </c>
      <c r="F1245" s="53" t="s">
        <v>83</v>
      </c>
      <c r="G1245" s="49" t="s">
        <v>90</v>
      </c>
      <c r="H1245" s="49" t="s">
        <v>76</v>
      </c>
    </row>
    <row r="1246" spans="1:8">
      <c r="A1246" s="53">
        <v>102</v>
      </c>
      <c r="B1246" s="53">
        <v>123.6989247311828</v>
      </c>
      <c r="C1246" s="42">
        <v>0.6373504968821917</v>
      </c>
      <c r="D1246" s="53">
        <v>1</v>
      </c>
      <c r="E1246" s="53">
        <v>0.6373504968821917</v>
      </c>
      <c r="F1246" s="53" t="s">
        <v>83</v>
      </c>
      <c r="G1246" s="49" t="s">
        <v>90</v>
      </c>
      <c r="H1246" s="49" t="s">
        <v>76</v>
      </c>
    </row>
    <row r="1247" spans="1:8">
      <c r="A1247" s="53">
        <v>102</v>
      </c>
      <c r="B1247" s="53">
        <v>123.7903225806452</v>
      </c>
      <c r="C1247" s="42">
        <v>0.63795148557881842</v>
      </c>
      <c r="D1247" s="53">
        <v>1</v>
      </c>
      <c r="E1247" s="53">
        <v>0.63795148557881842</v>
      </c>
      <c r="F1247" s="53" t="s">
        <v>83</v>
      </c>
      <c r="G1247" s="49" t="s">
        <v>90</v>
      </c>
      <c r="H1247" s="49" t="s">
        <v>76</v>
      </c>
    </row>
    <row r="1248" spans="1:8">
      <c r="A1248" s="53">
        <v>102</v>
      </c>
      <c r="B1248" s="53">
        <v>123.88172043010751</v>
      </c>
      <c r="C1248" s="42">
        <v>0.63855247427544526</v>
      </c>
      <c r="D1248" s="53">
        <v>1</v>
      </c>
      <c r="E1248" s="53">
        <v>0.63855247427544526</v>
      </c>
      <c r="F1248" s="53" t="s">
        <v>83</v>
      </c>
      <c r="G1248" s="49" t="s">
        <v>90</v>
      </c>
      <c r="H1248" s="49" t="s">
        <v>76</v>
      </c>
    </row>
    <row r="1249" spans="1:8">
      <c r="A1249" s="53">
        <v>102</v>
      </c>
      <c r="B1249" s="53">
        <v>123.9731182795699</v>
      </c>
      <c r="C1249" s="42">
        <v>0.63915346297207176</v>
      </c>
      <c r="D1249" s="53">
        <v>1</v>
      </c>
      <c r="E1249" s="53">
        <v>0.63915346297207176</v>
      </c>
      <c r="F1249" s="53" t="s">
        <v>83</v>
      </c>
      <c r="G1249" s="49" t="s">
        <v>90</v>
      </c>
      <c r="H1249" s="49" t="s">
        <v>76</v>
      </c>
    </row>
    <row r="1250" spans="1:8">
      <c r="A1250" s="53">
        <v>102</v>
      </c>
      <c r="B1250" s="53">
        <v>124.0645161290323</v>
      </c>
      <c r="C1250" s="42">
        <v>0.63975445166869849</v>
      </c>
      <c r="D1250" s="53">
        <v>1</v>
      </c>
      <c r="E1250" s="53">
        <v>0.63975445166869849</v>
      </c>
      <c r="F1250" s="53" t="s">
        <v>83</v>
      </c>
      <c r="G1250" s="49" t="s">
        <v>90</v>
      </c>
      <c r="H1250" s="49" t="s">
        <v>76</v>
      </c>
    </row>
    <row r="1251" spans="1:8">
      <c r="A1251" s="53">
        <v>102</v>
      </c>
      <c r="B1251" s="53">
        <v>124.1559139784946</v>
      </c>
      <c r="C1251" s="42">
        <v>0.64035544036532521</v>
      </c>
      <c r="D1251" s="53">
        <v>1</v>
      </c>
      <c r="E1251" s="53">
        <v>0.64035544036532521</v>
      </c>
      <c r="F1251" s="53" t="s">
        <v>83</v>
      </c>
      <c r="G1251" s="49" t="s">
        <v>90</v>
      </c>
      <c r="H1251" s="49" t="s">
        <v>76</v>
      </c>
    </row>
    <row r="1252" spans="1:8">
      <c r="A1252" s="53">
        <v>102</v>
      </c>
      <c r="B1252" s="53">
        <v>124.24731182795701</v>
      </c>
      <c r="C1252" s="42">
        <v>0.64095642906195194</v>
      </c>
      <c r="D1252" s="53">
        <v>1</v>
      </c>
      <c r="E1252" s="53">
        <v>0.64095642906195194</v>
      </c>
      <c r="F1252" s="53" t="s">
        <v>83</v>
      </c>
      <c r="G1252" s="49" t="s">
        <v>90</v>
      </c>
      <c r="H1252" s="49" t="s">
        <v>76</v>
      </c>
    </row>
    <row r="1253" spans="1:8">
      <c r="A1253" s="53">
        <v>102</v>
      </c>
      <c r="B1253" s="53">
        <v>124.3387096774194</v>
      </c>
      <c r="C1253" s="42">
        <v>0.64155741775857866</v>
      </c>
      <c r="D1253" s="53">
        <v>1</v>
      </c>
      <c r="E1253" s="53">
        <v>0.64155741775857866</v>
      </c>
      <c r="F1253" s="53" t="s">
        <v>83</v>
      </c>
      <c r="G1253" s="49" t="s">
        <v>90</v>
      </c>
      <c r="H1253" s="49" t="s">
        <v>76</v>
      </c>
    </row>
    <row r="1254" spans="1:8">
      <c r="A1254" s="53">
        <v>102</v>
      </c>
      <c r="B1254" s="53">
        <v>124.4301075268817</v>
      </c>
      <c r="C1254" s="42">
        <v>0.64215840645520528</v>
      </c>
      <c r="D1254" s="53">
        <v>1</v>
      </c>
      <c r="E1254" s="53">
        <v>0.64215840645520528</v>
      </c>
      <c r="F1254" s="53" t="s">
        <v>83</v>
      </c>
      <c r="G1254" s="49" t="s">
        <v>90</v>
      </c>
      <c r="H1254" s="49" t="s">
        <v>76</v>
      </c>
    </row>
    <row r="1255" spans="1:8">
      <c r="A1255" s="53">
        <v>102</v>
      </c>
      <c r="B1255" s="53">
        <v>124.52150537634409</v>
      </c>
      <c r="C1255" s="42">
        <v>0.642759395151832</v>
      </c>
      <c r="D1255" s="53">
        <v>1</v>
      </c>
      <c r="E1255" s="53">
        <v>0.642759395151832</v>
      </c>
      <c r="F1255" s="53" t="s">
        <v>83</v>
      </c>
      <c r="G1255" s="49" t="s">
        <v>90</v>
      </c>
      <c r="H1255" s="49" t="s">
        <v>76</v>
      </c>
    </row>
    <row r="1256" spans="1:8">
      <c r="A1256" s="53">
        <v>102</v>
      </c>
      <c r="B1256" s="53">
        <v>124.61290322580641</v>
      </c>
      <c r="C1256" s="42">
        <v>0.64336038384845862</v>
      </c>
      <c r="D1256" s="53">
        <v>1</v>
      </c>
      <c r="E1256" s="53">
        <v>0.64336038384845862</v>
      </c>
      <c r="F1256" s="53" t="s">
        <v>83</v>
      </c>
      <c r="G1256" s="49" t="s">
        <v>90</v>
      </c>
      <c r="H1256" s="49" t="s">
        <v>76</v>
      </c>
    </row>
    <row r="1257" spans="1:8">
      <c r="A1257" s="53">
        <v>102</v>
      </c>
      <c r="B1257" s="53">
        <v>124.7043010752688</v>
      </c>
      <c r="C1257" s="42">
        <v>0.64396137254508534</v>
      </c>
      <c r="D1257" s="53">
        <v>1</v>
      </c>
      <c r="E1257" s="53">
        <v>0.64396137254508534</v>
      </c>
      <c r="F1257" s="53" t="s">
        <v>83</v>
      </c>
      <c r="G1257" s="49" t="s">
        <v>90</v>
      </c>
      <c r="H1257" s="49" t="s">
        <v>76</v>
      </c>
    </row>
    <row r="1258" spans="1:8">
      <c r="A1258" s="53">
        <v>102</v>
      </c>
      <c r="B1258" s="53">
        <v>124.7956989247312</v>
      </c>
      <c r="C1258" s="42">
        <v>0.64456236124171207</v>
      </c>
      <c r="D1258" s="53">
        <v>1</v>
      </c>
      <c r="E1258" s="53">
        <v>0.64456236124171207</v>
      </c>
      <c r="F1258" s="53" t="s">
        <v>83</v>
      </c>
      <c r="G1258" s="49" t="s">
        <v>90</v>
      </c>
      <c r="H1258" s="49" t="s">
        <v>76</v>
      </c>
    </row>
    <row r="1259" spans="1:8">
      <c r="A1259" s="53">
        <v>102</v>
      </c>
      <c r="B1259" s="53">
        <v>124.88709677419359</v>
      </c>
      <c r="C1259" s="42">
        <v>0.64516334993833868</v>
      </c>
      <c r="D1259" s="53">
        <v>1</v>
      </c>
      <c r="E1259" s="53">
        <v>0.64516334993833868</v>
      </c>
      <c r="F1259" s="53" t="s">
        <v>83</v>
      </c>
      <c r="G1259" s="49" t="s">
        <v>90</v>
      </c>
      <c r="H1259" s="49" t="s">
        <v>76</v>
      </c>
    </row>
    <row r="1260" spans="1:8">
      <c r="A1260" s="53">
        <v>102</v>
      </c>
      <c r="B1260" s="53">
        <v>124.97849462365591</v>
      </c>
      <c r="C1260" s="42">
        <v>0.64576433863496541</v>
      </c>
      <c r="D1260" s="53">
        <v>1</v>
      </c>
      <c r="E1260" s="53">
        <v>0.64576433863496541</v>
      </c>
      <c r="F1260" s="53" t="s">
        <v>83</v>
      </c>
      <c r="G1260" s="49" t="s">
        <v>90</v>
      </c>
      <c r="H1260" s="49" t="s">
        <v>76</v>
      </c>
    </row>
    <row r="1261" spans="1:8">
      <c r="A1261" s="53">
        <v>102</v>
      </c>
      <c r="B1261" s="53">
        <v>125.0698924731183</v>
      </c>
      <c r="C1261" s="42">
        <v>0.64636532733159224</v>
      </c>
      <c r="D1261" s="53">
        <v>1</v>
      </c>
      <c r="E1261" s="53">
        <v>0.64636532733159224</v>
      </c>
      <c r="F1261" s="53" t="s">
        <v>83</v>
      </c>
      <c r="G1261" s="49" t="s">
        <v>90</v>
      </c>
      <c r="H1261" s="49" t="s">
        <v>76</v>
      </c>
    </row>
    <row r="1262" spans="1:8">
      <c r="A1262" s="53">
        <v>102</v>
      </c>
      <c r="B1262" s="53">
        <v>125.1612903225807</v>
      </c>
      <c r="C1262" s="42">
        <v>0.64696631602821897</v>
      </c>
      <c r="D1262" s="53">
        <v>1</v>
      </c>
      <c r="E1262" s="53">
        <v>0.64696631602821897</v>
      </c>
      <c r="F1262" s="53" t="s">
        <v>83</v>
      </c>
      <c r="G1262" s="49" t="s">
        <v>90</v>
      </c>
      <c r="H1262" s="49" t="s">
        <v>76</v>
      </c>
    </row>
    <row r="1263" spans="1:8">
      <c r="A1263" s="53">
        <v>102</v>
      </c>
      <c r="B1263" s="53">
        <v>125.25268817204299</v>
      </c>
      <c r="C1263" s="42">
        <v>0.64756730472484558</v>
      </c>
      <c r="D1263" s="53">
        <v>1</v>
      </c>
      <c r="E1263" s="53">
        <v>0.64756730472484558</v>
      </c>
      <c r="F1263" s="53" t="s">
        <v>83</v>
      </c>
      <c r="G1263" s="49" t="s">
        <v>90</v>
      </c>
      <c r="H1263" s="49" t="s">
        <v>76</v>
      </c>
    </row>
    <row r="1264" spans="1:8">
      <c r="A1264" s="53">
        <v>102</v>
      </c>
      <c r="B1264" s="53">
        <v>125.3440860215054</v>
      </c>
      <c r="C1264" s="42">
        <v>0.64816829342147231</v>
      </c>
      <c r="D1264" s="53">
        <v>1</v>
      </c>
      <c r="E1264" s="53">
        <v>0.64816829342147231</v>
      </c>
      <c r="F1264" s="53" t="s">
        <v>83</v>
      </c>
      <c r="G1264" s="49" t="s">
        <v>90</v>
      </c>
      <c r="H1264" s="49" t="s">
        <v>76</v>
      </c>
    </row>
    <row r="1265" spans="1:8">
      <c r="A1265" s="53">
        <v>102</v>
      </c>
      <c r="B1265" s="53">
        <v>125.4354838709677</v>
      </c>
      <c r="C1265" s="42">
        <v>0.64876928211809892</v>
      </c>
      <c r="D1265" s="53">
        <v>1</v>
      </c>
      <c r="E1265" s="53">
        <v>0.64876928211809892</v>
      </c>
      <c r="F1265" s="53" t="s">
        <v>83</v>
      </c>
      <c r="G1265" s="49" t="s">
        <v>90</v>
      </c>
      <c r="H1265" s="49" t="s">
        <v>76</v>
      </c>
    </row>
    <row r="1266" spans="1:8">
      <c r="A1266" s="53">
        <v>102</v>
      </c>
      <c r="B1266" s="53">
        <v>125.5268817204301</v>
      </c>
      <c r="C1266" s="42">
        <v>0.64937027081472565</v>
      </c>
      <c r="D1266" s="53">
        <v>1</v>
      </c>
      <c r="E1266" s="53">
        <v>0.64937027081472565</v>
      </c>
      <c r="F1266" s="53" t="s">
        <v>83</v>
      </c>
      <c r="G1266" s="49" t="s">
        <v>90</v>
      </c>
      <c r="H1266" s="49" t="s">
        <v>76</v>
      </c>
    </row>
    <row r="1267" spans="1:8">
      <c r="A1267" s="53">
        <v>102</v>
      </c>
      <c r="B1267" s="53">
        <v>125.61827956989249</v>
      </c>
      <c r="C1267" s="42">
        <v>0.64997125951135237</v>
      </c>
      <c r="D1267" s="53">
        <v>1</v>
      </c>
      <c r="E1267" s="53">
        <v>0.64997125951135237</v>
      </c>
      <c r="F1267" s="53" t="s">
        <v>83</v>
      </c>
      <c r="G1267" s="49" t="s">
        <v>90</v>
      </c>
      <c r="H1267" s="49" t="s">
        <v>76</v>
      </c>
    </row>
    <row r="1268" spans="1:8">
      <c r="A1268" s="53">
        <v>102</v>
      </c>
      <c r="B1268" s="53">
        <v>125.7096774193548</v>
      </c>
      <c r="C1268" s="42">
        <v>0.6505722482079791</v>
      </c>
      <c r="D1268" s="53">
        <v>1</v>
      </c>
      <c r="E1268" s="53">
        <v>0.6505722482079791</v>
      </c>
      <c r="F1268" s="53" t="s">
        <v>83</v>
      </c>
      <c r="G1268" s="49" t="s">
        <v>90</v>
      </c>
      <c r="H1268" s="49" t="s">
        <v>76</v>
      </c>
    </row>
    <row r="1269" spans="1:8">
      <c r="A1269" s="53">
        <v>102</v>
      </c>
      <c r="B1269" s="53">
        <v>125.8010752688172</v>
      </c>
      <c r="C1269" s="42">
        <v>0.6511732369046056</v>
      </c>
      <c r="D1269" s="53">
        <v>1</v>
      </c>
      <c r="E1269" s="53">
        <v>0.6511732369046056</v>
      </c>
      <c r="F1269" s="53" t="s">
        <v>83</v>
      </c>
      <c r="G1269" s="49" t="s">
        <v>90</v>
      </c>
      <c r="H1269" s="49" t="s">
        <v>76</v>
      </c>
    </row>
    <row r="1270" spans="1:8">
      <c r="A1270" s="53">
        <v>102</v>
      </c>
      <c r="B1270" s="53">
        <v>125.8924731182796</v>
      </c>
      <c r="C1270" s="42">
        <v>0.65177422560123233</v>
      </c>
      <c r="D1270" s="53">
        <v>1</v>
      </c>
      <c r="E1270" s="53">
        <v>0.65177422560123233</v>
      </c>
      <c r="F1270" s="53" t="s">
        <v>83</v>
      </c>
      <c r="G1270" s="49" t="s">
        <v>90</v>
      </c>
      <c r="H1270" s="49" t="s">
        <v>76</v>
      </c>
    </row>
    <row r="1271" spans="1:8">
      <c r="A1271" s="53">
        <v>102</v>
      </c>
      <c r="B1271" s="53">
        <v>125.98387096774189</v>
      </c>
      <c r="C1271" s="42">
        <v>0.65237521429785905</v>
      </c>
      <c r="D1271" s="53">
        <v>1</v>
      </c>
      <c r="E1271" s="53">
        <v>0.65237521429785905</v>
      </c>
      <c r="F1271" s="53" t="s">
        <v>83</v>
      </c>
      <c r="G1271" s="49" t="s">
        <v>90</v>
      </c>
      <c r="H1271" s="49" t="s">
        <v>76</v>
      </c>
    </row>
    <row r="1272" spans="1:8">
      <c r="A1272" s="53">
        <v>102</v>
      </c>
      <c r="B1272" s="53">
        <v>126.0752688172043</v>
      </c>
      <c r="C1272" s="42">
        <v>0.65297620299448589</v>
      </c>
      <c r="D1272" s="53">
        <v>1</v>
      </c>
      <c r="E1272" s="53">
        <v>0.65297620299448589</v>
      </c>
      <c r="F1272" s="53" t="s">
        <v>83</v>
      </c>
      <c r="G1272" s="49" t="s">
        <v>90</v>
      </c>
      <c r="H1272" s="49" t="s">
        <v>76</v>
      </c>
    </row>
    <row r="1273" spans="1:8">
      <c r="A1273" s="53">
        <v>102</v>
      </c>
      <c r="B1273" s="53">
        <v>126.1666666666667</v>
      </c>
      <c r="C1273" s="42">
        <v>0.65357719169111261</v>
      </c>
      <c r="D1273" s="53">
        <v>1</v>
      </c>
      <c r="E1273" s="53">
        <v>0.65357719169111261</v>
      </c>
      <c r="F1273" s="53" t="s">
        <v>83</v>
      </c>
      <c r="G1273" s="49" t="s">
        <v>90</v>
      </c>
      <c r="H1273" s="49" t="s">
        <v>76</v>
      </c>
    </row>
    <row r="1274" spans="1:8">
      <c r="A1274" s="53">
        <v>102</v>
      </c>
      <c r="B1274" s="53">
        <v>126.258064516129</v>
      </c>
      <c r="C1274" s="42">
        <v>0.65417818038773923</v>
      </c>
      <c r="D1274" s="53">
        <v>1</v>
      </c>
      <c r="E1274" s="53">
        <v>0.65417818038773923</v>
      </c>
      <c r="F1274" s="53" t="s">
        <v>83</v>
      </c>
      <c r="G1274" s="49" t="s">
        <v>90</v>
      </c>
      <c r="H1274" s="49" t="s">
        <v>76</v>
      </c>
    </row>
    <row r="1275" spans="1:8">
      <c r="A1275" s="53">
        <v>102</v>
      </c>
      <c r="B1275" s="53">
        <v>126.34946236559141</v>
      </c>
      <c r="C1275" s="42">
        <v>0.65477916908436595</v>
      </c>
      <c r="D1275" s="53">
        <v>1</v>
      </c>
      <c r="E1275" s="53">
        <v>0.65477916908436595</v>
      </c>
      <c r="F1275" s="53" t="s">
        <v>83</v>
      </c>
      <c r="G1275" s="49" t="s">
        <v>90</v>
      </c>
      <c r="H1275" s="49" t="s">
        <v>76</v>
      </c>
    </row>
    <row r="1276" spans="1:8">
      <c r="A1276" s="53">
        <v>102</v>
      </c>
      <c r="B1276" s="53">
        <v>126.4408602150538</v>
      </c>
      <c r="C1276" s="42">
        <v>0.65538015778099257</v>
      </c>
      <c r="D1276" s="53">
        <v>1</v>
      </c>
      <c r="E1276" s="53">
        <v>0.65538015778099257</v>
      </c>
      <c r="F1276" s="53" t="s">
        <v>83</v>
      </c>
      <c r="G1276" s="49" t="s">
        <v>90</v>
      </c>
      <c r="H1276" s="49" t="s">
        <v>76</v>
      </c>
    </row>
    <row r="1277" spans="1:8">
      <c r="A1277" s="53">
        <v>102</v>
      </c>
      <c r="B1277" s="53">
        <v>126.5322580645161</v>
      </c>
      <c r="C1277" s="42">
        <v>0.65598114647761918</v>
      </c>
      <c r="D1277" s="53">
        <v>1</v>
      </c>
      <c r="E1277" s="53">
        <v>0.65598114647761918</v>
      </c>
      <c r="F1277" s="53" t="s">
        <v>83</v>
      </c>
      <c r="G1277" s="49" t="s">
        <v>90</v>
      </c>
      <c r="H1277" s="49" t="s">
        <v>76</v>
      </c>
    </row>
    <row r="1278" spans="1:8">
      <c r="A1278" s="53">
        <v>102</v>
      </c>
      <c r="B1278" s="53">
        <v>126.6236559139785</v>
      </c>
      <c r="C1278" s="42">
        <v>0.65658213517424591</v>
      </c>
      <c r="D1278" s="53">
        <v>1</v>
      </c>
      <c r="E1278" s="53">
        <v>0.65658213517424591</v>
      </c>
      <c r="F1278" s="53" t="s">
        <v>83</v>
      </c>
      <c r="G1278" s="49" t="s">
        <v>90</v>
      </c>
      <c r="H1278" s="49" t="s">
        <v>76</v>
      </c>
    </row>
    <row r="1279" spans="1:8">
      <c r="A1279" s="53">
        <v>102</v>
      </c>
      <c r="B1279" s="53">
        <v>126.71505376344091</v>
      </c>
      <c r="C1279" s="42">
        <v>0.65718312387087263</v>
      </c>
      <c r="D1279" s="53">
        <v>1</v>
      </c>
      <c r="E1279" s="53">
        <v>0.65718312387087263</v>
      </c>
      <c r="F1279" s="53" t="s">
        <v>83</v>
      </c>
      <c r="G1279" s="49" t="s">
        <v>90</v>
      </c>
      <c r="H1279" s="49" t="s">
        <v>76</v>
      </c>
    </row>
    <row r="1280" spans="1:8">
      <c r="A1280" s="53">
        <v>102</v>
      </c>
      <c r="B1280" s="53">
        <v>126.8064516129032</v>
      </c>
      <c r="C1280" s="42">
        <v>0.65778411256749925</v>
      </c>
      <c r="D1280" s="53">
        <v>1</v>
      </c>
      <c r="E1280" s="53">
        <v>0.65778411256749925</v>
      </c>
      <c r="F1280" s="53" t="s">
        <v>83</v>
      </c>
      <c r="G1280" s="49" t="s">
        <v>90</v>
      </c>
      <c r="H1280" s="49" t="s">
        <v>76</v>
      </c>
    </row>
    <row r="1281" spans="1:8">
      <c r="A1281" s="53">
        <v>102</v>
      </c>
      <c r="B1281" s="53">
        <v>126.8978494623656</v>
      </c>
      <c r="C1281" s="42">
        <v>0.65838510126412597</v>
      </c>
      <c r="D1281" s="53">
        <v>1</v>
      </c>
      <c r="E1281" s="53">
        <v>0.65838510126412597</v>
      </c>
      <c r="F1281" s="53" t="s">
        <v>83</v>
      </c>
      <c r="G1281" s="49" t="s">
        <v>90</v>
      </c>
      <c r="H1281" s="49" t="s">
        <v>76</v>
      </c>
    </row>
    <row r="1282" spans="1:8">
      <c r="A1282" s="53">
        <v>102</v>
      </c>
      <c r="B1282" s="53">
        <v>126.989247311828</v>
      </c>
      <c r="C1282" s="42">
        <v>0.6589860899607527</v>
      </c>
      <c r="D1282" s="53">
        <v>1</v>
      </c>
      <c r="E1282" s="53">
        <v>0.6589860899607527</v>
      </c>
      <c r="F1282" s="53" t="s">
        <v>83</v>
      </c>
      <c r="G1282" s="49" t="s">
        <v>90</v>
      </c>
      <c r="H1282" s="49" t="s">
        <v>76</v>
      </c>
    </row>
    <row r="1283" spans="1:8">
      <c r="A1283" s="53">
        <v>102</v>
      </c>
      <c r="B1283" s="53">
        <v>127.08064516129031</v>
      </c>
      <c r="C1283" s="42">
        <v>0.65958771649442149</v>
      </c>
      <c r="D1283" s="53">
        <v>1</v>
      </c>
      <c r="E1283" s="53">
        <v>0.65958771649442149</v>
      </c>
      <c r="F1283" s="53" t="s">
        <v>83</v>
      </c>
      <c r="G1283" s="49" t="s">
        <v>90</v>
      </c>
      <c r="H1283" s="49" t="s">
        <v>76</v>
      </c>
    </row>
    <row r="1284" spans="1:8">
      <c r="A1284" s="53">
        <v>102</v>
      </c>
      <c r="B1284" s="53">
        <v>127.1720430107527</v>
      </c>
      <c r="C1284" s="42">
        <v>0.66019660341923159</v>
      </c>
      <c r="D1284" s="53">
        <v>1</v>
      </c>
      <c r="E1284" s="53">
        <v>0.66019660341923159</v>
      </c>
      <c r="F1284" s="53" t="s">
        <v>83</v>
      </c>
      <c r="G1284" s="49" t="s">
        <v>90</v>
      </c>
      <c r="H1284" s="49" t="s">
        <v>76</v>
      </c>
    </row>
    <row r="1285" spans="1:8">
      <c r="A1285" s="53">
        <v>102</v>
      </c>
      <c r="B1285" s="53">
        <v>127.2634408602151</v>
      </c>
      <c r="C1285" s="42">
        <v>0.66080584815243548</v>
      </c>
      <c r="D1285" s="53">
        <v>1</v>
      </c>
      <c r="E1285" s="53">
        <v>0.66080584815243548</v>
      </c>
      <c r="F1285" s="53" t="s">
        <v>83</v>
      </c>
      <c r="G1285" s="49" t="s">
        <v>90</v>
      </c>
      <c r="H1285" s="49" t="s">
        <v>76</v>
      </c>
    </row>
    <row r="1286" spans="1:8">
      <c r="A1286" s="53">
        <v>102</v>
      </c>
      <c r="B1286" s="53">
        <v>127.3548387096774</v>
      </c>
      <c r="C1286" s="42">
        <v>0.66141509288563938</v>
      </c>
      <c r="D1286" s="53">
        <v>1</v>
      </c>
      <c r="E1286" s="53">
        <v>0.66141509288563938</v>
      </c>
      <c r="F1286" s="53" t="s">
        <v>83</v>
      </c>
      <c r="G1286" s="49" t="s">
        <v>90</v>
      </c>
      <c r="H1286" s="49" t="s">
        <v>76</v>
      </c>
    </row>
    <row r="1287" spans="1:8">
      <c r="A1287" s="53">
        <v>102</v>
      </c>
      <c r="B1287" s="53">
        <v>127.44623655913981</v>
      </c>
      <c r="C1287" s="42">
        <v>0.66202433761884327</v>
      </c>
      <c r="D1287" s="53">
        <v>1</v>
      </c>
      <c r="E1287" s="53">
        <v>0.66202433761884327</v>
      </c>
      <c r="F1287" s="53" t="s">
        <v>83</v>
      </c>
      <c r="G1287" s="49" t="s">
        <v>90</v>
      </c>
      <c r="H1287" s="49" t="s">
        <v>76</v>
      </c>
    </row>
    <row r="1288" spans="1:8">
      <c r="A1288" s="53">
        <v>102</v>
      </c>
      <c r="B1288" s="53">
        <v>127.5376344086022</v>
      </c>
      <c r="C1288" s="42">
        <v>0.66263358235204717</v>
      </c>
      <c r="D1288" s="53">
        <v>1</v>
      </c>
      <c r="E1288" s="53">
        <v>0.66263358235204717</v>
      </c>
      <c r="F1288" s="53" t="s">
        <v>83</v>
      </c>
      <c r="G1288" s="49" t="s">
        <v>90</v>
      </c>
      <c r="H1288" s="49" t="s">
        <v>76</v>
      </c>
    </row>
    <row r="1289" spans="1:8">
      <c r="A1289" s="53">
        <v>102</v>
      </c>
      <c r="B1289" s="53">
        <v>127.6290322580645</v>
      </c>
      <c r="C1289" s="42">
        <v>0.66324282708525106</v>
      </c>
      <c r="D1289" s="53">
        <v>1</v>
      </c>
      <c r="E1289" s="53">
        <v>0.66324282708525106</v>
      </c>
      <c r="F1289" s="53" t="s">
        <v>83</v>
      </c>
      <c r="G1289" s="49" t="s">
        <v>90</v>
      </c>
      <c r="H1289" s="49" t="s">
        <v>76</v>
      </c>
    </row>
    <row r="1290" spans="1:8">
      <c r="A1290" s="53">
        <v>102</v>
      </c>
      <c r="B1290" s="53">
        <v>127.72043010752689</v>
      </c>
      <c r="C1290" s="42">
        <v>0.66385207181845485</v>
      </c>
      <c r="D1290" s="53">
        <v>1</v>
      </c>
      <c r="E1290" s="53">
        <v>0.66385207181845485</v>
      </c>
      <c r="F1290" s="53" t="s">
        <v>83</v>
      </c>
      <c r="G1290" s="49" t="s">
        <v>90</v>
      </c>
      <c r="H1290" s="49" t="s">
        <v>76</v>
      </c>
    </row>
    <row r="1291" spans="1:8">
      <c r="A1291" s="53">
        <v>102</v>
      </c>
      <c r="B1291" s="53">
        <v>127.81182795698921</v>
      </c>
      <c r="C1291" s="42">
        <v>0.66446131655165874</v>
      </c>
      <c r="D1291" s="53">
        <v>1</v>
      </c>
      <c r="E1291" s="53">
        <v>0.66446131655165874</v>
      </c>
      <c r="F1291" s="53" t="s">
        <v>83</v>
      </c>
      <c r="G1291" s="49" t="s">
        <v>90</v>
      </c>
      <c r="H1291" s="49" t="s">
        <v>76</v>
      </c>
    </row>
    <row r="1292" spans="1:8">
      <c r="A1292" s="53">
        <v>102</v>
      </c>
      <c r="B1292" s="53">
        <v>127.9032258064516</v>
      </c>
      <c r="C1292" s="42">
        <v>0.66507056128486264</v>
      </c>
      <c r="D1292" s="53">
        <v>1</v>
      </c>
      <c r="E1292" s="53">
        <v>0.66507056128486264</v>
      </c>
      <c r="F1292" s="53" t="s">
        <v>83</v>
      </c>
      <c r="G1292" s="49" t="s">
        <v>90</v>
      </c>
      <c r="H1292" s="49" t="s">
        <v>76</v>
      </c>
    </row>
    <row r="1293" spans="1:8">
      <c r="A1293" s="53">
        <v>102</v>
      </c>
      <c r="B1293" s="53">
        <v>127.994623655914</v>
      </c>
      <c r="C1293" s="42">
        <v>0.66567998657288718</v>
      </c>
      <c r="D1293" s="53">
        <v>1</v>
      </c>
      <c r="E1293" s="53">
        <v>0.66567998657288718</v>
      </c>
      <c r="F1293" s="53" t="s">
        <v>83</v>
      </c>
      <c r="G1293" s="49" t="s">
        <v>90</v>
      </c>
      <c r="H1293" s="49" t="s">
        <v>76</v>
      </c>
    </row>
    <row r="1294" spans="1:8">
      <c r="A1294" s="53">
        <v>102</v>
      </c>
      <c r="B1294" s="53">
        <v>128.08602150537641</v>
      </c>
      <c r="C1294" s="42">
        <v>0.66629592077146427</v>
      </c>
      <c r="D1294" s="53">
        <v>1</v>
      </c>
      <c r="E1294" s="53">
        <v>0.66629592077146427</v>
      </c>
      <c r="F1294" s="53" t="s">
        <v>83</v>
      </c>
      <c r="G1294" s="49" t="s">
        <v>90</v>
      </c>
      <c r="H1294" s="49" t="s">
        <v>76</v>
      </c>
    </row>
    <row r="1295" spans="1:8">
      <c r="A1295" s="53">
        <v>102</v>
      </c>
      <c r="B1295" s="53">
        <v>128.17741935483869</v>
      </c>
      <c r="C1295" s="42">
        <v>0.66691217670237868</v>
      </c>
      <c r="D1295" s="53">
        <v>1</v>
      </c>
      <c r="E1295" s="53">
        <v>0.66691217670237868</v>
      </c>
      <c r="F1295" s="53" t="s">
        <v>83</v>
      </c>
      <c r="G1295" s="49" t="s">
        <v>90</v>
      </c>
      <c r="H1295" s="49" t="s">
        <v>76</v>
      </c>
    </row>
    <row r="1296" spans="1:8">
      <c r="A1296" s="53">
        <v>102</v>
      </c>
      <c r="B1296" s="53">
        <v>128.26881720430109</v>
      </c>
      <c r="C1296" s="42">
        <v>0.66752843263329298</v>
      </c>
      <c r="D1296" s="53">
        <v>1</v>
      </c>
      <c r="E1296" s="53">
        <v>0.66752843263329298</v>
      </c>
      <c r="F1296" s="53" t="s">
        <v>83</v>
      </c>
      <c r="G1296" s="49" t="s">
        <v>90</v>
      </c>
      <c r="H1296" s="49" t="s">
        <v>76</v>
      </c>
    </row>
    <row r="1297" spans="1:8">
      <c r="A1297" s="53">
        <v>102</v>
      </c>
      <c r="B1297" s="53">
        <v>128.36021505376351</v>
      </c>
      <c r="C1297" s="42">
        <v>0.66814468856420761</v>
      </c>
      <c r="D1297" s="53">
        <v>1</v>
      </c>
      <c r="E1297" s="53">
        <v>0.66814468856420761</v>
      </c>
      <c r="F1297" s="53" t="s">
        <v>83</v>
      </c>
      <c r="G1297" s="49" t="s">
        <v>90</v>
      </c>
      <c r="H1297" s="49" t="s">
        <v>76</v>
      </c>
    </row>
    <row r="1298" spans="1:8">
      <c r="A1298" s="53">
        <v>102</v>
      </c>
      <c r="B1298" s="53">
        <v>128.45161290322579</v>
      </c>
      <c r="C1298" s="42">
        <v>0.66876094449512169</v>
      </c>
      <c r="D1298" s="53">
        <v>1</v>
      </c>
      <c r="E1298" s="53">
        <v>0.66876094449512169</v>
      </c>
      <c r="F1298" s="53" t="s">
        <v>83</v>
      </c>
      <c r="G1298" s="49" t="s">
        <v>90</v>
      </c>
      <c r="H1298" s="49" t="s">
        <v>76</v>
      </c>
    </row>
    <row r="1299" spans="1:8">
      <c r="A1299" s="53">
        <v>102</v>
      </c>
      <c r="B1299" s="53">
        <v>128.54301075268819</v>
      </c>
      <c r="C1299" s="42">
        <v>0.66937720042603643</v>
      </c>
      <c r="D1299" s="53">
        <v>1</v>
      </c>
      <c r="E1299" s="53">
        <v>0.66937720042603643</v>
      </c>
      <c r="F1299" s="53" t="s">
        <v>83</v>
      </c>
      <c r="G1299" s="49" t="s">
        <v>90</v>
      </c>
      <c r="H1299" s="49" t="s">
        <v>76</v>
      </c>
    </row>
    <row r="1300" spans="1:8">
      <c r="A1300" s="53">
        <v>102</v>
      </c>
      <c r="B1300" s="53">
        <v>128.6344086021505</v>
      </c>
      <c r="C1300" s="42">
        <v>0.66999345635695062</v>
      </c>
      <c r="D1300" s="53">
        <v>1</v>
      </c>
      <c r="E1300" s="53">
        <v>0.66999345635695062</v>
      </c>
      <c r="F1300" s="53" t="s">
        <v>83</v>
      </c>
      <c r="G1300" s="49" t="s">
        <v>90</v>
      </c>
      <c r="H1300" s="49" t="s">
        <v>76</v>
      </c>
    </row>
    <row r="1301" spans="1:8">
      <c r="A1301" s="53">
        <v>102</v>
      </c>
      <c r="B1301" s="53">
        <v>128.7258064516129</v>
      </c>
      <c r="C1301" s="42">
        <v>0.67060971228786537</v>
      </c>
      <c r="D1301" s="53">
        <v>1</v>
      </c>
      <c r="E1301" s="53">
        <v>0.67060971228786537</v>
      </c>
      <c r="F1301" s="53" t="s">
        <v>83</v>
      </c>
      <c r="G1301" s="49" t="s">
        <v>90</v>
      </c>
      <c r="H1301" s="49" t="s">
        <v>76</v>
      </c>
    </row>
    <row r="1302" spans="1:8">
      <c r="A1302" s="53">
        <v>102</v>
      </c>
      <c r="B1302" s="53">
        <v>128.81720430107529</v>
      </c>
      <c r="C1302" s="42">
        <v>0.67122596821877956</v>
      </c>
      <c r="D1302" s="53">
        <v>1</v>
      </c>
      <c r="E1302" s="53">
        <v>0.67122596821877956</v>
      </c>
      <c r="F1302" s="53" t="s">
        <v>83</v>
      </c>
      <c r="G1302" s="49" t="s">
        <v>90</v>
      </c>
      <c r="H1302" s="49" t="s">
        <v>76</v>
      </c>
    </row>
    <row r="1303" spans="1:8">
      <c r="A1303" s="53">
        <v>102</v>
      </c>
      <c r="B1303" s="53">
        <v>128.9086021505376</v>
      </c>
      <c r="C1303" s="42">
        <v>0.67184222414969397</v>
      </c>
      <c r="D1303" s="53">
        <v>1</v>
      </c>
      <c r="E1303" s="53">
        <v>0.67184222414969397</v>
      </c>
      <c r="F1303" s="53" t="s">
        <v>83</v>
      </c>
      <c r="G1303" s="49" t="s">
        <v>90</v>
      </c>
      <c r="H1303" s="49" t="s">
        <v>76</v>
      </c>
    </row>
    <row r="1304" spans="1:8">
      <c r="A1304" s="53">
        <v>102</v>
      </c>
      <c r="B1304" s="53">
        <v>129</v>
      </c>
      <c r="C1304" s="42">
        <v>0.67245937323762517</v>
      </c>
      <c r="D1304" s="53">
        <v>1</v>
      </c>
      <c r="E1304" s="53">
        <v>0.67245937323762517</v>
      </c>
      <c r="F1304" s="53" t="s">
        <v>83</v>
      </c>
      <c r="G1304" s="49" t="s">
        <v>90</v>
      </c>
      <c r="H1304" s="49" t="s">
        <v>76</v>
      </c>
    </row>
    <row r="1305" spans="1:8">
      <c r="A1305" s="53">
        <v>102</v>
      </c>
      <c r="B1305" s="53">
        <v>129.0913978494624</v>
      </c>
      <c r="C1305" s="42">
        <v>0.67307659134449893</v>
      </c>
      <c r="D1305" s="53">
        <v>1</v>
      </c>
      <c r="E1305" s="53">
        <v>0.67307659134449893</v>
      </c>
      <c r="F1305" s="53" t="s">
        <v>83</v>
      </c>
      <c r="G1305" s="49" t="s">
        <v>90</v>
      </c>
      <c r="H1305" s="49" t="s">
        <v>76</v>
      </c>
    </row>
    <row r="1306" spans="1:8">
      <c r="A1306" s="53">
        <v>102</v>
      </c>
      <c r="B1306" s="53">
        <v>129.18279569892471</v>
      </c>
      <c r="C1306" s="42">
        <v>0.67369381067940115</v>
      </c>
      <c r="D1306" s="53">
        <v>1</v>
      </c>
      <c r="E1306" s="53">
        <v>0.67369381067940115</v>
      </c>
      <c r="F1306" s="53" t="s">
        <v>83</v>
      </c>
      <c r="G1306" s="49" t="s">
        <v>90</v>
      </c>
      <c r="H1306" s="49" t="s">
        <v>76</v>
      </c>
    </row>
    <row r="1307" spans="1:8">
      <c r="A1307" s="53">
        <v>102</v>
      </c>
      <c r="B1307" s="53">
        <v>129.2741935483871</v>
      </c>
      <c r="C1307" s="42">
        <v>0.67431103001430315</v>
      </c>
      <c r="D1307" s="53">
        <v>1</v>
      </c>
      <c r="E1307" s="53">
        <v>0.67431103001430315</v>
      </c>
      <c r="F1307" s="53" t="s">
        <v>83</v>
      </c>
      <c r="G1307" s="49" t="s">
        <v>90</v>
      </c>
      <c r="H1307" s="49" t="s">
        <v>76</v>
      </c>
    </row>
    <row r="1308" spans="1:8">
      <c r="A1308" s="53">
        <v>102</v>
      </c>
      <c r="B1308" s="53">
        <v>129.3655913978495</v>
      </c>
      <c r="C1308" s="42">
        <v>0.67492824934920548</v>
      </c>
      <c r="D1308" s="53">
        <v>1</v>
      </c>
      <c r="E1308" s="53">
        <v>0.67492824934920548</v>
      </c>
      <c r="F1308" s="53" t="s">
        <v>83</v>
      </c>
      <c r="G1308" s="49" t="s">
        <v>90</v>
      </c>
      <c r="H1308" s="49" t="s">
        <v>76</v>
      </c>
    </row>
    <row r="1309" spans="1:8">
      <c r="A1309" s="53">
        <v>102</v>
      </c>
      <c r="B1309" s="53">
        <v>129.45698924731181</v>
      </c>
      <c r="C1309" s="42">
        <v>0.67554546868410736</v>
      </c>
      <c r="D1309" s="53">
        <v>1</v>
      </c>
      <c r="E1309" s="53">
        <v>0.67554546868410736</v>
      </c>
      <c r="F1309" s="53" t="s">
        <v>83</v>
      </c>
      <c r="G1309" s="49" t="s">
        <v>90</v>
      </c>
      <c r="H1309" s="49" t="s">
        <v>76</v>
      </c>
    </row>
    <row r="1310" spans="1:8">
      <c r="A1310" s="53">
        <v>102</v>
      </c>
      <c r="B1310" s="53">
        <v>129.54838709677421</v>
      </c>
      <c r="C1310" s="42">
        <v>0.67616268801900958</v>
      </c>
      <c r="D1310" s="53">
        <v>1</v>
      </c>
      <c r="E1310" s="53">
        <v>0.67616268801900958</v>
      </c>
      <c r="F1310" s="53" t="s">
        <v>83</v>
      </c>
      <c r="G1310" s="49" t="s">
        <v>90</v>
      </c>
      <c r="H1310" s="49" t="s">
        <v>76</v>
      </c>
    </row>
    <row r="1311" spans="1:8">
      <c r="A1311" s="53">
        <v>102</v>
      </c>
      <c r="B1311" s="53">
        <v>129.63978494623649</v>
      </c>
      <c r="C1311" s="42">
        <v>0.67677990735391169</v>
      </c>
      <c r="D1311" s="53">
        <v>1</v>
      </c>
      <c r="E1311" s="53">
        <v>0.67677990735391169</v>
      </c>
      <c r="F1311" s="53" t="s">
        <v>83</v>
      </c>
      <c r="G1311" s="49" t="s">
        <v>90</v>
      </c>
      <c r="H1311" s="49" t="s">
        <v>76</v>
      </c>
    </row>
    <row r="1312" spans="1:8">
      <c r="A1312" s="53">
        <v>102</v>
      </c>
      <c r="B1312" s="53">
        <v>129.73118279569891</v>
      </c>
      <c r="C1312" s="42">
        <v>0.67739712668881402</v>
      </c>
      <c r="D1312" s="53">
        <v>1</v>
      </c>
      <c r="E1312" s="53">
        <v>0.67739712668881402</v>
      </c>
      <c r="F1312" s="53" t="s">
        <v>83</v>
      </c>
      <c r="G1312" s="49" t="s">
        <v>90</v>
      </c>
      <c r="H1312" s="49" t="s">
        <v>76</v>
      </c>
    </row>
    <row r="1313" spans="1:8">
      <c r="A1313" s="53">
        <v>102</v>
      </c>
      <c r="B1313" s="53">
        <v>129.82258064516131</v>
      </c>
      <c r="C1313" s="42">
        <v>0.67801434602371602</v>
      </c>
      <c r="D1313" s="53">
        <v>1</v>
      </c>
      <c r="E1313" s="53">
        <v>0.67801434602371602</v>
      </c>
      <c r="F1313" s="53" t="s">
        <v>83</v>
      </c>
      <c r="G1313" s="49" t="s">
        <v>90</v>
      </c>
      <c r="H1313" s="49" t="s">
        <v>76</v>
      </c>
    </row>
    <row r="1314" spans="1:8">
      <c r="A1314" s="53">
        <v>102</v>
      </c>
      <c r="B1314" s="53">
        <v>129.91397849462371</v>
      </c>
      <c r="C1314" s="42">
        <v>0.67863156535861824</v>
      </c>
      <c r="D1314" s="53">
        <v>1</v>
      </c>
      <c r="E1314" s="53">
        <v>0.67863156535861824</v>
      </c>
      <c r="F1314" s="53" t="s">
        <v>83</v>
      </c>
      <c r="G1314" s="49" t="s">
        <v>90</v>
      </c>
      <c r="H1314" s="49" t="s">
        <v>76</v>
      </c>
    </row>
    <row r="1315" spans="1:8">
      <c r="A1315" s="53">
        <v>102</v>
      </c>
      <c r="B1315" s="53">
        <v>130.00537634408599</v>
      </c>
      <c r="C1315" s="42">
        <v>0.67924878469352024</v>
      </c>
      <c r="D1315" s="53">
        <v>1</v>
      </c>
      <c r="E1315" s="53">
        <v>0.67924878469352024</v>
      </c>
      <c r="F1315" s="53" t="s">
        <v>83</v>
      </c>
      <c r="G1315" s="49" t="s">
        <v>90</v>
      </c>
      <c r="H1315" s="49" t="s">
        <v>76</v>
      </c>
    </row>
    <row r="1316" spans="1:8">
      <c r="A1316" s="53">
        <v>102</v>
      </c>
      <c r="B1316" s="53">
        <v>130.09677419354841</v>
      </c>
      <c r="C1316" s="42">
        <v>0.67986600402842234</v>
      </c>
      <c r="D1316" s="53">
        <v>1</v>
      </c>
      <c r="E1316" s="53">
        <v>0.67986600402842234</v>
      </c>
      <c r="F1316" s="53" t="s">
        <v>83</v>
      </c>
      <c r="G1316" s="49" t="s">
        <v>90</v>
      </c>
      <c r="H1316" s="49" t="s">
        <v>76</v>
      </c>
    </row>
    <row r="1317" spans="1:8">
      <c r="A1317" s="53">
        <v>102</v>
      </c>
      <c r="B1317" s="53">
        <v>130.18817204301081</v>
      </c>
      <c r="C1317" s="42">
        <v>0.68048322336332456</v>
      </c>
      <c r="D1317" s="53">
        <v>1</v>
      </c>
      <c r="E1317" s="53">
        <v>0.68048322336332456</v>
      </c>
      <c r="F1317" s="53" t="s">
        <v>83</v>
      </c>
      <c r="G1317" s="49" t="s">
        <v>90</v>
      </c>
      <c r="H1317" s="49" t="s">
        <v>76</v>
      </c>
    </row>
    <row r="1318" spans="1:8">
      <c r="A1318" s="53">
        <v>102</v>
      </c>
      <c r="B1318" s="53">
        <v>130.27956989247309</v>
      </c>
      <c r="C1318" s="42">
        <v>0.68110044269822656</v>
      </c>
      <c r="D1318" s="53">
        <v>1</v>
      </c>
      <c r="E1318" s="53">
        <v>0.68110044269822656</v>
      </c>
      <c r="F1318" s="53" t="s">
        <v>83</v>
      </c>
      <c r="G1318" s="49" t="s">
        <v>90</v>
      </c>
      <c r="H1318" s="49" t="s">
        <v>76</v>
      </c>
    </row>
    <row r="1319" spans="1:8">
      <c r="A1319" s="53">
        <v>102</v>
      </c>
      <c r="B1319" s="53">
        <v>130.37096774193549</v>
      </c>
      <c r="C1319" s="42">
        <v>0.68171766203312889</v>
      </c>
      <c r="D1319" s="53">
        <v>1</v>
      </c>
      <c r="E1319" s="53">
        <v>0.68171766203312889</v>
      </c>
      <c r="F1319" s="53" t="s">
        <v>83</v>
      </c>
      <c r="G1319" s="49" t="s">
        <v>90</v>
      </c>
      <c r="H1319" s="49" t="s">
        <v>76</v>
      </c>
    </row>
    <row r="1320" spans="1:8">
      <c r="A1320" s="53">
        <v>102</v>
      </c>
      <c r="B1320" s="53">
        <v>130.46236559139791</v>
      </c>
      <c r="C1320" s="42">
        <v>0.68233488136803089</v>
      </c>
      <c r="D1320" s="53">
        <v>1</v>
      </c>
      <c r="E1320" s="53">
        <v>0.68233488136803089</v>
      </c>
      <c r="F1320" s="53" t="s">
        <v>83</v>
      </c>
      <c r="G1320" s="49" t="s">
        <v>90</v>
      </c>
      <c r="H1320" s="49" t="s">
        <v>76</v>
      </c>
    </row>
    <row r="1321" spans="1:8">
      <c r="A1321" s="53">
        <v>102</v>
      </c>
      <c r="B1321" s="53">
        <v>130.55376344086019</v>
      </c>
      <c r="C1321" s="42">
        <v>0.68295210070293311</v>
      </c>
      <c r="D1321" s="53">
        <v>1</v>
      </c>
      <c r="E1321" s="53">
        <v>0.68295210070293311</v>
      </c>
      <c r="F1321" s="53" t="s">
        <v>83</v>
      </c>
      <c r="G1321" s="49" t="s">
        <v>90</v>
      </c>
      <c r="H1321" s="49" t="s">
        <v>76</v>
      </c>
    </row>
    <row r="1322" spans="1:8">
      <c r="A1322" s="53">
        <v>102</v>
      </c>
      <c r="B1322" s="53">
        <v>130.64516129032259</v>
      </c>
      <c r="C1322" s="42">
        <v>0.68356932003783499</v>
      </c>
      <c r="D1322" s="53">
        <v>1</v>
      </c>
      <c r="E1322" s="53">
        <v>0.68356932003783499</v>
      </c>
      <c r="F1322" s="53" t="s">
        <v>83</v>
      </c>
      <c r="G1322" s="49" t="s">
        <v>90</v>
      </c>
      <c r="H1322" s="49" t="s">
        <v>76</v>
      </c>
    </row>
    <row r="1323" spans="1:8">
      <c r="A1323" s="53">
        <v>102</v>
      </c>
      <c r="B1323" s="53">
        <v>130.73655913978499</v>
      </c>
      <c r="C1323" s="42">
        <v>0.68418653937273732</v>
      </c>
      <c r="D1323" s="53">
        <v>1</v>
      </c>
      <c r="E1323" s="53">
        <v>0.68418653937273732</v>
      </c>
      <c r="F1323" s="53" t="s">
        <v>83</v>
      </c>
      <c r="G1323" s="49" t="s">
        <v>90</v>
      </c>
      <c r="H1323" s="49" t="s">
        <v>76</v>
      </c>
    </row>
    <row r="1324" spans="1:8">
      <c r="A1324" s="53">
        <v>102</v>
      </c>
      <c r="B1324" s="53">
        <v>130.8279569892473</v>
      </c>
      <c r="C1324" s="42">
        <v>0.68480375870763932</v>
      </c>
      <c r="D1324" s="53">
        <v>1</v>
      </c>
      <c r="E1324" s="53">
        <v>0.68480375870763932</v>
      </c>
      <c r="F1324" s="53" t="s">
        <v>83</v>
      </c>
      <c r="G1324" s="49" t="s">
        <v>90</v>
      </c>
      <c r="H1324" s="49" t="s">
        <v>76</v>
      </c>
    </row>
    <row r="1325" spans="1:8">
      <c r="A1325" s="53">
        <v>102</v>
      </c>
      <c r="B1325" s="53">
        <v>130.91935483870969</v>
      </c>
      <c r="C1325" s="42">
        <v>0.68542097804254154</v>
      </c>
      <c r="D1325" s="53">
        <v>1</v>
      </c>
      <c r="E1325" s="53">
        <v>0.68542097804254154</v>
      </c>
      <c r="F1325" s="53" t="s">
        <v>83</v>
      </c>
      <c r="G1325" s="49" t="s">
        <v>90</v>
      </c>
      <c r="H1325" s="49" t="s">
        <v>76</v>
      </c>
    </row>
    <row r="1326" spans="1:8">
      <c r="A1326" s="53">
        <v>102</v>
      </c>
      <c r="B1326" s="53">
        <v>131.010752688172</v>
      </c>
      <c r="C1326" s="42">
        <v>0.68603819737744354</v>
      </c>
      <c r="D1326" s="53">
        <v>1</v>
      </c>
      <c r="E1326" s="53">
        <v>0.68603819737744354</v>
      </c>
      <c r="F1326" s="53" t="s">
        <v>83</v>
      </c>
      <c r="G1326" s="49" t="s">
        <v>90</v>
      </c>
      <c r="H1326" s="49" t="s">
        <v>76</v>
      </c>
    </row>
    <row r="1327" spans="1:8">
      <c r="A1327" s="53">
        <v>102</v>
      </c>
      <c r="B1327" s="53">
        <v>131.1021505376344</v>
      </c>
      <c r="C1327" s="42">
        <v>0.68665541671234587</v>
      </c>
      <c r="D1327" s="53">
        <v>1</v>
      </c>
      <c r="E1327" s="53">
        <v>0.68665541671234587</v>
      </c>
      <c r="F1327" s="53" t="s">
        <v>83</v>
      </c>
      <c r="G1327" s="49" t="s">
        <v>90</v>
      </c>
      <c r="H1327" s="49" t="s">
        <v>76</v>
      </c>
    </row>
    <row r="1328" spans="1:8">
      <c r="A1328" s="53">
        <v>102</v>
      </c>
      <c r="B1328" s="53">
        <v>131.1935483870968</v>
      </c>
      <c r="C1328" s="42">
        <v>0.68727263604724786</v>
      </c>
      <c r="D1328" s="53">
        <v>1</v>
      </c>
      <c r="E1328" s="53">
        <v>0.68727263604724786</v>
      </c>
      <c r="F1328" s="53" t="s">
        <v>83</v>
      </c>
      <c r="G1328" s="49" t="s">
        <v>90</v>
      </c>
      <c r="H1328" s="49" t="s">
        <v>76</v>
      </c>
    </row>
    <row r="1329" spans="1:8">
      <c r="A1329" s="53">
        <v>102</v>
      </c>
      <c r="B1329" s="53">
        <v>131.28494623655911</v>
      </c>
      <c r="C1329" s="42">
        <v>0.68788985538214997</v>
      </c>
      <c r="D1329" s="53">
        <v>1</v>
      </c>
      <c r="E1329" s="53">
        <v>0.68788985538214997</v>
      </c>
      <c r="F1329" s="53" t="s">
        <v>83</v>
      </c>
      <c r="G1329" s="49" t="s">
        <v>90</v>
      </c>
      <c r="H1329" s="49" t="s">
        <v>76</v>
      </c>
    </row>
    <row r="1330" spans="1:8">
      <c r="A1330" s="53">
        <v>102</v>
      </c>
      <c r="B1330" s="53">
        <v>131.3763440860215</v>
      </c>
      <c r="C1330" s="42">
        <v>0.68850707471705219</v>
      </c>
      <c r="D1330" s="53">
        <v>1</v>
      </c>
      <c r="E1330" s="53">
        <v>0.68850707471705219</v>
      </c>
      <c r="F1330" s="53" t="s">
        <v>83</v>
      </c>
      <c r="G1330" s="49" t="s">
        <v>90</v>
      </c>
      <c r="H1330" s="49" t="s">
        <v>76</v>
      </c>
    </row>
    <row r="1331" spans="1:8">
      <c r="A1331" s="53">
        <v>102</v>
      </c>
      <c r="B1331" s="53">
        <v>131.4677419354839</v>
      </c>
      <c r="C1331" s="42">
        <v>0.6891242940519543</v>
      </c>
      <c r="D1331" s="53">
        <v>1</v>
      </c>
      <c r="E1331" s="53">
        <v>0.6891242940519543</v>
      </c>
      <c r="F1331" s="53" t="s">
        <v>83</v>
      </c>
      <c r="G1331" s="49" t="s">
        <v>90</v>
      </c>
      <c r="H1331" s="49" t="s">
        <v>76</v>
      </c>
    </row>
    <row r="1332" spans="1:8">
      <c r="A1332" s="53">
        <v>102</v>
      </c>
      <c r="B1332" s="53">
        <v>131.55913978494621</v>
      </c>
      <c r="C1332" s="42">
        <v>0.68974151338685652</v>
      </c>
      <c r="D1332" s="53">
        <v>1</v>
      </c>
      <c r="E1332" s="53">
        <v>0.68974151338685652</v>
      </c>
      <c r="F1332" s="53" t="s">
        <v>83</v>
      </c>
      <c r="G1332" s="49" t="s">
        <v>90</v>
      </c>
      <c r="H1332" s="49" t="s">
        <v>76</v>
      </c>
    </row>
    <row r="1333" spans="1:8">
      <c r="A1333" s="53">
        <v>102</v>
      </c>
      <c r="B1333" s="53">
        <v>131.65053763440861</v>
      </c>
      <c r="C1333" s="42">
        <v>0.69035873272175852</v>
      </c>
      <c r="D1333" s="53">
        <v>1</v>
      </c>
      <c r="E1333" s="53">
        <v>0.69035873272175852</v>
      </c>
      <c r="F1333" s="53" t="s">
        <v>83</v>
      </c>
      <c r="G1333" s="49" t="s">
        <v>90</v>
      </c>
      <c r="H1333" s="49" t="s">
        <v>76</v>
      </c>
    </row>
    <row r="1334" spans="1:8">
      <c r="A1334" s="53">
        <v>102</v>
      </c>
      <c r="B1334" s="53">
        <v>131.741935483871</v>
      </c>
      <c r="C1334" s="42">
        <v>0.69086397005499756</v>
      </c>
      <c r="D1334" s="53">
        <v>1</v>
      </c>
      <c r="E1334" s="53">
        <v>0.69086397005499756</v>
      </c>
      <c r="F1334" s="53" t="s">
        <v>83</v>
      </c>
      <c r="G1334" s="49" t="s">
        <v>90</v>
      </c>
      <c r="H1334" s="49" t="s">
        <v>76</v>
      </c>
    </row>
    <row r="1335" spans="1:8">
      <c r="A1335" s="53">
        <v>102</v>
      </c>
      <c r="B1335" s="53">
        <v>131.83333333333329</v>
      </c>
      <c r="C1335" s="42">
        <v>0.69133753542716558</v>
      </c>
      <c r="D1335" s="53">
        <v>1</v>
      </c>
      <c r="E1335" s="53">
        <v>0.69133753542716558</v>
      </c>
      <c r="F1335" s="53" t="s">
        <v>83</v>
      </c>
      <c r="G1335" s="49" t="s">
        <v>90</v>
      </c>
      <c r="H1335" s="49" t="s">
        <v>76</v>
      </c>
    </row>
    <row r="1336" spans="1:8">
      <c r="A1336" s="53">
        <v>102</v>
      </c>
      <c r="B1336" s="53">
        <v>131.92473118279571</v>
      </c>
      <c r="C1336" s="42">
        <v>0.69180980747295207</v>
      </c>
      <c r="D1336" s="53">
        <v>1</v>
      </c>
      <c r="E1336" s="53">
        <v>0.69180980747295207</v>
      </c>
      <c r="F1336" s="53" t="s">
        <v>83</v>
      </c>
      <c r="G1336" s="49" t="s">
        <v>90</v>
      </c>
      <c r="H1336" s="49" t="s">
        <v>76</v>
      </c>
    </row>
    <row r="1337" spans="1:8">
      <c r="A1337" s="53">
        <v>102</v>
      </c>
      <c r="B1337" s="53">
        <v>132.01612903225799</v>
      </c>
      <c r="C1337" s="42">
        <v>0.69228207951873855</v>
      </c>
      <c r="D1337" s="53">
        <v>1</v>
      </c>
      <c r="E1337" s="53">
        <v>0.69228207951873855</v>
      </c>
      <c r="F1337" s="53" t="s">
        <v>83</v>
      </c>
      <c r="G1337" s="49" t="s">
        <v>90</v>
      </c>
      <c r="H1337" s="49" t="s">
        <v>76</v>
      </c>
    </row>
    <row r="1338" spans="1:8">
      <c r="A1338" s="53">
        <v>102</v>
      </c>
      <c r="B1338" s="53">
        <v>132.10752688172039</v>
      </c>
      <c r="C1338" s="42">
        <v>0.69275435156452514</v>
      </c>
      <c r="D1338" s="53">
        <v>1</v>
      </c>
      <c r="E1338" s="53">
        <v>0.69275435156452514</v>
      </c>
      <c r="F1338" s="53" t="s">
        <v>83</v>
      </c>
      <c r="G1338" s="49" t="s">
        <v>90</v>
      </c>
      <c r="H1338" s="49" t="s">
        <v>76</v>
      </c>
    </row>
    <row r="1339" spans="1:8">
      <c r="A1339" s="53">
        <v>102</v>
      </c>
      <c r="B1339" s="53">
        <v>132.19892473118281</v>
      </c>
      <c r="C1339" s="42">
        <v>0.69322662361031151</v>
      </c>
      <c r="D1339" s="53">
        <v>1</v>
      </c>
      <c r="E1339" s="53">
        <v>0.69322662361031151</v>
      </c>
      <c r="F1339" s="53" t="s">
        <v>83</v>
      </c>
      <c r="G1339" s="49" t="s">
        <v>90</v>
      </c>
      <c r="H1339" s="49" t="s">
        <v>76</v>
      </c>
    </row>
    <row r="1340" spans="1:8">
      <c r="A1340" s="53">
        <v>102</v>
      </c>
      <c r="B1340" s="53">
        <v>132.29032258064521</v>
      </c>
      <c r="C1340" s="42">
        <v>0.6936988956560981</v>
      </c>
      <c r="D1340" s="53">
        <v>1</v>
      </c>
      <c r="E1340" s="53">
        <v>0.6936988956560981</v>
      </c>
      <c r="F1340" s="53" t="s">
        <v>83</v>
      </c>
      <c r="G1340" s="49" t="s">
        <v>90</v>
      </c>
      <c r="H1340" s="49" t="s">
        <v>76</v>
      </c>
    </row>
    <row r="1341" spans="1:8">
      <c r="A1341" s="53">
        <v>102</v>
      </c>
      <c r="B1341" s="53">
        <v>132.38172043010749</v>
      </c>
      <c r="C1341" s="42">
        <v>0.69417116770188458</v>
      </c>
      <c r="D1341" s="53">
        <v>1</v>
      </c>
      <c r="E1341" s="53">
        <v>0.69417116770188458</v>
      </c>
      <c r="F1341" s="53" t="s">
        <v>83</v>
      </c>
      <c r="G1341" s="49" t="s">
        <v>90</v>
      </c>
      <c r="H1341" s="49" t="s">
        <v>76</v>
      </c>
    </row>
    <row r="1342" spans="1:8">
      <c r="A1342" s="53">
        <v>102</v>
      </c>
      <c r="B1342" s="53">
        <v>132.47311827956989</v>
      </c>
      <c r="C1342" s="42">
        <v>0.69464343974767107</v>
      </c>
      <c r="D1342" s="53">
        <v>1</v>
      </c>
      <c r="E1342" s="53">
        <v>0.69464343974767107</v>
      </c>
      <c r="F1342" s="53" t="s">
        <v>83</v>
      </c>
      <c r="G1342" s="49" t="s">
        <v>90</v>
      </c>
      <c r="H1342" s="49" t="s">
        <v>76</v>
      </c>
    </row>
    <row r="1343" spans="1:8">
      <c r="A1343" s="53">
        <v>102</v>
      </c>
      <c r="B1343" s="53">
        <v>132.56451612903231</v>
      </c>
      <c r="C1343" s="42">
        <v>0.69511571179345766</v>
      </c>
      <c r="D1343" s="53">
        <v>1</v>
      </c>
      <c r="E1343" s="53">
        <v>0.69511571179345766</v>
      </c>
      <c r="F1343" s="53" t="s">
        <v>83</v>
      </c>
      <c r="G1343" s="49" t="s">
        <v>90</v>
      </c>
      <c r="H1343" s="49" t="s">
        <v>76</v>
      </c>
    </row>
    <row r="1344" spans="1:8">
      <c r="A1344" s="53">
        <v>102</v>
      </c>
      <c r="B1344" s="53">
        <v>132.6559139784946</v>
      </c>
      <c r="C1344" s="42">
        <v>0.69536793698404398</v>
      </c>
      <c r="D1344" s="53">
        <v>1</v>
      </c>
      <c r="E1344" s="53">
        <v>0.69536793698404398</v>
      </c>
      <c r="F1344" s="53" t="s">
        <v>83</v>
      </c>
      <c r="G1344" s="49" t="s">
        <v>90</v>
      </c>
      <c r="H1344" s="49" t="s">
        <v>76</v>
      </c>
    </row>
    <row r="1345" spans="1:8">
      <c r="A1345" s="53">
        <v>102</v>
      </c>
      <c r="B1345" s="53">
        <v>132.74731182795699</v>
      </c>
      <c r="C1345" s="42">
        <v>0.69553854106259383</v>
      </c>
      <c r="D1345" s="53">
        <v>1</v>
      </c>
      <c r="E1345" s="53">
        <v>0.69553854106259383</v>
      </c>
      <c r="F1345" s="53" t="s">
        <v>83</v>
      </c>
      <c r="G1345" s="49" t="s">
        <v>90</v>
      </c>
      <c r="H1345" s="49" t="s">
        <v>76</v>
      </c>
    </row>
    <row r="1346" spans="1:8">
      <c r="A1346" s="53">
        <v>102</v>
      </c>
      <c r="B1346" s="53">
        <v>132.83870967741939</v>
      </c>
      <c r="C1346" s="42">
        <v>0.69570564421644721</v>
      </c>
      <c r="D1346" s="53">
        <v>1</v>
      </c>
      <c r="E1346" s="53">
        <v>0.69570564421644721</v>
      </c>
      <c r="F1346" s="53" t="s">
        <v>83</v>
      </c>
      <c r="G1346" s="49" t="s">
        <v>90</v>
      </c>
      <c r="H1346" s="49" t="s">
        <v>76</v>
      </c>
    </row>
    <row r="1347" spans="1:8">
      <c r="A1347" s="53">
        <v>102</v>
      </c>
      <c r="B1347" s="53">
        <v>132.9301075268817</v>
      </c>
      <c r="C1347" s="42">
        <v>0.6958727473703008</v>
      </c>
      <c r="D1347" s="53">
        <v>1</v>
      </c>
      <c r="E1347" s="53">
        <v>0.6958727473703008</v>
      </c>
      <c r="F1347" s="53" t="s">
        <v>83</v>
      </c>
      <c r="G1347" s="49" t="s">
        <v>90</v>
      </c>
      <c r="H1347" s="49" t="s">
        <v>76</v>
      </c>
    </row>
    <row r="1348" spans="1:8">
      <c r="A1348" s="53">
        <v>102</v>
      </c>
      <c r="B1348" s="53">
        <v>133.02150537634409</v>
      </c>
      <c r="C1348" s="42">
        <v>0.69603985052415429</v>
      </c>
      <c r="D1348" s="53">
        <v>1</v>
      </c>
      <c r="E1348" s="53">
        <v>0.69603985052415429</v>
      </c>
      <c r="F1348" s="53" t="s">
        <v>83</v>
      </c>
      <c r="G1348" s="49" t="s">
        <v>90</v>
      </c>
      <c r="H1348" s="49" t="s">
        <v>76</v>
      </c>
    </row>
    <row r="1349" spans="1:8">
      <c r="A1349" s="53">
        <v>102</v>
      </c>
      <c r="B1349" s="53">
        <v>133.11290322580649</v>
      </c>
      <c r="C1349" s="42">
        <v>0.69620695367800789</v>
      </c>
      <c r="D1349" s="53">
        <v>1</v>
      </c>
      <c r="E1349" s="53">
        <v>0.69620695367800789</v>
      </c>
      <c r="F1349" s="53" t="s">
        <v>83</v>
      </c>
      <c r="G1349" s="49" t="s">
        <v>90</v>
      </c>
      <c r="H1349" s="49" t="s">
        <v>76</v>
      </c>
    </row>
    <row r="1350" spans="1:8">
      <c r="A1350" s="53">
        <v>102</v>
      </c>
      <c r="B1350" s="53">
        <v>133.2043010752688</v>
      </c>
      <c r="C1350" s="42">
        <v>0.69637405683186149</v>
      </c>
      <c r="D1350" s="53">
        <v>1</v>
      </c>
      <c r="E1350" s="53">
        <v>0.69637405683186149</v>
      </c>
      <c r="F1350" s="53" t="s">
        <v>83</v>
      </c>
      <c r="G1350" s="49" t="s">
        <v>90</v>
      </c>
      <c r="H1350" s="49" t="s">
        <v>76</v>
      </c>
    </row>
    <row r="1351" spans="1:8">
      <c r="A1351" s="53">
        <v>102</v>
      </c>
      <c r="B1351" s="53">
        <v>133.2956989247312</v>
      </c>
      <c r="C1351" s="42">
        <v>0.69654115998571486</v>
      </c>
      <c r="D1351" s="53">
        <v>1</v>
      </c>
      <c r="E1351" s="53">
        <v>0.69654115998571486</v>
      </c>
      <c r="F1351" s="53" t="s">
        <v>83</v>
      </c>
      <c r="G1351" s="49" t="s">
        <v>90</v>
      </c>
      <c r="H1351" s="49" t="s">
        <v>76</v>
      </c>
    </row>
    <row r="1352" spans="1:8">
      <c r="A1352" s="53">
        <v>102</v>
      </c>
      <c r="B1352" s="53">
        <v>133.38709677419351</v>
      </c>
      <c r="C1352" s="42">
        <v>0.69670826313956846</v>
      </c>
      <c r="D1352" s="53">
        <v>1</v>
      </c>
      <c r="E1352" s="53">
        <v>0.69670826313956846</v>
      </c>
      <c r="F1352" s="53" t="s">
        <v>83</v>
      </c>
      <c r="G1352" s="49" t="s">
        <v>90</v>
      </c>
      <c r="H1352" s="49" t="s">
        <v>76</v>
      </c>
    </row>
    <row r="1353" spans="1:8">
      <c r="A1353" s="53">
        <v>102</v>
      </c>
      <c r="B1353" s="53">
        <v>133.47849462365591</v>
      </c>
      <c r="C1353" s="42">
        <v>0.69687536629342195</v>
      </c>
      <c r="D1353" s="53">
        <v>1</v>
      </c>
      <c r="E1353" s="53">
        <v>0.69687536629342195</v>
      </c>
      <c r="F1353" s="53" t="s">
        <v>83</v>
      </c>
      <c r="G1353" s="49" t="s">
        <v>90</v>
      </c>
      <c r="H1353" s="49" t="s">
        <v>76</v>
      </c>
    </row>
    <row r="1354" spans="1:8">
      <c r="A1354" s="53">
        <v>102</v>
      </c>
      <c r="B1354" s="53">
        <v>133.5698924731183</v>
      </c>
      <c r="C1354" s="42">
        <v>0.69694863396202611</v>
      </c>
      <c r="D1354" s="53">
        <v>1</v>
      </c>
      <c r="E1354" s="53">
        <v>0.69694863396202611</v>
      </c>
      <c r="F1354" s="53" t="s">
        <v>83</v>
      </c>
      <c r="G1354" s="49" t="s">
        <v>90</v>
      </c>
      <c r="H1354" s="49" t="s">
        <v>76</v>
      </c>
    </row>
    <row r="1355" spans="1:8">
      <c r="A1355" s="53">
        <v>102</v>
      </c>
      <c r="B1355" s="53">
        <v>133.6612903225807</v>
      </c>
      <c r="C1355" s="42">
        <v>0.69697755738181411</v>
      </c>
      <c r="D1355" s="53">
        <v>1</v>
      </c>
      <c r="E1355" s="53">
        <v>0.69697755738181411</v>
      </c>
      <c r="F1355" s="53" t="s">
        <v>83</v>
      </c>
      <c r="G1355" s="49" t="s">
        <v>90</v>
      </c>
      <c r="H1355" s="49" t="s">
        <v>76</v>
      </c>
    </row>
    <row r="1356" spans="1:8">
      <c r="A1356" s="53">
        <v>102</v>
      </c>
      <c r="B1356" s="53">
        <v>133.75268817204301</v>
      </c>
      <c r="C1356" s="42">
        <v>0.69700451576987665</v>
      </c>
      <c r="D1356" s="53">
        <v>1</v>
      </c>
      <c r="E1356" s="53">
        <v>0.69700451576987665</v>
      </c>
      <c r="F1356" s="53" t="s">
        <v>83</v>
      </c>
      <c r="G1356" s="49" t="s">
        <v>90</v>
      </c>
      <c r="H1356" s="49" t="s">
        <v>76</v>
      </c>
    </row>
    <row r="1357" spans="1:8">
      <c r="A1357" s="53">
        <v>102</v>
      </c>
      <c r="B1357" s="53">
        <v>133.8440860215054</v>
      </c>
      <c r="C1357" s="42">
        <v>0.69703147415793953</v>
      </c>
      <c r="D1357" s="53">
        <v>1</v>
      </c>
      <c r="E1357" s="53">
        <v>0.69703147415793953</v>
      </c>
      <c r="F1357" s="53" t="s">
        <v>83</v>
      </c>
      <c r="G1357" s="49" t="s">
        <v>90</v>
      </c>
      <c r="H1357" s="49" t="s">
        <v>76</v>
      </c>
    </row>
    <row r="1358" spans="1:8">
      <c r="A1358" s="53">
        <v>102</v>
      </c>
      <c r="B1358" s="53">
        <v>133.93548387096769</v>
      </c>
      <c r="C1358" s="42">
        <v>0.69705843254600219</v>
      </c>
      <c r="D1358" s="53">
        <v>1</v>
      </c>
      <c r="E1358" s="53">
        <v>0.69705843254600219</v>
      </c>
      <c r="F1358" s="53" t="s">
        <v>83</v>
      </c>
      <c r="G1358" s="49" t="s">
        <v>90</v>
      </c>
      <c r="H1358" s="49" t="s">
        <v>76</v>
      </c>
    </row>
    <row r="1359" spans="1:8">
      <c r="A1359" s="53">
        <v>102</v>
      </c>
      <c r="B1359" s="53">
        <v>134.02688172043011</v>
      </c>
      <c r="C1359" s="42">
        <v>0.69708539093406496</v>
      </c>
      <c r="D1359" s="53">
        <v>1</v>
      </c>
      <c r="E1359" s="53">
        <v>0.69708539093406496</v>
      </c>
      <c r="F1359" s="53" t="s">
        <v>83</v>
      </c>
      <c r="G1359" s="49" t="s">
        <v>90</v>
      </c>
      <c r="H1359" s="49" t="s">
        <v>76</v>
      </c>
    </row>
    <row r="1360" spans="1:8">
      <c r="A1360" s="53">
        <v>102</v>
      </c>
      <c r="B1360" s="53">
        <v>134.11827956989251</v>
      </c>
      <c r="C1360" s="42">
        <v>0.69711234932212751</v>
      </c>
      <c r="D1360" s="53">
        <v>1</v>
      </c>
      <c r="E1360" s="53">
        <v>0.69711234932212751</v>
      </c>
      <c r="F1360" s="53" t="s">
        <v>83</v>
      </c>
      <c r="G1360" s="49" t="s">
        <v>90</v>
      </c>
      <c r="H1360" s="49" t="s">
        <v>76</v>
      </c>
    </row>
    <row r="1361" spans="1:8">
      <c r="A1361" s="53">
        <v>102</v>
      </c>
      <c r="B1361" s="53">
        <v>134.20967741935479</v>
      </c>
      <c r="C1361" s="42">
        <v>0.69713930771019028</v>
      </c>
      <c r="D1361" s="53">
        <v>1</v>
      </c>
      <c r="E1361" s="53">
        <v>0.69713930771019028</v>
      </c>
      <c r="F1361" s="53" t="s">
        <v>83</v>
      </c>
      <c r="G1361" s="49" t="s">
        <v>90</v>
      </c>
      <c r="H1361" s="49" t="s">
        <v>76</v>
      </c>
    </row>
    <row r="1362" spans="1:8">
      <c r="A1362" s="53">
        <v>102</v>
      </c>
      <c r="B1362" s="53">
        <v>134.30107526881719</v>
      </c>
      <c r="C1362" s="42">
        <v>0.69716626609825305</v>
      </c>
      <c r="D1362" s="53">
        <v>1</v>
      </c>
      <c r="E1362" s="53">
        <v>0.69716626609825305</v>
      </c>
      <c r="F1362" s="53" t="s">
        <v>83</v>
      </c>
      <c r="G1362" s="49" t="s">
        <v>90</v>
      </c>
      <c r="H1362" s="49" t="s">
        <v>76</v>
      </c>
    </row>
    <row r="1363" spans="1:8">
      <c r="A1363" s="53">
        <v>102</v>
      </c>
      <c r="B1363" s="53">
        <v>134.39247311827961</v>
      </c>
      <c r="C1363" s="42">
        <v>0.69719322448631571</v>
      </c>
      <c r="D1363" s="53">
        <v>1</v>
      </c>
      <c r="E1363" s="53">
        <v>0.69719322448631571</v>
      </c>
      <c r="F1363" s="53" t="s">
        <v>83</v>
      </c>
      <c r="G1363" s="49" t="s">
        <v>90</v>
      </c>
      <c r="H1363" s="49" t="s">
        <v>76</v>
      </c>
    </row>
    <row r="1364" spans="1:8">
      <c r="A1364" s="53">
        <v>102</v>
      </c>
      <c r="B1364" s="53">
        <v>134.48387096774201</v>
      </c>
      <c r="C1364" s="42">
        <v>0.69722018287437848</v>
      </c>
      <c r="D1364" s="53">
        <v>1</v>
      </c>
      <c r="E1364" s="53">
        <v>0.69722018287437848</v>
      </c>
      <c r="F1364" s="53" t="s">
        <v>83</v>
      </c>
      <c r="G1364" s="49" t="s">
        <v>90</v>
      </c>
      <c r="H1364" s="49" t="s">
        <v>76</v>
      </c>
    </row>
    <row r="1365" spans="1:8">
      <c r="A1365" s="53">
        <v>102</v>
      </c>
      <c r="B1365" s="53">
        <v>134.57526881720429</v>
      </c>
      <c r="C1365" s="42">
        <v>0.69724714126244114</v>
      </c>
      <c r="D1365" s="53">
        <v>1</v>
      </c>
      <c r="E1365" s="53">
        <v>0.69724714126244114</v>
      </c>
      <c r="F1365" s="53" t="s">
        <v>83</v>
      </c>
      <c r="G1365" s="49" t="s">
        <v>90</v>
      </c>
      <c r="H1365" s="49" t="s">
        <v>76</v>
      </c>
    </row>
    <row r="1366" spans="1:8">
      <c r="A1366" s="53">
        <v>102</v>
      </c>
      <c r="B1366" s="53">
        <v>134.66666666666671</v>
      </c>
      <c r="C1366" s="42">
        <v>0.69727409965050391</v>
      </c>
      <c r="D1366" s="53">
        <v>1</v>
      </c>
      <c r="E1366" s="53">
        <v>0.69727409965050391</v>
      </c>
      <c r="F1366" s="53" t="s">
        <v>83</v>
      </c>
      <c r="G1366" s="49" t="s">
        <v>90</v>
      </c>
      <c r="H1366" s="49" t="s">
        <v>76</v>
      </c>
    </row>
    <row r="1367" spans="1:8">
      <c r="A1367" s="53">
        <v>102</v>
      </c>
      <c r="B1367" s="53">
        <v>134.758064516129</v>
      </c>
      <c r="C1367" s="42">
        <v>0.69730105803856646</v>
      </c>
      <c r="D1367" s="53">
        <v>1</v>
      </c>
      <c r="E1367" s="53">
        <v>0.69730105803856646</v>
      </c>
      <c r="F1367" s="53" t="s">
        <v>83</v>
      </c>
      <c r="G1367" s="49" t="s">
        <v>90</v>
      </c>
      <c r="H1367" s="49" t="s">
        <v>76</v>
      </c>
    </row>
    <row r="1368" spans="1:8">
      <c r="A1368" s="53">
        <v>102</v>
      </c>
      <c r="B1368" s="53">
        <v>134.84946236559139</v>
      </c>
      <c r="C1368" s="42">
        <v>0.69732801642662923</v>
      </c>
      <c r="D1368" s="53">
        <v>1</v>
      </c>
      <c r="E1368" s="53">
        <v>0.69732801642662923</v>
      </c>
      <c r="F1368" s="53" t="s">
        <v>83</v>
      </c>
      <c r="G1368" s="49" t="s">
        <v>90</v>
      </c>
      <c r="H1368" s="49" t="s">
        <v>76</v>
      </c>
    </row>
    <row r="1369" spans="1:8">
      <c r="A1369" s="53">
        <v>102</v>
      </c>
      <c r="B1369" s="53">
        <v>134.94086021505379</v>
      </c>
      <c r="C1369" s="42">
        <v>0.697354974814692</v>
      </c>
      <c r="D1369" s="53">
        <v>1</v>
      </c>
      <c r="E1369" s="53">
        <v>0.697354974814692</v>
      </c>
      <c r="F1369" s="53" t="s">
        <v>83</v>
      </c>
      <c r="G1369" s="49" t="s">
        <v>90</v>
      </c>
      <c r="H1369" s="49" t="s">
        <v>76</v>
      </c>
    </row>
    <row r="1370" spans="1:8">
      <c r="A1370" s="53">
        <v>102</v>
      </c>
      <c r="B1370" s="53">
        <v>135.0322580645161</v>
      </c>
      <c r="C1370" s="42">
        <v>0.69738193320275477</v>
      </c>
      <c r="D1370" s="53">
        <v>1</v>
      </c>
      <c r="E1370" s="53">
        <v>0.69738193320275477</v>
      </c>
      <c r="F1370" s="53" t="s">
        <v>83</v>
      </c>
      <c r="G1370" s="49" t="s">
        <v>90</v>
      </c>
      <c r="H1370" s="49" t="s">
        <v>76</v>
      </c>
    </row>
    <row r="1371" spans="1:8">
      <c r="A1371" s="53">
        <v>102</v>
      </c>
      <c r="B1371" s="53">
        <v>135.1236559139785</v>
      </c>
      <c r="C1371" s="42">
        <v>0.69740889159081731</v>
      </c>
      <c r="D1371" s="53">
        <v>1</v>
      </c>
      <c r="E1371" s="53">
        <v>0.69740889159081731</v>
      </c>
      <c r="F1371" s="53" t="s">
        <v>83</v>
      </c>
      <c r="G1371" s="49" t="s">
        <v>90</v>
      </c>
      <c r="H1371" s="49" t="s">
        <v>76</v>
      </c>
    </row>
    <row r="1372" spans="1:8">
      <c r="A1372" s="53">
        <v>102</v>
      </c>
      <c r="B1372" s="53">
        <v>135.21505376344089</v>
      </c>
      <c r="C1372" s="42">
        <v>0.69743584997888008</v>
      </c>
      <c r="D1372" s="53">
        <v>1</v>
      </c>
      <c r="E1372" s="53">
        <v>0.69743584997888008</v>
      </c>
      <c r="F1372" s="53" t="s">
        <v>83</v>
      </c>
      <c r="G1372" s="49" t="s">
        <v>90</v>
      </c>
      <c r="H1372" s="49" t="s">
        <v>76</v>
      </c>
    </row>
    <row r="1373" spans="1:8">
      <c r="A1373" s="53">
        <v>102</v>
      </c>
      <c r="B1373" s="53">
        <v>135.3064516129032</v>
      </c>
      <c r="C1373" s="42">
        <v>0.69746280836694274</v>
      </c>
      <c r="D1373" s="53">
        <v>1</v>
      </c>
      <c r="E1373" s="53">
        <v>0.69746280836694274</v>
      </c>
      <c r="F1373" s="53" t="s">
        <v>83</v>
      </c>
      <c r="G1373" s="49" t="s">
        <v>90</v>
      </c>
      <c r="H1373" s="49" t="s">
        <v>76</v>
      </c>
    </row>
    <row r="1374" spans="1:8">
      <c r="A1374" s="53">
        <v>102</v>
      </c>
      <c r="B1374" s="53">
        <v>135.3978494623656</v>
      </c>
      <c r="C1374" s="42">
        <v>0.69748976675500551</v>
      </c>
      <c r="D1374" s="53">
        <v>1</v>
      </c>
      <c r="E1374" s="53">
        <v>0.69748976675500551</v>
      </c>
      <c r="F1374" s="53" t="s">
        <v>83</v>
      </c>
      <c r="G1374" s="49" t="s">
        <v>90</v>
      </c>
      <c r="H1374" s="49" t="s">
        <v>76</v>
      </c>
    </row>
    <row r="1375" spans="1:8">
      <c r="A1375" s="53">
        <v>102</v>
      </c>
      <c r="B1375" s="53">
        <v>135.489247311828</v>
      </c>
      <c r="C1375" s="42">
        <v>0.69751672514306817</v>
      </c>
      <c r="D1375" s="53">
        <v>1</v>
      </c>
      <c r="E1375" s="53">
        <v>0.69751672514306817</v>
      </c>
      <c r="F1375" s="53" t="s">
        <v>83</v>
      </c>
      <c r="G1375" s="49" t="s">
        <v>90</v>
      </c>
      <c r="H1375" s="49" t="s">
        <v>76</v>
      </c>
    </row>
    <row r="1376" spans="1:8">
      <c r="A1376" s="53">
        <v>102</v>
      </c>
      <c r="B1376" s="53">
        <v>135.58064516129031</v>
      </c>
      <c r="C1376" s="42">
        <v>0.69754368353113083</v>
      </c>
      <c r="D1376" s="53">
        <v>1</v>
      </c>
      <c r="E1376" s="53">
        <v>0.69754368353113083</v>
      </c>
      <c r="F1376" s="53" t="s">
        <v>83</v>
      </c>
      <c r="G1376" s="49" t="s">
        <v>90</v>
      </c>
      <c r="H1376" s="49" t="s">
        <v>76</v>
      </c>
    </row>
    <row r="1377" spans="1:8">
      <c r="A1377" s="53">
        <v>102</v>
      </c>
      <c r="B1377" s="53">
        <v>135.6720430107527</v>
      </c>
      <c r="C1377" s="42">
        <v>0.6975706419191936</v>
      </c>
      <c r="D1377" s="53">
        <v>1</v>
      </c>
      <c r="E1377" s="53">
        <v>0.6975706419191936</v>
      </c>
      <c r="F1377" s="53" t="s">
        <v>83</v>
      </c>
      <c r="G1377" s="49" t="s">
        <v>90</v>
      </c>
      <c r="H1377" s="49" t="s">
        <v>76</v>
      </c>
    </row>
    <row r="1378" spans="1:8">
      <c r="A1378" s="53">
        <v>102</v>
      </c>
      <c r="B1378" s="53">
        <v>135.76344086021501</v>
      </c>
      <c r="C1378" s="42">
        <v>0.69759760030725626</v>
      </c>
      <c r="D1378" s="53">
        <v>1</v>
      </c>
      <c r="E1378" s="53">
        <v>0.69759760030725626</v>
      </c>
      <c r="F1378" s="53" t="s">
        <v>83</v>
      </c>
      <c r="G1378" s="49" t="s">
        <v>90</v>
      </c>
      <c r="H1378" s="49" t="s">
        <v>76</v>
      </c>
    </row>
    <row r="1379" spans="1:8">
      <c r="A1379" s="53">
        <v>102</v>
      </c>
      <c r="B1379" s="53">
        <v>135.85483870967741</v>
      </c>
      <c r="C1379" s="42">
        <v>0.69762455869531903</v>
      </c>
      <c r="D1379" s="53">
        <v>1</v>
      </c>
      <c r="E1379" s="53">
        <v>0.69762455869531903</v>
      </c>
      <c r="F1379" s="53" t="s">
        <v>83</v>
      </c>
      <c r="G1379" s="49" t="s">
        <v>90</v>
      </c>
      <c r="H1379" s="49" t="s">
        <v>76</v>
      </c>
    </row>
    <row r="1380" spans="1:8">
      <c r="A1380" s="53">
        <v>102</v>
      </c>
      <c r="B1380" s="53">
        <v>135.94623655913981</v>
      </c>
      <c r="C1380" s="42">
        <v>0.69765151708338158</v>
      </c>
      <c r="D1380" s="53">
        <v>1</v>
      </c>
      <c r="E1380" s="53">
        <v>0.69765151708338158</v>
      </c>
      <c r="F1380" s="53" t="s">
        <v>83</v>
      </c>
      <c r="G1380" s="49" t="s">
        <v>90</v>
      </c>
      <c r="H1380" s="49" t="s">
        <v>76</v>
      </c>
    </row>
    <row r="1381" spans="1:8">
      <c r="A1381" s="53">
        <v>102</v>
      </c>
      <c r="B1381" s="53">
        <v>136.0376344086022</v>
      </c>
      <c r="C1381" s="42">
        <v>0.69767847547144435</v>
      </c>
      <c r="D1381" s="53">
        <v>1</v>
      </c>
      <c r="E1381" s="53">
        <v>0.69767847547144435</v>
      </c>
      <c r="F1381" s="53" t="s">
        <v>83</v>
      </c>
      <c r="G1381" s="49" t="s">
        <v>90</v>
      </c>
      <c r="H1381" s="49" t="s">
        <v>76</v>
      </c>
    </row>
    <row r="1382" spans="1:8">
      <c r="A1382" s="53">
        <v>102</v>
      </c>
      <c r="B1382" s="53">
        <v>136.12903225806451</v>
      </c>
      <c r="C1382" s="42">
        <v>0.69770543385950701</v>
      </c>
      <c r="D1382" s="53">
        <v>1</v>
      </c>
      <c r="E1382" s="53">
        <v>0.69770543385950701</v>
      </c>
      <c r="F1382" s="53" t="s">
        <v>83</v>
      </c>
      <c r="G1382" s="49" t="s">
        <v>90</v>
      </c>
      <c r="H1382" s="49" t="s">
        <v>76</v>
      </c>
    </row>
    <row r="1383" spans="1:8">
      <c r="A1383" s="53">
        <v>102</v>
      </c>
      <c r="B1383" s="53">
        <v>136.22043010752691</v>
      </c>
      <c r="C1383" s="42">
        <v>0.69773239224756978</v>
      </c>
      <c r="D1383" s="53">
        <v>1</v>
      </c>
      <c r="E1383" s="53">
        <v>0.69773239224756978</v>
      </c>
      <c r="F1383" s="53" t="s">
        <v>83</v>
      </c>
      <c r="G1383" s="49" t="s">
        <v>90</v>
      </c>
      <c r="H1383" s="49" t="s">
        <v>76</v>
      </c>
    </row>
    <row r="1384" spans="1:8">
      <c r="A1384" s="53">
        <v>102</v>
      </c>
      <c r="B1384" s="53">
        <v>136.31182795698919</v>
      </c>
      <c r="C1384" s="42">
        <v>0.69775935063563244</v>
      </c>
      <c r="D1384" s="53">
        <v>1</v>
      </c>
      <c r="E1384" s="53">
        <v>0.69775935063563244</v>
      </c>
      <c r="F1384" s="53" t="s">
        <v>83</v>
      </c>
      <c r="G1384" s="49" t="s">
        <v>90</v>
      </c>
      <c r="H1384" s="49" t="s">
        <v>76</v>
      </c>
    </row>
    <row r="1385" spans="1:8">
      <c r="A1385" s="53">
        <v>102</v>
      </c>
      <c r="B1385" s="53">
        <v>136.40322580645159</v>
      </c>
      <c r="C1385" s="42">
        <v>0.69778630902369521</v>
      </c>
      <c r="D1385" s="53">
        <v>1</v>
      </c>
      <c r="E1385" s="53">
        <v>0.69778630902369521</v>
      </c>
      <c r="F1385" s="53" t="s">
        <v>83</v>
      </c>
      <c r="G1385" s="49" t="s">
        <v>90</v>
      </c>
      <c r="H1385" s="49" t="s">
        <v>76</v>
      </c>
    </row>
    <row r="1386" spans="1:8">
      <c r="A1386" s="53">
        <v>102</v>
      </c>
      <c r="B1386" s="53">
        <v>136.49462365591401</v>
      </c>
      <c r="C1386" s="42">
        <v>0.69781326741175786</v>
      </c>
      <c r="D1386" s="53">
        <v>1</v>
      </c>
      <c r="E1386" s="53">
        <v>0.69781326741175786</v>
      </c>
      <c r="F1386" s="53" t="s">
        <v>83</v>
      </c>
      <c r="G1386" s="49" t="s">
        <v>90</v>
      </c>
      <c r="H1386" s="49" t="s">
        <v>76</v>
      </c>
    </row>
    <row r="1387" spans="1:8">
      <c r="A1387" s="53">
        <v>102</v>
      </c>
      <c r="B1387" s="53">
        <v>136.58602150537641</v>
      </c>
      <c r="C1387" s="42">
        <v>0.69784022579982063</v>
      </c>
      <c r="D1387" s="53">
        <v>1</v>
      </c>
      <c r="E1387" s="53">
        <v>0.69784022579982063</v>
      </c>
      <c r="F1387" s="53" t="s">
        <v>83</v>
      </c>
      <c r="G1387" s="49" t="s">
        <v>90</v>
      </c>
      <c r="H1387" s="49" t="s">
        <v>76</v>
      </c>
    </row>
    <row r="1388" spans="1:8">
      <c r="A1388" s="53">
        <v>102</v>
      </c>
      <c r="B1388" s="53">
        <v>136.67741935483869</v>
      </c>
      <c r="C1388" s="42">
        <v>0.69786718418788318</v>
      </c>
      <c r="D1388" s="53">
        <v>1</v>
      </c>
      <c r="E1388" s="53">
        <v>0.69786718418788318</v>
      </c>
      <c r="F1388" s="53" t="s">
        <v>83</v>
      </c>
      <c r="G1388" s="49" t="s">
        <v>90</v>
      </c>
      <c r="H1388" s="49" t="s">
        <v>76</v>
      </c>
    </row>
    <row r="1389" spans="1:8">
      <c r="A1389" s="53">
        <v>102</v>
      </c>
      <c r="B1389" s="53">
        <v>136.76881720430109</v>
      </c>
      <c r="C1389" s="42">
        <v>0.69789414257594584</v>
      </c>
      <c r="D1389" s="53">
        <v>1</v>
      </c>
      <c r="E1389" s="53">
        <v>0.69789414257594584</v>
      </c>
      <c r="F1389" s="53" t="s">
        <v>83</v>
      </c>
      <c r="G1389" s="49" t="s">
        <v>90</v>
      </c>
      <c r="H1389" s="49" t="s">
        <v>76</v>
      </c>
    </row>
    <row r="1390" spans="1:8">
      <c r="A1390" s="53">
        <v>102</v>
      </c>
      <c r="B1390" s="53">
        <v>136.86021505376351</v>
      </c>
      <c r="C1390" s="42">
        <v>0.69792110096400861</v>
      </c>
      <c r="D1390" s="53">
        <v>1</v>
      </c>
      <c r="E1390" s="53">
        <v>0.69792110096400861</v>
      </c>
      <c r="F1390" s="53" t="s">
        <v>83</v>
      </c>
      <c r="G1390" s="49" t="s">
        <v>90</v>
      </c>
      <c r="H1390" s="49" t="s">
        <v>76</v>
      </c>
    </row>
    <row r="1391" spans="1:8">
      <c r="A1391" s="53">
        <v>102</v>
      </c>
      <c r="B1391" s="53">
        <v>136.95161290322579</v>
      </c>
      <c r="C1391" s="42">
        <v>0.69794805935207138</v>
      </c>
      <c r="D1391" s="53">
        <v>1</v>
      </c>
      <c r="E1391" s="53">
        <v>0.69794805935207138</v>
      </c>
      <c r="F1391" s="53" t="s">
        <v>83</v>
      </c>
      <c r="G1391" s="49" t="s">
        <v>90</v>
      </c>
      <c r="H1391" s="49" t="s">
        <v>76</v>
      </c>
    </row>
    <row r="1392" spans="1:8">
      <c r="A1392" s="53">
        <v>102</v>
      </c>
      <c r="B1392" s="53">
        <v>137.04301075268819</v>
      </c>
      <c r="C1392" s="42">
        <v>0.69797501774013415</v>
      </c>
      <c r="D1392" s="53">
        <v>1</v>
      </c>
      <c r="E1392" s="53">
        <v>0.69797501774013415</v>
      </c>
      <c r="F1392" s="53" t="s">
        <v>83</v>
      </c>
      <c r="G1392" s="49" t="s">
        <v>90</v>
      </c>
      <c r="H1392" s="49" t="s">
        <v>76</v>
      </c>
    </row>
    <row r="1393" spans="1:8">
      <c r="A1393" s="53">
        <v>102</v>
      </c>
      <c r="B1393" s="53">
        <v>137.1344086021505</v>
      </c>
      <c r="C1393" s="42">
        <v>0.6980019761281967</v>
      </c>
      <c r="D1393" s="53">
        <v>1</v>
      </c>
      <c r="E1393" s="53">
        <v>0.6980019761281967</v>
      </c>
      <c r="F1393" s="53" t="s">
        <v>83</v>
      </c>
      <c r="G1393" s="49" t="s">
        <v>90</v>
      </c>
      <c r="H1393" s="49" t="s">
        <v>76</v>
      </c>
    </row>
    <row r="1394" spans="1:8">
      <c r="A1394" s="53">
        <v>102</v>
      </c>
      <c r="B1394" s="53">
        <v>137.2258064516129</v>
      </c>
      <c r="C1394" s="42">
        <v>0.69802893451625947</v>
      </c>
      <c r="D1394" s="53">
        <v>1</v>
      </c>
      <c r="E1394" s="53">
        <v>0.69802893451625947</v>
      </c>
      <c r="F1394" s="53" t="s">
        <v>83</v>
      </c>
      <c r="G1394" s="49" t="s">
        <v>90</v>
      </c>
      <c r="H1394" s="49" t="s">
        <v>76</v>
      </c>
    </row>
    <row r="1395" spans="1:8">
      <c r="A1395" s="53">
        <v>102</v>
      </c>
      <c r="B1395" s="53">
        <v>137.31720430107529</v>
      </c>
      <c r="C1395" s="42">
        <v>0.69805589290432213</v>
      </c>
      <c r="D1395" s="53">
        <v>1</v>
      </c>
      <c r="E1395" s="53">
        <v>0.69805589290432213</v>
      </c>
      <c r="F1395" s="53" t="s">
        <v>83</v>
      </c>
      <c r="G1395" s="49" t="s">
        <v>90</v>
      </c>
      <c r="H1395" s="49" t="s">
        <v>76</v>
      </c>
    </row>
    <row r="1396" spans="1:8">
      <c r="A1396" s="53">
        <v>102</v>
      </c>
      <c r="B1396" s="53">
        <v>137.4086021505376</v>
      </c>
      <c r="C1396" s="42">
        <v>0.6980828512923849</v>
      </c>
      <c r="D1396" s="53">
        <v>1</v>
      </c>
      <c r="E1396" s="53">
        <v>0.6980828512923849</v>
      </c>
      <c r="F1396" s="53" t="s">
        <v>83</v>
      </c>
      <c r="G1396" s="49" t="s">
        <v>90</v>
      </c>
      <c r="H1396" s="49" t="s">
        <v>76</v>
      </c>
    </row>
    <row r="1397" spans="1:8">
      <c r="A1397" s="53">
        <v>102</v>
      </c>
      <c r="B1397" s="53">
        <v>137.5</v>
      </c>
      <c r="C1397" s="42">
        <v>0.69810980968044745</v>
      </c>
      <c r="D1397" s="53">
        <v>1</v>
      </c>
      <c r="E1397" s="53">
        <v>0.69810980968044745</v>
      </c>
      <c r="F1397" s="53" t="s">
        <v>83</v>
      </c>
      <c r="G1397" s="49" t="s">
        <v>90</v>
      </c>
      <c r="H1397" s="49" t="s">
        <v>76</v>
      </c>
    </row>
    <row r="1398" spans="1:8">
      <c r="A1398" s="53">
        <v>102</v>
      </c>
      <c r="B1398" s="53">
        <v>137.5913978494624</v>
      </c>
      <c r="C1398" s="42">
        <v>0.69813676806851022</v>
      </c>
      <c r="D1398" s="53">
        <v>1</v>
      </c>
      <c r="E1398" s="53">
        <v>0.69813676806851022</v>
      </c>
      <c r="F1398" s="53" t="s">
        <v>83</v>
      </c>
      <c r="G1398" s="49" t="s">
        <v>90</v>
      </c>
      <c r="H1398" s="49" t="s">
        <v>76</v>
      </c>
    </row>
    <row r="1399" spans="1:8">
      <c r="A1399" s="53">
        <v>102</v>
      </c>
      <c r="B1399" s="53">
        <v>137.68279569892471</v>
      </c>
      <c r="C1399" s="42">
        <v>0.69816372645657299</v>
      </c>
      <c r="D1399" s="53">
        <v>1</v>
      </c>
      <c r="E1399" s="53">
        <v>0.69816372645657299</v>
      </c>
      <c r="F1399" s="53" t="s">
        <v>83</v>
      </c>
      <c r="G1399" s="49" t="s">
        <v>90</v>
      </c>
      <c r="H1399" s="49" t="s">
        <v>76</v>
      </c>
    </row>
    <row r="1400" spans="1:8">
      <c r="A1400" s="53">
        <v>102</v>
      </c>
      <c r="B1400" s="53">
        <v>137.7741935483871</v>
      </c>
      <c r="C1400" s="42">
        <v>0.69819068484463576</v>
      </c>
      <c r="D1400" s="53">
        <v>1</v>
      </c>
      <c r="E1400" s="53">
        <v>0.69819068484463576</v>
      </c>
      <c r="F1400" s="53" t="s">
        <v>83</v>
      </c>
      <c r="G1400" s="49" t="s">
        <v>90</v>
      </c>
      <c r="H1400" s="49" t="s">
        <v>76</v>
      </c>
    </row>
    <row r="1401" spans="1:8">
      <c r="A1401" s="53">
        <v>102</v>
      </c>
      <c r="B1401" s="53">
        <v>137.8655913978495</v>
      </c>
      <c r="C1401" s="42">
        <v>0.69821764323269842</v>
      </c>
      <c r="D1401" s="53">
        <v>1</v>
      </c>
      <c r="E1401" s="53">
        <v>0.69821764323269842</v>
      </c>
      <c r="F1401" s="53" t="s">
        <v>83</v>
      </c>
      <c r="G1401" s="49" t="s">
        <v>90</v>
      </c>
      <c r="H1401" s="49" t="s">
        <v>76</v>
      </c>
    </row>
    <row r="1402" spans="1:8">
      <c r="A1402" s="53">
        <v>102</v>
      </c>
      <c r="B1402" s="53">
        <v>137.95698924731181</v>
      </c>
      <c r="C1402" s="42">
        <v>0.69824460162076107</v>
      </c>
      <c r="D1402" s="53">
        <v>1</v>
      </c>
      <c r="E1402" s="53">
        <v>0.69824460162076107</v>
      </c>
      <c r="F1402" s="53" t="s">
        <v>83</v>
      </c>
      <c r="G1402" s="49" t="s">
        <v>90</v>
      </c>
      <c r="H1402" s="49" t="s">
        <v>76</v>
      </c>
    </row>
    <row r="1403" spans="1:8">
      <c r="A1403" s="53">
        <v>102</v>
      </c>
      <c r="B1403" s="53">
        <v>138.04838709677421</v>
      </c>
      <c r="C1403" s="42">
        <v>0.69827156000882384</v>
      </c>
      <c r="D1403" s="53">
        <v>1</v>
      </c>
      <c r="E1403" s="53">
        <v>0.69827156000882384</v>
      </c>
      <c r="F1403" s="53" t="s">
        <v>83</v>
      </c>
      <c r="G1403" s="49" t="s">
        <v>90</v>
      </c>
      <c r="H1403" s="49" t="s">
        <v>76</v>
      </c>
    </row>
    <row r="1404" spans="1:8">
      <c r="A1404" s="53">
        <v>102</v>
      </c>
      <c r="B1404" s="53">
        <v>138.1397849462366</v>
      </c>
      <c r="C1404" s="42">
        <v>0.6982985183968865</v>
      </c>
      <c r="D1404" s="53">
        <v>1</v>
      </c>
      <c r="E1404" s="53">
        <v>0.6982985183968865</v>
      </c>
      <c r="F1404" s="53" t="s">
        <v>83</v>
      </c>
      <c r="G1404" s="49" t="s">
        <v>90</v>
      </c>
      <c r="H1404" s="49" t="s">
        <v>76</v>
      </c>
    </row>
    <row r="1405" spans="1:8">
      <c r="A1405" s="53">
        <v>102</v>
      </c>
      <c r="B1405" s="53">
        <v>138.23118279569891</v>
      </c>
      <c r="C1405" s="42">
        <v>0.69832547678494916</v>
      </c>
      <c r="D1405" s="53">
        <v>1</v>
      </c>
      <c r="E1405" s="53">
        <v>0.69832547678494916</v>
      </c>
      <c r="F1405" s="53" t="s">
        <v>83</v>
      </c>
      <c r="G1405" s="49" t="s">
        <v>90</v>
      </c>
      <c r="H1405" s="49" t="s">
        <v>76</v>
      </c>
    </row>
    <row r="1406" spans="1:8">
      <c r="A1406" s="53">
        <v>102</v>
      </c>
      <c r="B1406" s="53">
        <v>138.32258064516131</v>
      </c>
      <c r="C1406" s="42">
        <v>0.69835243517301171</v>
      </c>
      <c r="D1406" s="53">
        <v>1</v>
      </c>
      <c r="E1406" s="53">
        <v>0.69835243517301171</v>
      </c>
      <c r="F1406" s="53" t="s">
        <v>83</v>
      </c>
      <c r="G1406" s="49" t="s">
        <v>90</v>
      </c>
      <c r="H1406" s="49" t="s">
        <v>76</v>
      </c>
    </row>
    <row r="1407" spans="1:8">
      <c r="A1407" s="53">
        <v>102</v>
      </c>
      <c r="B1407" s="53">
        <v>138.41397849462359</v>
      </c>
      <c r="C1407" s="42">
        <v>0.69837939356107459</v>
      </c>
      <c r="D1407" s="53">
        <v>1</v>
      </c>
      <c r="E1407" s="53">
        <v>0.69837939356107459</v>
      </c>
      <c r="F1407" s="53" t="s">
        <v>83</v>
      </c>
      <c r="G1407" s="49" t="s">
        <v>90</v>
      </c>
      <c r="H1407" s="49" t="s">
        <v>76</v>
      </c>
    </row>
    <row r="1408" spans="1:8">
      <c r="A1408" s="53">
        <v>102</v>
      </c>
      <c r="B1408" s="53">
        <v>138.50537634408599</v>
      </c>
      <c r="C1408" s="42">
        <v>0.69840635194913725</v>
      </c>
      <c r="D1408" s="53">
        <v>1</v>
      </c>
      <c r="E1408" s="53">
        <v>0.69840635194913725</v>
      </c>
      <c r="F1408" s="53" t="s">
        <v>83</v>
      </c>
      <c r="G1408" s="49" t="s">
        <v>90</v>
      </c>
      <c r="H1408" s="49" t="s">
        <v>76</v>
      </c>
    </row>
    <row r="1409" spans="1:8">
      <c r="A1409" s="53">
        <v>102</v>
      </c>
      <c r="B1409" s="53">
        <v>138.59677419354841</v>
      </c>
      <c r="C1409" s="42">
        <v>0.69843331033719991</v>
      </c>
      <c r="D1409" s="53">
        <v>1</v>
      </c>
      <c r="E1409" s="53">
        <v>0.69843331033719991</v>
      </c>
      <c r="F1409" s="53" t="s">
        <v>83</v>
      </c>
      <c r="G1409" s="49" t="s">
        <v>90</v>
      </c>
      <c r="H1409" s="49" t="s">
        <v>76</v>
      </c>
    </row>
    <row r="1410" spans="1:8">
      <c r="A1410" s="53">
        <v>102</v>
      </c>
      <c r="B1410" s="53">
        <v>138.68817204301081</v>
      </c>
      <c r="C1410" s="42">
        <v>0.69846026872526257</v>
      </c>
      <c r="D1410" s="53">
        <v>1</v>
      </c>
      <c r="E1410" s="53">
        <v>0.69846026872526257</v>
      </c>
      <c r="F1410" s="53" t="s">
        <v>83</v>
      </c>
      <c r="G1410" s="49" t="s">
        <v>90</v>
      </c>
      <c r="H1410" s="49" t="s">
        <v>76</v>
      </c>
    </row>
    <row r="1411" spans="1:8">
      <c r="A1411" s="53">
        <v>102</v>
      </c>
      <c r="B1411" s="53">
        <v>138.77956989247309</v>
      </c>
      <c r="C1411" s="42">
        <v>0.69848722711332534</v>
      </c>
      <c r="D1411" s="53">
        <v>1</v>
      </c>
      <c r="E1411" s="53">
        <v>0.69848722711332534</v>
      </c>
      <c r="F1411" s="53" t="s">
        <v>83</v>
      </c>
      <c r="G1411" s="49" t="s">
        <v>90</v>
      </c>
      <c r="H1411" s="49" t="s">
        <v>76</v>
      </c>
    </row>
    <row r="1412" spans="1:8">
      <c r="A1412" s="53">
        <v>102</v>
      </c>
      <c r="B1412" s="53">
        <v>138.87096774193549</v>
      </c>
      <c r="C1412" s="42">
        <v>0.698514185501388</v>
      </c>
      <c r="D1412" s="53">
        <v>1</v>
      </c>
      <c r="E1412" s="53">
        <v>0.698514185501388</v>
      </c>
      <c r="F1412" s="53" t="s">
        <v>83</v>
      </c>
      <c r="G1412" s="49" t="s">
        <v>90</v>
      </c>
      <c r="H1412" s="49" t="s">
        <v>76</v>
      </c>
    </row>
    <row r="1413" spans="1:8">
      <c r="A1413" s="53">
        <v>102</v>
      </c>
      <c r="B1413" s="53">
        <v>138.96236559139791</v>
      </c>
      <c r="C1413" s="42">
        <v>0.69854114388945077</v>
      </c>
      <c r="D1413" s="53">
        <v>1</v>
      </c>
      <c r="E1413" s="53">
        <v>0.69854114388945077</v>
      </c>
      <c r="F1413" s="53" t="s">
        <v>83</v>
      </c>
      <c r="G1413" s="49" t="s">
        <v>90</v>
      </c>
      <c r="H1413" s="49" t="s">
        <v>76</v>
      </c>
    </row>
    <row r="1414" spans="1:8">
      <c r="A1414" s="53">
        <v>102</v>
      </c>
      <c r="B1414" s="53">
        <v>139.05376344086019</v>
      </c>
      <c r="C1414" s="42">
        <v>0.69856810227751343</v>
      </c>
      <c r="D1414" s="53">
        <v>1</v>
      </c>
      <c r="E1414" s="53">
        <v>0.69856810227751343</v>
      </c>
      <c r="F1414" s="53" t="s">
        <v>83</v>
      </c>
      <c r="G1414" s="49" t="s">
        <v>90</v>
      </c>
      <c r="H1414" s="49" t="s">
        <v>76</v>
      </c>
    </row>
    <row r="1415" spans="1:8">
      <c r="A1415" s="53">
        <v>102</v>
      </c>
      <c r="B1415" s="53">
        <v>139.14516129032259</v>
      </c>
      <c r="C1415" s="42">
        <v>0.69859506066557608</v>
      </c>
      <c r="D1415" s="53">
        <v>1</v>
      </c>
      <c r="E1415" s="53">
        <v>0.69859506066557608</v>
      </c>
      <c r="F1415" s="53" t="s">
        <v>83</v>
      </c>
      <c r="G1415" s="49" t="s">
        <v>90</v>
      </c>
      <c r="H1415" s="49" t="s">
        <v>76</v>
      </c>
    </row>
    <row r="1416" spans="1:8">
      <c r="A1416" s="53">
        <v>102</v>
      </c>
      <c r="B1416" s="53">
        <v>139.23655913978499</v>
      </c>
      <c r="C1416" s="42">
        <v>0.69862201905363885</v>
      </c>
      <c r="D1416" s="53">
        <v>1</v>
      </c>
      <c r="E1416" s="53">
        <v>0.69862201905363885</v>
      </c>
      <c r="F1416" s="53" t="s">
        <v>83</v>
      </c>
      <c r="G1416" s="49" t="s">
        <v>90</v>
      </c>
      <c r="H1416" s="49" t="s">
        <v>76</v>
      </c>
    </row>
    <row r="1417" spans="1:8">
      <c r="A1417" s="53">
        <v>102</v>
      </c>
      <c r="B1417" s="53">
        <v>139.3279569892473</v>
      </c>
      <c r="C1417" s="42">
        <v>0.69864897744170151</v>
      </c>
      <c r="D1417" s="53">
        <v>1</v>
      </c>
      <c r="E1417" s="53">
        <v>0.69864897744170151</v>
      </c>
      <c r="F1417" s="53" t="s">
        <v>83</v>
      </c>
      <c r="G1417" s="49" t="s">
        <v>90</v>
      </c>
      <c r="H1417" s="49" t="s">
        <v>76</v>
      </c>
    </row>
    <row r="1418" spans="1:8">
      <c r="A1418" s="53">
        <v>102</v>
      </c>
      <c r="B1418" s="53">
        <v>139.41935483870969</v>
      </c>
      <c r="C1418" s="42">
        <v>0.69867593582976428</v>
      </c>
      <c r="D1418" s="53">
        <v>1</v>
      </c>
      <c r="E1418" s="53">
        <v>0.69867593582976428</v>
      </c>
      <c r="F1418" s="53" t="s">
        <v>83</v>
      </c>
      <c r="G1418" s="49" t="s">
        <v>90</v>
      </c>
      <c r="H1418" s="49" t="s">
        <v>76</v>
      </c>
    </row>
    <row r="1419" spans="1:8">
      <c r="A1419" s="53">
        <v>102</v>
      </c>
      <c r="B1419" s="53">
        <v>139.510752688172</v>
      </c>
      <c r="C1419" s="42">
        <v>0.69870289421782694</v>
      </c>
      <c r="D1419" s="53">
        <v>1</v>
      </c>
      <c r="E1419" s="53">
        <v>0.69870289421782694</v>
      </c>
      <c r="F1419" s="53" t="s">
        <v>83</v>
      </c>
      <c r="G1419" s="49" t="s">
        <v>90</v>
      </c>
      <c r="H1419" s="49" t="s">
        <v>76</v>
      </c>
    </row>
    <row r="1420" spans="1:8">
      <c r="A1420" s="53">
        <v>102</v>
      </c>
      <c r="B1420" s="53">
        <v>139.6021505376344</v>
      </c>
      <c r="C1420" s="42">
        <v>0.6987298526058896</v>
      </c>
      <c r="D1420" s="53">
        <v>1</v>
      </c>
      <c r="E1420" s="53">
        <v>0.6987298526058896</v>
      </c>
      <c r="F1420" s="53" t="s">
        <v>83</v>
      </c>
      <c r="G1420" s="49" t="s">
        <v>90</v>
      </c>
      <c r="H1420" s="49" t="s">
        <v>76</v>
      </c>
    </row>
    <row r="1421" spans="1:8">
      <c r="A1421" s="53">
        <v>102</v>
      </c>
      <c r="B1421" s="53">
        <v>139.6935483870968</v>
      </c>
      <c r="C1421" s="42">
        <v>0.69875681099395226</v>
      </c>
      <c r="D1421" s="53">
        <v>1</v>
      </c>
      <c r="E1421" s="53">
        <v>0.69875681099395226</v>
      </c>
      <c r="F1421" s="53" t="s">
        <v>83</v>
      </c>
      <c r="G1421" s="49" t="s">
        <v>90</v>
      </c>
      <c r="H1421" s="49" t="s">
        <v>76</v>
      </c>
    </row>
    <row r="1422" spans="1:8">
      <c r="A1422" s="53">
        <v>102</v>
      </c>
      <c r="B1422" s="53">
        <v>139.78494623655911</v>
      </c>
      <c r="C1422" s="42">
        <v>0.69878376938201492</v>
      </c>
      <c r="D1422" s="53">
        <v>1</v>
      </c>
      <c r="E1422" s="53">
        <v>0.69878376938201492</v>
      </c>
      <c r="F1422" s="53" t="s">
        <v>83</v>
      </c>
      <c r="G1422" s="49" t="s">
        <v>90</v>
      </c>
      <c r="H1422" s="49" t="s">
        <v>76</v>
      </c>
    </row>
    <row r="1423" spans="1:8">
      <c r="A1423" s="53">
        <v>102</v>
      </c>
      <c r="B1423" s="53">
        <v>139.8763440860215</v>
      </c>
      <c r="C1423" s="42">
        <v>0.69881072777007758</v>
      </c>
      <c r="D1423" s="53">
        <v>1</v>
      </c>
      <c r="E1423" s="53">
        <v>0.69881072777007758</v>
      </c>
      <c r="F1423" s="53" t="s">
        <v>83</v>
      </c>
      <c r="G1423" s="49" t="s">
        <v>90</v>
      </c>
      <c r="H1423" s="49" t="s">
        <v>76</v>
      </c>
    </row>
    <row r="1424" spans="1:8">
      <c r="A1424" s="53">
        <v>102</v>
      </c>
      <c r="B1424" s="53">
        <v>139.9677419354839</v>
      </c>
      <c r="C1424" s="42">
        <v>0.69883768615814046</v>
      </c>
      <c r="D1424" s="53">
        <v>1</v>
      </c>
      <c r="E1424" s="53">
        <v>0.69883768615814046</v>
      </c>
      <c r="F1424" s="53" t="s">
        <v>83</v>
      </c>
      <c r="G1424" s="49" t="s">
        <v>90</v>
      </c>
      <c r="H1424" s="49" t="s">
        <v>76</v>
      </c>
    </row>
    <row r="1425" spans="1:8">
      <c r="A1425" s="53">
        <v>102</v>
      </c>
      <c r="B1425" s="53">
        <v>140.05913978494621</v>
      </c>
      <c r="C1425" s="42">
        <v>0.69886464454620312</v>
      </c>
      <c r="D1425" s="53">
        <v>1</v>
      </c>
      <c r="E1425" s="53">
        <v>0.69886464454620312</v>
      </c>
      <c r="F1425" s="53" t="s">
        <v>83</v>
      </c>
      <c r="G1425" s="49" t="s">
        <v>90</v>
      </c>
      <c r="H1425" s="49" t="s">
        <v>76</v>
      </c>
    </row>
    <row r="1426" spans="1:8">
      <c r="A1426" s="53">
        <v>102</v>
      </c>
      <c r="B1426" s="53">
        <v>140.15053763440861</v>
      </c>
      <c r="C1426" s="42">
        <v>0.69889160293426589</v>
      </c>
      <c r="D1426" s="53">
        <v>1</v>
      </c>
      <c r="E1426" s="53">
        <v>0.69889160293426589</v>
      </c>
      <c r="F1426" s="53" t="s">
        <v>83</v>
      </c>
      <c r="G1426" s="49" t="s">
        <v>90</v>
      </c>
      <c r="H1426" s="49" t="s">
        <v>76</v>
      </c>
    </row>
    <row r="1427" spans="1:8">
      <c r="A1427" s="53">
        <v>102</v>
      </c>
      <c r="B1427" s="53">
        <v>140.241935483871</v>
      </c>
      <c r="C1427" s="42">
        <v>0.69891856132232855</v>
      </c>
      <c r="D1427" s="53">
        <v>1</v>
      </c>
      <c r="E1427" s="53">
        <v>0.69891856132232855</v>
      </c>
      <c r="F1427" s="53" t="s">
        <v>83</v>
      </c>
      <c r="G1427" s="49" t="s">
        <v>90</v>
      </c>
      <c r="H1427" s="49" t="s">
        <v>76</v>
      </c>
    </row>
    <row r="1428" spans="1:8">
      <c r="A1428" s="53">
        <v>102</v>
      </c>
      <c r="B1428" s="53">
        <v>140.33333333333329</v>
      </c>
      <c r="C1428" s="42">
        <v>0.69894551971039121</v>
      </c>
      <c r="D1428" s="53">
        <v>1</v>
      </c>
      <c r="E1428" s="53">
        <v>0.69894551971039121</v>
      </c>
      <c r="F1428" s="53" t="s">
        <v>83</v>
      </c>
      <c r="G1428" s="49" t="s">
        <v>90</v>
      </c>
      <c r="H1428" s="49" t="s">
        <v>76</v>
      </c>
    </row>
    <row r="1429" spans="1:8">
      <c r="A1429" s="53">
        <v>102</v>
      </c>
      <c r="B1429" s="53">
        <v>140.42473118279571</v>
      </c>
      <c r="C1429" s="42">
        <v>0.69897247809845398</v>
      </c>
      <c r="D1429" s="53">
        <v>1</v>
      </c>
      <c r="E1429" s="53">
        <v>0.69897247809845398</v>
      </c>
      <c r="F1429" s="53" t="s">
        <v>83</v>
      </c>
      <c r="G1429" s="49" t="s">
        <v>90</v>
      </c>
      <c r="H1429" s="49" t="s">
        <v>76</v>
      </c>
    </row>
    <row r="1430" spans="1:8">
      <c r="A1430" s="53">
        <v>102</v>
      </c>
      <c r="B1430" s="53">
        <v>140.51612903225811</v>
      </c>
      <c r="C1430" s="42">
        <v>0.69899943648651675</v>
      </c>
      <c r="D1430" s="53">
        <v>1</v>
      </c>
      <c r="E1430" s="53">
        <v>0.69899943648651675</v>
      </c>
      <c r="F1430" s="53" t="s">
        <v>83</v>
      </c>
      <c r="G1430" s="49" t="s">
        <v>90</v>
      </c>
      <c r="H1430" s="49" t="s">
        <v>76</v>
      </c>
    </row>
    <row r="1431" spans="1:8">
      <c r="A1431" s="53">
        <v>102</v>
      </c>
      <c r="B1431" s="53">
        <v>140.60752688172039</v>
      </c>
      <c r="C1431" s="42">
        <v>0.6990263948745794</v>
      </c>
      <c r="D1431" s="53">
        <v>1</v>
      </c>
      <c r="E1431" s="53">
        <v>0.6990263948745794</v>
      </c>
      <c r="F1431" s="53" t="s">
        <v>83</v>
      </c>
      <c r="G1431" s="49" t="s">
        <v>90</v>
      </c>
      <c r="H1431" s="49" t="s">
        <v>76</v>
      </c>
    </row>
    <row r="1432" spans="1:8">
      <c r="A1432" s="53">
        <v>102</v>
      </c>
      <c r="B1432" s="53">
        <v>140.69892473118281</v>
      </c>
      <c r="C1432" s="42">
        <v>0.69905335326264206</v>
      </c>
      <c r="D1432" s="53">
        <v>1</v>
      </c>
      <c r="E1432" s="53">
        <v>0.69905335326264206</v>
      </c>
      <c r="F1432" s="53" t="s">
        <v>83</v>
      </c>
      <c r="G1432" s="49" t="s">
        <v>90</v>
      </c>
      <c r="H1432" s="49" t="s">
        <v>76</v>
      </c>
    </row>
    <row r="1433" spans="1:8">
      <c r="A1433" s="53">
        <v>102</v>
      </c>
      <c r="B1433" s="53">
        <v>140.79032258064521</v>
      </c>
      <c r="C1433" s="42">
        <v>0.69908031165070483</v>
      </c>
      <c r="D1433" s="53">
        <v>1</v>
      </c>
      <c r="E1433" s="53">
        <v>0.69908031165070483</v>
      </c>
      <c r="F1433" s="53" t="s">
        <v>83</v>
      </c>
      <c r="G1433" s="49" t="s">
        <v>90</v>
      </c>
      <c r="H1433" s="49" t="s">
        <v>76</v>
      </c>
    </row>
    <row r="1434" spans="1:8">
      <c r="A1434" s="53">
        <v>102</v>
      </c>
      <c r="B1434" s="53">
        <v>140.88172043010749</v>
      </c>
      <c r="C1434" s="42">
        <v>0.69910727003876749</v>
      </c>
      <c r="D1434" s="53">
        <v>1</v>
      </c>
      <c r="E1434" s="53">
        <v>0.69910727003876749</v>
      </c>
      <c r="F1434" s="53" t="s">
        <v>83</v>
      </c>
      <c r="G1434" s="49" t="s">
        <v>90</v>
      </c>
      <c r="H1434" s="49" t="s">
        <v>76</v>
      </c>
    </row>
    <row r="1435" spans="1:8">
      <c r="A1435" s="53">
        <v>102</v>
      </c>
      <c r="B1435" s="53">
        <v>140.97311827956989</v>
      </c>
      <c r="C1435" s="42">
        <v>0.69913422842683015</v>
      </c>
      <c r="D1435" s="53">
        <v>1</v>
      </c>
      <c r="E1435" s="53">
        <v>0.69913422842683015</v>
      </c>
      <c r="F1435" s="53" t="s">
        <v>83</v>
      </c>
      <c r="G1435" s="49" t="s">
        <v>90</v>
      </c>
      <c r="H1435" s="49" t="s">
        <v>76</v>
      </c>
    </row>
    <row r="1436" spans="1:8">
      <c r="A1436" s="53">
        <v>102</v>
      </c>
      <c r="B1436" s="53">
        <v>141.06451612903231</v>
      </c>
      <c r="C1436" s="42">
        <v>0.69916118681489292</v>
      </c>
      <c r="D1436" s="53">
        <v>1</v>
      </c>
      <c r="E1436" s="53">
        <v>0.69916118681489292</v>
      </c>
      <c r="F1436" s="53" t="s">
        <v>83</v>
      </c>
      <c r="G1436" s="49" t="s">
        <v>90</v>
      </c>
      <c r="H1436" s="49" t="s">
        <v>76</v>
      </c>
    </row>
    <row r="1437" spans="1:8">
      <c r="A1437" s="53">
        <v>102</v>
      </c>
      <c r="B1437" s="53">
        <v>141.1559139784946</v>
      </c>
      <c r="C1437" s="42">
        <v>0.69918814520295558</v>
      </c>
      <c r="D1437" s="53">
        <v>1</v>
      </c>
      <c r="E1437" s="53">
        <v>0.69918814520295558</v>
      </c>
      <c r="F1437" s="53" t="s">
        <v>83</v>
      </c>
      <c r="G1437" s="49" t="s">
        <v>90</v>
      </c>
      <c r="H1437" s="49" t="s">
        <v>76</v>
      </c>
    </row>
    <row r="1438" spans="1:8">
      <c r="A1438" s="53">
        <v>102</v>
      </c>
      <c r="B1438" s="53">
        <v>141.24731182795699</v>
      </c>
      <c r="C1438" s="42">
        <v>0.69921510359101824</v>
      </c>
      <c r="D1438" s="53">
        <v>1</v>
      </c>
      <c r="E1438" s="53">
        <v>0.69921510359101824</v>
      </c>
      <c r="F1438" s="53" t="s">
        <v>83</v>
      </c>
      <c r="G1438" s="49" t="s">
        <v>90</v>
      </c>
      <c r="H1438" s="49" t="s">
        <v>76</v>
      </c>
    </row>
    <row r="1439" spans="1:8">
      <c r="A1439" s="53">
        <v>102</v>
      </c>
      <c r="B1439" s="53">
        <v>141.33870967741939</v>
      </c>
      <c r="C1439" s="42">
        <v>0.69924206197908101</v>
      </c>
      <c r="D1439" s="53">
        <v>1</v>
      </c>
      <c r="E1439" s="53">
        <v>0.69924206197908101</v>
      </c>
      <c r="F1439" s="53" t="s">
        <v>83</v>
      </c>
      <c r="G1439" s="49" t="s">
        <v>90</v>
      </c>
      <c r="H1439" s="49" t="s">
        <v>76</v>
      </c>
    </row>
    <row r="1440" spans="1:8">
      <c r="A1440" s="53">
        <v>102</v>
      </c>
      <c r="B1440" s="53">
        <v>141.4301075268817</v>
      </c>
      <c r="C1440" s="42">
        <v>0.69926902036714378</v>
      </c>
      <c r="D1440" s="53">
        <v>1</v>
      </c>
      <c r="E1440" s="53">
        <v>0.69926902036714378</v>
      </c>
      <c r="F1440" s="53" t="s">
        <v>83</v>
      </c>
      <c r="G1440" s="49" t="s">
        <v>90</v>
      </c>
      <c r="H1440" s="49" t="s">
        <v>76</v>
      </c>
    </row>
    <row r="1441" spans="1:8">
      <c r="A1441" s="53">
        <v>102</v>
      </c>
      <c r="B1441" s="53">
        <v>141.52150537634409</v>
      </c>
      <c r="C1441" s="42">
        <v>0.69929597875520655</v>
      </c>
      <c r="D1441" s="53">
        <v>1</v>
      </c>
      <c r="E1441" s="53">
        <v>0.69929597875520655</v>
      </c>
      <c r="F1441" s="53" t="s">
        <v>83</v>
      </c>
      <c r="G1441" s="49" t="s">
        <v>90</v>
      </c>
      <c r="H1441" s="49" t="s">
        <v>76</v>
      </c>
    </row>
    <row r="1442" spans="1:8">
      <c r="A1442" s="53">
        <v>102</v>
      </c>
      <c r="B1442" s="53">
        <v>141.61290322580649</v>
      </c>
      <c r="C1442" s="42">
        <v>0.69932293714326921</v>
      </c>
      <c r="D1442" s="53">
        <v>1</v>
      </c>
      <c r="E1442" s="53">
        <v>0.69932293714326921</v>
      </c>
      <c r="F1442" s="53" t="s">
        <v>83</v>
      </c>
      <c r="G1442" s="49" t="s">
        <v>90</v>
      </c>
      <c r="H1442" s="49" t="s">
        <v>76</v>
      </c>
    </row>
    <row r="1443" spans="1:8">
      <c r="A1443" s="53">
        <v>102</v>
      </c>
      <c r="B1443" s="53">
        <v>141.7043010752688</v>
      </c>
      <c r="C1443" s="42">
        <v>0.69934989553133187</v>
      </c>
      <c r="D1443" s="53">
        <v>1</v>
      </c>
      <c r="E1443" s="53">
        <v>0.69934989553133187</v>
      </c>
      <c r="F1443" s="53" t="s">
        <v>83</v>
      </c>
      <c r="G1443" s="49" t="s">
        <v>90</v>
      </c>
      <c r="H1443" s="49" t="s">
        <v>76</v>
      </c>
    </row>
    <row r="1444" spans="1:8">
      <c r="A1444" s="53">
        <v>102</v>
      </c>
      <c r="B1444" s="53">
        <v>141.7956989247312</v>
      </c>
      <c r="C1444" s="42">
        <v>0.69937685391939453</v>
      </c>
      <c r="D1444" s="53">
        <v>1</v>
      </c>
      <c r="E1444" s="53">
        <v>0.69937685391939453</v>
      </c>
      <c r="F1444" s="53" t="s">
        <v>83</v>
      </c>
      <c r="G1444" s="49" t="s">
        <v>90</v>
      </c>
      <c r="H1444" s="49" t="s">
        <v>76</v>
      </c>
    </row>
    <row r="1445" spans="1:8">
      <c r="A1445" s="53">
        <v>102</v>
      </c>
      <c r="B1445" s="53">
        <v>141.88709677419351</v>
      </c>
      <c r="C1445" s="42">
        <v>0.69940381230745718</v>
      </c>
      <c r="D1445" s="53">
        <v>1</v>
      </c>
      <c r="E1445" s="53">
        <v>0.69940381230745718</v>
      </c>
      <c r="F1445" s="53" t="s">
        <v>83</v>
      </c>
      <c r="G1445" s="49" t="s">
        <v>90</v>
      </c>
      <c r="H1445" s="49" t="s">
        <v>76</v>
      </c>
    </row>
    <row r="1446" spans="1:8">
      <c r="A1446" s="53">
        <v>102</v>
      </c>
      <c r="B1446" s="53">
        <v>141.97849462365591</v>
      </c>
      <c r="C1446" s="42">
        <v>0.69943077069551984</v>
      </c>
      <c r="D1446" s="53">
        <v>1</v>
      </c>
      <c r="E1446" s="53">
        <v>0.69943077069551984</v>
      </c>
      <c r="F1446" s="53" t="s">
        <v>83</v>
      </c>
      <c r="G1446" s="49" t="s">
        <v>90</v>
      </c>
      <c r="H1446" s="49" t="s">
        <v>76</v>
      </c>
    </row>
    <row r="1447" spans="1:8">
      <c r="A1447" s="53">
        <v>102</v>
      </c>
      <c r="B1447" s="53">
        <v>142.0698924731183</v>
      </c>
      <c r="C1447" s="42">
        <v>0.6994577290835825</v>
      </c>
      <c r="D1447" s="53">
        <v>1</v>
      </c>
      <c r="E1447" s="53">
        <v>0.6994577290835825</v>
      </c>
      <c r="F1447" s="53" t="s">
        <v>83</v>
      </c>
      <c r="G1447" s="49" t="s">
        <v>90</v>
      </c>
      <c r="H1447" s="49" t="s">
        <v>76</v>
      </c>
    </row>
    <row r="1448" spans="1:8">
      <c r="A1448" s="53">
        <v>102</v>
      </c>
      <c r="B1448" s="53">
        <v>142.16129032258061</v>
      </c>
      <c r="C1448" s="42">
        <v>0.69948468747164538</v>
      </c>
      <c r="D1448" s="53">
        <v>1</v>
      </c>
      <c r="E1448" s="53">
        <v>0.69948468747164538</v>
      </c>
      <c r="F1448" s="53" t="s">
        <v>83</v>
      </c>
      <c r="G1448" s="49" t="s">
        <v>90</v>
      </c>
      <c r="H1448" s="49" t="s">
        <v>76</v>
      </c>
    </row>
    <row r="1449" spans="1:8">
      <c r="A1449" s="53">
        <v>102</v>
      </c>
      <c r="B1449" s="53">
        <v>142.25268817204301</v>
      </c>
      <c r="C1449" s="42">
        <v>0.69951164585970804</v>
      </c>
      <c r="D1449" s="53">
        <v>1</v>
      </c>
      <c r="E1449" s="53">
        <v>0.69951164585970804</v>
      </c>
      <c r="F1449" s="53" t="s">
        <v>83</v>
      </c>
      <c r="G1449" s="49" t="s">
        <v>90</v>
      </c>
      <c r="H1449" s="49" t="s">
        <v>76</v>
      </c>
    </row>
    <row r="1450" spans="1:8">
      <c r="A1450" s="53">
        <v>102</v>
      </c>
      <c r="B1450" s="53">
        <v>142.3440860215054</v>
      </c>
      <c r="C1450" s="42">
        <v>0.6995386042477707</v>
      </c>
      <c r="D1450" s="53">
        <v>1</v>
      </c>
      <c r="E1450" s="53">
        <v>0.6995386042477707</v>
      </c>
      <c r="F1450" s="53" t="s">
        <v>83</v>
      </c>
      <c r="G1450" s="49" t="s">
        <v>90</v>
      </c>
      <c r="H1450" s="49" t="s">
        <v>76</v>
      </c>
    </row>
    <row r="1451" spans="1:8">
      <c r="A1451" s="53">
        <v>102</v>
      </c>
      <c r="B1451" s="53">
        <v>142.43548387096769</v>
      </c>
      <c r="C1451" s="42">
        <v>0.69956556263583336</v>
      </c>
      <c r="D1451" s="53">
        <v>1</v>
      </c>
      <c r="E1451" s="53">
        <v>0.69956556263583336</v>
      </c>
      <c r="F1451" s="53" t="s">
        <v>83</v>
      </c>
      <c r="G1451" s="49" t="s">
        <v>90</v>
      </c>
      <c r="H1451" s="49" t="s">
        <v>76</v>
      </c>
    </row>
    <row r="1452" spans="1:8">
      <c r="A1452" s="53">
        <v>102</v>
      </c>
      <c r="B1452" s="53">
        <v>142.52688172043011</v>
      </c>
      <c r="C1452" s="42">
        <v>0.69959252102389613</v>
      </c>
      <c r="D1452" s="53">
        <v>1</v>
      </c>
      <c r="E1452" s="53">
        <v>0.69959252102389613</v>
      </c>
      <c r="F1452" s="53" t="s">
        <v>83</v>
      </c>
      <c r="G1452" s="49" t="s">
        <v>90</v>
      </c>
      <c r="H1452" s="49" t="s">
        <v>76</v>
      </c>
    </row>
    <row r="1453" spans="1:8">
      <c r="A1453" s="53">
        <v>102</v>
      </c>
      <c r="B1453" s="53">
        <v>142.61827956989251</v>
      </c>
      <c r="C1453" s="42">
        <v>0.6996194794119589</v>
      </c>
      <c r="D1453" s="53">
        <v>1</v>
      </c>
      <c r="E1453" s="53">
        <v>0.6996194794119589</v>
      </c>
      <c r="F1453" s="53" t="s">
        <v>83</v>
      </c>
      <c r="G1453" s="49" t="s">
        <v>90</v>
      </c>
      <c r="H1453" s="49" t="s">
        <v>76</v>
      </c>
    </row>
    <row r="1454" spans="1:8">
      <c r="A1454" s="53">
        <v>102</v>
      </c>
      <c r="B1454" s="53">
        <v>142.70967741935479</v>
      </c>
      <c r="C1454" s="42">
        <v>0.69964643780002156</v>
      </c>
      <c r="D1454" s="53">
        <v>1</v>
      </c>
      <c r="E1454" s="53">
        <v>0.69964643780002156</v>
      </c>
      <c r="F1454" s="53" t="s">
        <v>83</v>
      </c>
      <c r="G1454" s="49" t="s">
        <v>90</v>
      </c>
      <c r="H1454" s="49" t="s">
        <v>76</v>
      </c>
    </row>
    <row r="1455" spans="1:8">
      <c r="A1455" s="53">
        <v>102</v>
      </c>
      <c r="B1455" s="53">
        <v>142.80107526881719</v>
      </c>
      <c r="C1455" s="42">
        <v>0.69967339618808422</v>
      </c>
      <c r="D1455" s="53">
        <v>1</v>
      </c>
      <c r="E1455" s="53">
        <v>0.69967339618808422</v>
      </c>
      <c r="F1455" s="53" t="s">
        <v>83</v>
      </c>
      <c r="G1455" s="49" t="s">
        <v>90</v>
      </c>
      <c r="H1455" s="49" t="s">
        <v>76</v>
      </c>
    </row>
    <row r="1456" spans="1:8">
      <c r="A1456" s="53">
        <v>102</v>
      </c>
      <c r="B1456" s="53">
        <v>142.89247311827961</v>
      </c>
      <c r="C1456" s="42">
        <v>0.69970035457614688</v>
      </c>
      <c r="D1456" s="53">
        <v>1</v>
      </c>
      <c r="E1456" s="53">
        <v>0.69970035457614688</v>
      </c>
      <c r="F1456" s="53" t="s">
        <v>83</v>
      </c>
      <c r="G1456" s="49" t="s">
        <v>90</v>
      </c>
      <c r="H1456" s="49" t="s">
        <v>76</v>
      </c>
    </row>
    <row r="1457" spans="1:8">
      <c r="A1457" s="53">
        <v>102</v>
      </c>
      <c r="B1457" s="53">
        <v>142.98387096774201</v>
      </c>
      <c r="C1457" s="42">
        <v>0.69972731296420965</v>
      </c>
      <c r="D1457" s="53">
        <v>1</v>
      </c>
      <c r="E1457" s="53">
        <v>0.69972731296420965</v>
      </c>
      <c r="F1457" s="53" t="s">
        <v>83</v>
      </c>
      <c r="G1457" s="49" t="s">
        <v>90</v>
      </c>
      <c r="H1457" s="49" t="s">
        <v>76</v>
      </c>
    </row>
    <row r="1458" spans="1:8">
      <c r="A1458" s="53">
        <v>102</v>
      </c>
      <c r="B1458" s="53">
        <v>143.07526881720429</v>
      </c>
      <c r="C1458" s="42">
        <v>0.69975427135227242</v>
      </c>
      <c r="D1458" s="53">
        <v>1</v>
      </c>
      <c r="E1458" s="53">
        <v>0.69975427135227242</v>
      </c>
      <c r="F1458" s="53" t="s">
        <v>83</v>
      </c>
      <c r="G1458" s="49" t="s">
        <v>90</v>
      </c>
      <c r="H1458" s="49" t="s">
        <v>76</v>
      </c>
    </row>
    <row r="1459" spans="1:8">
      <c r="A1459" s="53">
        <v>102</v>
      </c>
      <c r="B1459" s="53">
        <v>143.16666666666671</v>
      </c>
      <c r="C1459" s="42">
        <v>0.69978122974033496</v>
      </c>
      <c r="D1459" s="53">
        <v>1</v>
      </c>
      <c r="E1459" s="53">
        <v>0.69978122974033496</v>
      </c>
      <c r="F1459" s="53" t="s">
        <v>83</v>
      </c>
      <c r="G1459" s="49" t="s">
        <v>90</v>
      </c>
      <c r="H1459" s="49" t="s">
        <v>76</v>
      </c>
    </row>
    <row r="1460" spans="1:8">
      <c r="A1460" s="53">
        <v>102</v>
      </c>
      <c r="B1460" s="53">
        <v>143.258064516129</v>
      </c>
      <c r="C1460" s="42">
        <v>0.69980818812839762</v>
      </c>
      <c r="D1460" s="53">
        <v>1</v>
      </c>
      <c r="E1460" s="53">
        <v>0.69980818812839762</v>
      </c>
      <c r="F1460" s="53" t="s">
        <v>83</v>
      </c>
      <c r="G1460" s="49" t="s">
        <v>90</v>
      </c>
      <c r="H1460" s="49" t="s">
        <v>76</v>
      </c>
    </row>
    <row r="1461" spans="1:8">
      <c r="A1461" s="53">
        <v>102</v>
      </c>
      <c r="B1461" s="53">
        <v>143.34946236559139</v>
      </c>
      <c r="C1461" s="42">
        <v>0.69983514651646039</v>
      </c>
      <c r="D1461" s="53">
        <v>1</v>
      </c>
      <c r="E1461" s="53">
        <v>0.69983514651646039</v>
      </c>
      <c r="F1461" s="53" t="s">
        <v>83</v>
      </c>
      <c r="G1461" s="49" t="s">
        <v>90</v>
      </c>
      <c r="H1461" s="49" t="s">
        <v>76</v>
      </c>
    </row>
    <row r="1462" spans="1:8">
      <c r="A1462" s="53">
        <v>102</v>
      </c>
      <c r="B1462" s="53">
        <v>143.44086021505379</v>
      </c>
      <c r="C1462" s="42">
        <v>0.69986210490452305</v>
      </c>
      <c r="D1462" s="53">
        <v>1</v>
      </c>
      <c r="E1462" s="53">
        <v>0.69986210490452305</v>
      </c>
      <c r="F1462" s="53" t="s">
        <v>83</v>
      </c>
      <c r="G1462" s="49" t="s">
        <v>90</v>
      </c>
      <c r="H1462" s="49" t="s">
        <v>76</v>
      </c>
    </row>
    <row r="1463" spans="1:8">
      <c r="A1463" s="53">
        <v>102</v>
      </c>
      <c r="B1463" s="53">
        <v>143.5322580645161</v>
      </c>
      <c r="C1463" s="42">
        <v>0.69988906329258571</v>
      </c>
      <c r="D1463" s="53">
        <v>1</v>
      </c>
      <c r="E1463" s="53">
        <v>0.69988906329258571</v>
      </c>
      <c r="F1463" s="53" t="s">
        <v>83</v>
      </c>
      <c r="G1463" s="49" t="s">
        <v>90</v>
      </c>
      <c r="H1463" s="49" t="s">
        <v>76</v>
      </c>
    </row>
    <row r="1464" spans="1:8">
      <c r="A1464" s="53">
        <v>102</v>
      </c>
      <c r="B1464" s="53">
        <v>143.6236559139785</v>
      </c>
      <c r="C1464" s="42">
        <v>0.69991602168064837</v>
      </c>
      <c r="D1464" s="53">
        <v>1</v>
      </c>
      <c r="E1464" s="53">
        <v>0.69991602168064837</v>
      </c>
      <c r="F1464" s="53" t="s">
        <v>83</v>
      </c>
      <c r="G1464" s="49" t="s">
        <v>90</v>
      </c>
      <c r="H1464" s="49" t="s">
        <v>76</v>
      </c>
    </row>
    <row r="1465" spans="1:8">
      <c r="A1465" s="53">
        <v>102</v>
      </c>
      <c r="B1465" s="53">
        <v>143.71505376344089</v>
      </c>
      <c r="C1465" s="42">
        <v>0.69994298006871125</v>
      </c>
      <c r="D1465" s="53">
        <v>1</v>
      </c>
      <c r="E1465" s="53">
        <v>0.69994298006871125</v>
      </c>
      <c r="F1465" s="53" t="s">
        <v>83</v>
      </c>
      <c r="G1465" s="49" t="s">
        <v>90</v>
      </c>
      <c r="H1465" s="49" t="s">
        <v>76</v>
      </c>
    </row>
    <row r="1466" spans="1:8">
      <c r="A1466" s="53">
        <v>102</v>
      </c>
      <c r="B1466" s="53">
        <v>143.8064516129032</v>
      </c>
      <c r="C1466" s="42">
        <v>0.69996993845677402</v>
      </c>
      <c r="D1466" s="53">
        <v>1</v>
      </c>
      <c r="E1466" s="53">
        <v>0.69996993845677402</v>
      </c>
      <c r="F1466" s="53" t="s">
        <v>83</v>
      </c>
      <c r="G1466" s="49" t="s">
        <v>90</v>
      </c>
      <c r="H1466" s="49" t="s">
        <v>76</v>
      </c>
    </row>
    <row r="1467" spans="1:8">
      <c r="A1467" s="53">
        <v>102</v>
      </c>
      <c r="B1467" s="53">
        <v>143.8978494623656</v>
      </c>
      <c r="C1467" s="42">
        <v>0.69999689684483668</v>
      </c>
      <c r="D1467" s="53">
        <v>1</v>
      </c>
      <c r="E1467" s="53">
        <v>0.69999689684483668</v>
      </c>
      <c r="F1467" s="53" t="s">
        <v>83</v>
      </c>
      <c r="G1467" s="49" t="s">
        <v>90</v>
      </c>
      <c r="H1467" s="49" t="s">
        <v>76</v>
      </c>
    </row>
    <row r="1468" spans="1:8">
      <c r="A1468" s="53">
        <v>102</v>
      </c>
      <c r="B1468" s="53">
        <v>143.989247311828</v>
      </c>
      <c r="C1468" s="42">
        <v>0.70002385523289934</v>
      </c>
      <c r="D1468" s="53">
        <v>1</v>
      </c>
      <c r="E1468" s="53">
        <v>0.70002385523289934</v>
      </c>
      <c r="F1468" s="53" t="s">
        <v>83</v>
      </c>
      <c r="G1468" s="49" t="s">
        <v>90</v>
      </c>
      <c r="H1468" s="49" t="s">
        <v>76</v>
      </c>
    </row>
    <row r="1469" spans="1:8">
      <c r="A1469" s="53">
        <v>102</v>
      </c>
      <c r="B1469" s="53">
        <v>144.08064516129031</v>
      </c>
      <c r="C1469" s="42">
        <v>0.700050813620962</v>
      </c>
      <c r="D1469" s="53">
        <v>1</v>
      </c>
      <c r="E1469" s="53">
        <v>0.700050813620962</v>
      </c>
      <c r="F1469" s="53" t="s">
        <v>83</v>
      </c>
      <c r="G1469" s="49" t="s">
        <v>90</v>
      </c>
      <c r="H1469" s="49" t="s">
        <v>76</v>
      </c>
    </row>
    <row r="1470" spans="1:8">
      <c r="A1470" s="53">
        <v>102</v>
      </c>
      <c r="B1470" s="53">
        <v>144.1720430107527</v>
      </c>
      <c r="C1470" s="42">
        <v>0.70007777200902477</v>
      </c>
      <c r="D1470" s="53">
        <v>1</v>
      </c>
      <c r="E1470" s="53">
        <v>0.70007777200902477</v>
      </c>
      <c r="F1470" s="53" t="s">
        <v>83</v>
      </c>
      <c r="G1470" s="49" t="s">
        <v>90</v>
      </c>
      <c r="H1470" s="49" t="s">
        <v>76</v>
      </c>
    </row>
    <row r="1471" spans="1:8">
      <c r="A1471" s="53">
        <v>102</v>
      </c>
      <c r="B1471" s="53">
        <v>144.2634408602151</v>
      </c>
      <c r="C1471" s="42">
        <v>0.70010473039708743</v>
      </c>
      <c r="D1471" s="53">
        <v>1</v>
      </c>
      <c r="E1471" s="53">
        <v>0.70010473039708743</v>
      </c>
      <c r="F1471" s="53" t="s">
        <v>83</v>
      </c>
      <c r="G1471" s="49" t="s">
        <v>90</v>
      </c>
      <c r="H1471" s="49" t="s">
        <v>76</v>
      </c>
    </row>
    <row r="1472" spans="1:8">
      <c r="A1472" s="53">
        <v>102</v>
      </c>
      <c r="B1472" s="53">
        <v>144.35483870967741</v>
      </c>
      <c r="C1472" s="42">
        <v>0.70013168878514997</v>
      </c>
      <c r="D1472" s="53">
        <v>1</v>
      </c>
      <c r="E1472" s="53">
        <v>0.70013168878514997</v>
      </c>
      <c r="F1472" s="53" t="s">
        <v>83</v>
      </c>
      <c r="G1472" s="49" t="s">
        <v>90</v>
      </c>
      <c r="H1472" s="49" t="s">
        <v>76</v>
      </c>
    </row>
    <row r="1473" spans="1:8">
      <c r="A1473" s="53">
        <v>102</v>
      </c>
      <c r="B1473" s="53">
        <v>144.44623655913981</v>
      </c>
      <c r="C1473" s="42">
        <v>0.70015864717321286</v>
      </c>
      <c r="D1473" s="53">
        <v>1</v>
      </c>
      <c r="E1473" s="53">
        <v>0.70015864717321286</v>
      </c>
      <c r="F1473" s="53" t="s">
        <v>83</v>
      </c>
      <c r="G1473" s="49" t="s">
        <v>90</v>
      </c>
      <c r="H1473" s="49" t="s">
        <v>76</v>
      </c>
    </row>
    <row r="1474" spans="1:8">
      <c r="A1474" s="53">
        <v>102</v>
      </c>
      <c r="B1474" s="53">
        <v>144.53763440860209</v>
      </c>
      <c r="C1474" s="42">
        <v>0.70018560556127551</v>
      </c>
      <c r="D1474" s="53">
        <v>1</v>
      </c>
      <c r="E1474" s="53">
        <v>0.70018560556127551</v>
      </c>
      <c r="F1474" s="53" t="s">
        <v>83</v>
      </c>
      <c r="G1474" s="49" t="s">
        <v>90</v>
      </c>
      <c r="H1474" s="49" t="s">
        <v>76</v>
      </c>
    </row>
    <row r="1475" spans="1:8">
      <c r="A1475" s="53">
        <v>102</v>
      </c>
      <c r="B1475" s="53">
        <v>144.62903225806451</v>
      </c>
      <c r="C1475" s="42">
        <v>0.70021256394933817</v>
      </c>
      <c r="D1475" s="53">
        <v>1</v>
      </c>
      <c r="E1475" s="53">
        <v>0.70021256394933817</v>
      </c>
      <c r="F1475" s="53" t="s">
        <v>83</v>
      </c>
      <c r="G1475" s="49" t="s">
        <v>90</v>
      </c>
      <c r="H1475" s="49" t="s">
        <v>76</v>
      </c>
    </row>
    <row r="1476" spans="1:8">
      <c r="A1476" s="53">
        <v>102</v>
      </c>
      <c r="B1476" s="53">
        <v>144.72043010752691</v>
      </c>
      <c r="C1476" s="42">
        <v>0.70023952233740083</v>
      </c>
      <c r="D1476" s="53">
        <v>1</v>
      </c>
      <c r="E1476" s="53">
        <v>0.70023952233740083</v>
      </c>
      <c r="F1476" s="53" t="s">
        <v>83</v>
      </c>
      <c r="G1476" s="49" t="s">
        <v>90</v>
      </c>
      <c r="H1476" s="49" t="s">
        <v>76</v>
      </c>
    </row>
    <row r="1477" spans="1:8">
      <c r="A1477" s="53">
        <v>102</v>
      </c>
      <c r="B1477" s="53">
        <v>144.81182795698919</v>
      </c>
      <c r="C1477" s="42">
        <v>0.70026648072546349</v>
      </c>
      <c r="D1477" s="53">
        <v>1</v>
      </c>
      <c r="E1477" s="53">
        <v>0.70026648072546349</v>
      </c>
      <c r="F1477" s="53" t="s">
        <v>83</v>
      </c>
      <c r="G1477" s="49" t="s">
        <v>90</v>
      </c>
      <c r="H1477" s="49" t="s">
        <v>76</v>
      </c>
    </row>
    <row r="1478" spans="1:8">
      <c r="A1478" s="53">
        <v>102</v>
      </c>
      <c r="B1478" s="53">
        <v>144.90322580645159</v>
      </c>
      <c r="C1478" s="42">
        <v>0.70029343911352626</v>
      </c>
      <c r="D1478" s="53">
        <v>1</v>
      </c>
      <c r="E1478" s="53">
        <v>0.70029343911352626</v>
      </c>
      <c r="F1478" s="53" t="s">
        <v>83</v>
      </c>
      <c r="G1478" s="49" t="s">
        <v>90</v>
      </c>
      <c r="H1478" s="49" t="s">
        <v>76</v>
      </c>
    </row>
    <row r="1479" spans="1:8">
      <c r="A1479" s="53">
        <v>102</v>
      </c>
      <c r="B1479" s="53">
        <v>144.99462365591401</v>
      </c>
      <c r="C1479" s="42">
        <v>0.70032039750158903</v>
      </c>
      <c r="D1479" s="53">
        <v>1</v>
      </c>
      <c r="E1479" s="53">
        <v>0.70032039750158903</v>
      </c>
      <c r="F1479" s="53" t="s">
        <v>83</v>
      </c>
      <c r="G1479" s="49" t="s">
        <v>90</v>
      </c>
      <c r="H1479" s="49" t="s">
        <v>76</v>
      </c>
    </row>
    <row r="1480" spans="1:8">
      <c r="A1480" s="53">
        <v>102</v>
      </c>
      <c r="B1480" s="53">
        <v>145.08602150537641</v>
      </c>
      <c r="C1480" s="42">
        <v>0.70034735588965169</v>
      </c>
      <c r="D1480" s="53">
        <v>1</v>
      </c>
      <c r="E1480" s="53">
        <v>0.70034735588965169</v>
      </c>
      <c r="F1480" s="53" t="s">
        <v>83</v>
      </c>
      <c r="G1480" s="49" t="s">
        <v>90</v>
      </c>
      <c r="H1480" s="49" t="s">
        <v>76</v>
      </c>
    </row>
    <row r="1481" spans="1:8">
      <c r="A1481" s="53">
        <v>102</v>
      </c>
      <c r="B1481" s="53">
        <v>145.17741935483869</v>
      </c>
      <c r="C1481" s="42">
        <v>0.70037431427771435</v>
      </c>
      <c r="D1481" s="53">
        <v>1</v>
      </c>
      <c r="E1481" s="53">
        <v>0.70037431427771435</v>
      </c>
      <c r="F1481" s="53" t="s">
        <v>83</v>
      </c>
      <c r="G1481" s="49" t="s">
        <v>90</v>
      </c>
      <c r="H1481" s="49" t="s">
        <v>76</v>
      </c>
    </row>
    <row r="1482" spans="1:8">
      <c r="A1482" s="53">
        <v>102</v>
      </c>
      <c r="B1482" s="53">
        <v>145.26881720430109</v>
      </c>
      <c r="C1482" s="42">
        <v>0.70040127266577712</v>
      </c>
      <c r="D1482" s="53">
        <v>1</v>
      </c>
      <c r="E1482" s="53">
        <v>0.70040127266577712</v>
      </c>
      <c r="F1482" s="53" t="s">
        <v>83</v>
      </c>
      <c r="G1482" s="49" t="s">
        <v>90</v>
      </c>
      <c r="H1482" s="49" t="s">
        <v>76</v>
      </c>
    </row>
    <row r="1483" spans="1:8">
      <c r="A1483" s="53">
        <v>102</v>
      </c>
      <c r="B1483" s="53">
        <v>145.36021505376351</v>
      </c>
      <c r="C1483" s="42">
        <v>0.70042823105383989</v>
      </c>
      <c r="D1483" s="53">
        <v>1</v>
      </c>
      <c r="E1483" s="53">
        <v>0.70042823105383989</v>
      </c>
      <c r="F1483" s="53" t="s">
        <v>83</v>
      </c>
      <c r="G1483" s="49" t="s">
        <v>90</v>
      </c>
      <c r="H1483" s="49" t="s">
        <v>76</v>
      </c>
    </row>
    <row r="1484" spans="1:8">
      <c r="A1484" s="53">
        <v>102</v>
      </c>
      <c r="B1484" s="53">
        <v>145.45161290322579</v>
      </c>
      <c r="C1484" s="42">
        <v>0.70045518944190255</v>
      </c>
      <c r="D1484" s="53">
        <v>1</v>
      </c>
      <c r="E1484" s="53">
        <v>0.70045518944190255</v>
      </c>
      <c r="F1484" s="53" t="s">
        <v>83</v>
      </c>
      <c r="G1484" s="49" t="s">
        <v>90</v>
      </c>
      <c r="H1484" s="49" t="s">
        <v>76</v>
      </c>
    </row>
    <row r="1485" spans="1:8">
      <c r="A1485" s="53">
        <v>102</v>
      </c>
      <c r="B1485" s="53">
        <v>145.54301075268819</v>
      </c>
      <c r="C1485" s="42">
        <v>0.7004821478299651</v>
      </c>
      <c r="D1485" s="53">
        <v>1</v>
      </c>
      <c r="E1485" s="53">
        <v>0.7004821478299651</v>
      </c>
      <c r="F1485" s="53" t="s">
        <v>83</v>
      </c>
      <c r="G1485" s="49" t="s">
        <v>90</v>
      </c>
      <c r="H1485" s="49" t="s">
        <v>76</v>
      </c>
    </row>
    <row r="1486" spans="1:8">
      <c r="A1486" s="53">
        <v>102</v>
      </c>
      <c r="B1486" s="53">
        <v>145.6344086021505</v>
      </c>
      <c r="C1486" s="42">
        <v>0.70050910621802787</v>
      </c>
      <c r="D1486" s="53">
        <v>1</v>
      </c>
      <c r="E1486" s="53">
        <v>0.70050910621802787</v>
      </c>
      <c r="F1486" s="53" t="s">
        <v>83</v>
      </c>
      <c r="G1486" s="49" t="s">
        <v>90</v>
      </c>
      <c r="H1486" s="49" t="s">
        <v>76</v>
      </c>
    </row>
    <row r="1487" spans="1:8">
      <c r="A1487" s="53">
        <v>102</v>
      </c>
      <c r="B1487" s="53">
        <v>145.7258064516129</v>
      </c>
      <c r="C1487" s="42">
        <v>0.70053606460609052</v>
      </c>
      <c r="D1487" s="53">
        <v>1</v>
      </c>
      <c r="E1487" s="53">
        <v>0.70053606460609052</v>
      </c>
      <c r="F1487" s="53" t="s">
        <v>83</v>
      </c>
      <c r="G1487" s="49" t="s">
        <v>90</v>
      </c>
      <c r="H1487" s="49" t="s">
        <v>76</v>
      </c>
    </row>
    <row r="1488" spans="1:8">
      <c r="A1488" s="53">
        <v>102</v>
      </c>
      <c r="B1488" s="53">
        <v>145.81720430107529</v>
      </c>
      <c r="C1488" s="42">
        <v>0.70056302299415329</v>
      </c>
      <c r="D1488" s="53">
        <v>1</v>
      </c>
      <c r="E1488" s="53">
        <v>0.70056302299415329</v>
      </c>
      <c r="F1488" s="53" t="s">
        <v>83</v>
      </c>
      <c r="G1488" s="49" t="s">
        <v>90</v>
      </c>
      <c r="H1488" s="49" t="s">
        <v>76</v>
      </c>
    </row>
    <row r="1489" spans="1:8">
      <c r="A1489" s="53">
        <v>102</v>
      </c>
      <c r="B1489" s="53">
        <v>145.9086021505376</v>
      </c>
      <c r="C1489" s="42">
        <v>0.70058998138221595</v>
      </c>
      <c r="D1489" s="53">
        <v>1</v>
      </c>
      <c r="E1489" s="53">
        <v>0.70058998138221595</v>
      </c>
      <c r="F1489" s="53" t="s">
        <v>83</v>
      </c>
      <c r="G1489" s="49" t="s">
        <v>90</v>
      </c>
      <c r="H1489" s="49" t="s">
        <v>76</v>
      </c>
    </row>
    <row r="1490" spans="1:8">
      <c r="A1490" s="53">
        <v>102</v>
      </c>
      <c r="B1490" s="53">
        <v>146</v>
      </c>
      <c r="C1490" s="42">
        <v>0.70061693977027872</v>
      </c>
      <c r="D1490" s="53">
        <v>1</v>
      </c>
      <c r="E1490" s="53">
        <v>0.70061693977027872</v>
      </c>
      <c r="F1490" s="53" t="s">
        <v>83</v>
      </c>
      <c r="G1490" s="49" t="s">
        <v>90</v>
      </c>
      <c r="H1490" s="49" t="s">
        <v>76</v>
      </c>
    </row>
    <row r="1491" spans="1:8">
      <c r="A1491" s="53">
        <v>102</v>
      </c>
      <c r="B1491" s="53">
        <v>146.0913978494624</v>
      </c>
      <c r="C1491" s="42">
        <v>0.70064389815834138</v>
      </c>
      <c r="D1491" s="53">
        <v>1</v>
      </c>
      <c r="E1491" s="53">
        <v>0.70064389815834138</v>
      </c>
      <c r="F1491" s="53" t="s">
        <v>83</v>
      </c>
      <c r="G1491" s="49" t="s">
        <v>90</v>
      </c>
      <c r="H1491" s="49" t="s">
        <v>76</v>
      </c>
    </row>
    <row r="1492" spans="1:8">
      <c r="A1492" s="53">
        <v>102</v>
      </c>
      <c r="B1492" s="53">
        <v>146.18279569892471</v>
      </c>
      <c r="C1492" s="42">
        <v>0.70067085654640404</v>
      </c>
      <c r="D1492" s="53">
        <v>1</v>
      </c>
      <c r="E1492" s="53">
        <v>0.70067085654640404</v>
      </c>
      <c r="F1492" s="53" t="s">
        <v>83</v>
      </c>
      <c r="G1492" s="49" t="s">
        <v>90</v>
      </c>
      <c r="H1492" s="49" t="s">
        <v>76</v>
      </c>
    </row>
    <row r="1493" spans="1:8">
      <c r="A1493" s="53">
        <v>102</v>
      </c>
      <c r="B1493" s="53">
        <v>146.2741935483871</v>
      </c>
      <c r="C1493" s="42">
        <v>0.70069781493446681</v>
      </c>
      <c r="D1493" s="53">
        <v>1</v>
      </c>
      <c r="E1493" s="53">
        <v>0.70069781493446681</v>
      </c>
      <c r="F1493" s="53" t="s">
        <v>83</v>
      </c>
      <c r="G1493" s="49" t="s">
        <v>90</v>
      </c>
      <c r="H1493" s="49" t="s">
        <v>76</v>
      </c>
    </row>
    <row r="1494" spans="1:8">
      <c r="A1494" s="53">
        <v>102</v>
      </c>
      <c r="B1494" s="53">
        <v>146.3655913978495</v>
      </c>
      <c r="C1494" s="42">
        <v>0.70072477332252947</v>
      </c>
      <c r="D1494" s="53">
        <v>1</v>
      </c>
      <c r="E1494" s="53">
        <v>0.70072477332252947</v>
      </c>
      <c r="F1494" s="53" t="s">
        <v>83</v>
      </c>
      <c r="G1494" s="49" t="s">
        <v>90</v>
      </c>
      <c r="H1494" s="49" t="s">
        <v>76</v>
      </c>
    </row>
    <row r="1495" spans="1:8">
      <c r="A1495" s="53">
        <v>102</v>
      </c>
      <c r="B1495" s="53">
        <v>146.45698924731181</v>
      </c>
      <c r="C1495" s="42">
        <v>0.70075173171059224</v>
      </c>
      <c r="D1495" s="53">
        <v>1</v>
      </c>
      <c r="E1495" s="53">
        <v>0.70075173171059224</v>
      </c>
      <c r="F1495" s="53" t="s">
        <v>83</v>
      </c>
      <c r="G1495" s="49" t="s">
        <v>90</v>
      </c>
      <c r="H1495" s="49" t="s">
        <v>76</v>
      </c>
    </row>
    <row r="1496" spans="1:8">
      <c r="A1496" s="53">
        <v>102</v>
      </c>
      <c r="B1496" s="53">
        <v>146.54838709677421</v>
      </c>
      <c r="C1496" s="42">
        <v>0.7007786900986549</v>
      </c>
      <c r="D1496" s="53">
        <v>1</v>
      </c>
      <c r="E1496" s="53">
        <v>0.7007786900986549</v>
      </c>
      <c r="F1496" s="53" t="s">
        <v>83</v>
      </c>
      <c r="G1496" s="49" t="s">
        <v>90</v>
      </c>
      <c r="H1496" s="49" t="s">
        <v>76</v>
      </c>
    </row>
    <row r="1497" spans="1:8">
      <c r="A1497" s="53">
        <v>102</v>
      </c>
      <c r="B1497" s="53">
        <v>146.6397849462366</v>
      </c>
      <c r="C1497" s="42">
        <v>0.70080564848671767</v>
      </c>
      <c r="D1497" s="53">
        <v>1</v>
      </c>
      <c r="E1497" s="53">
        <v>0.70080564848671767</v>
      </c>
      <c r="F1497" s="53" t="s">
        <v>83</v>
      </c>
      <c r="G1497" s="49" t="s">
        <v>90</v>
      </c>
      <c r="H1497" s="49" t="s">
        <v>76</v>
      </c>
    </row>
    <row r="1498" spans="1:8">
      <c r="A1498" s="53">
        <v>102</v>
      </c>
      <c r="B1498" s="53">
        <v>146.73118279569891</v>
      </c>
      <c r="C1498" s="42">
        <v>0.70083260687478033</v>
      </c>
      <c r="D1498" s="53">
        <v>1</v>
      </c>
      <c r="E1498" s="53">
        <v>0.70083260687478033</v>
      </c>
      <c r="F1498" s="53" t="s">
        <v>83</v>
      </c>
      <c r="G1498" s="49" t="s">
        <v>90</v>
      </c>
      <c r="H1498" s="49" t="s">
        <v>76</v>
      </c>
    </row>
    <row r="1499" spans="1:8">
      <c r="A1499" s="53">
        <v>102</v>
      </c>
      <c r="B1499" s="53">
        <v>146.82258064516131</v>
      </c>
      <c r="C1499" s="42">
        <v>0.70085956526284299</v>
      </c>
      <c r="D1499" s="53">
        <v>1</v>
      </c>
      <c r="E1499" s="53">
        <v>0.70085956526284299</v>
      </c>
      <c r="F1499" s="53" t="s">
        <v>83</v>
      </c>
      <c r="G1499" s="49" t="s">
        <v>90</v>
      </c>
      <c r="H1499" s="49" t="s">
        <v>76</v>
      </c>
    </row>
    <row r="1500" spans="1:8">
      <c r="A1500" s="53">
        <v>102</v>
      </c>
      <c r="B1500" s="53">
        <v>146.91397849462359</v>
      </c>
      <c r="C1500" s="42">
        <v>0.70088652365090576</v>
      </c>
      <c r="D1500" s="53">
        <v>1</v>
      </c>
      <c r="E1500" s="53">
        <v>0.70088652365090576</v>
      </c>
      <c r="F1500" s="53" t="s">
        <v>83</v>
      </c>
      <c r="G1500" s="49" t="s">
        <v>90</v>
      </c>
      <c r="H1500" s="49" t="s">
        <v>76</v>
      </c>
    </row>
    <row r="1501" spans="1:8">
      <c r="A1501" s="53">
        <v>102</v>
      </c>
      <c r="B1501" s="53">
        <v>147.00537634408599</v>
      </c>
      <c r="C1501" s="42">
        <v>0.70091348203896842</v>
      </c>
      <c r="D1501" s="53">
        <v>1</v>
      </c>
      <c r="E1501" s="53">
        <v>0.70091348203896842</v>
      </c>
      <c r="F1501" s="53" t="s">
        <v>83</v>
      </c>
      <c r="G1501" s="49" t="s">
        <v>90</v>
      </c>
      <c r="H1501" s="49" t="s">
        <v>76</v>
      </c>
    </row>
    <row r="1502" spans="1:8">
      <c r="A1502" s="53">
        <v>102</v>
      </c>
      <c r="B1502" s="53">
        <v>147.09677419354841</v>
      </c>
      <c r="C1502" s="42">
        <v>0.70094044042703119</v>
      </c>
      <c r="D1502" s="53">
        <v>1</v>
      </c>
      <c r="E1502" s="53">
        <v>0.70094044042703119</v>
      </c>
      <c r="F1502" s="53" t="s">
        <v>83</v>
      </c>
      <c r="G1502" s="49" t="s">
        <v>90</v>
      </c>
      <c r="H1502" s="49" t="s">
        <v>76</v>
      </c>
    </row>
    <row r="1503" spans="1:8">
      <c r="A1503" s="53">
        <v>102</v>
      </c>
      <c r="B1503" s="53">
        <v>147.18817204301081</v>
      </c>
      <c r="C1503" s="42">
        <v>0.70096739881509385</v>
      </c>
      <c r="D1503" s="53">
        <v>1</v>
      </c>
      <c r="E1503" s="53">
        <v>0.70096739881509385</v>
      </c>
      <c r="F1503" s="53" t="s">
        <v>83</v>
      </c>
      <c r="G1503" s="49" t="s">
        <v>90</v>
      </c>
      <c r="H1503" s="49" t="s">
        <v>76</v>
      </c>
    </row>
    <row r="1504" spans="1:8">
      <c r="A1504" s="53">
        <v>102</v>
      </c>
      <c r="B1504" s="53">
        <v>147.27956989247309</v>
      </c>
      <c r="C1504" s="42">
        <v>0.70099435720315662</v>
      </c>
      <c r="D1504" s="53">
        <v>1</v>
      </c>
      <c r="E1504" s="53">
        <v>0.70099435720315662</v>
      </c>
      <c r="F1504" s="53" t="s">
        <v>83</v>
      </c>
      <c r="G1504" s="49" t="s">
        <v>90</v>
      </c>
      <c r="H1504" s="49" t="s">
        <v>76</v>
      </c>
    </row>
    <row r="1505" spans="1:8">
      <c r="A1505" s="53">
        <v>102</v>
      </c>
      <c r="B1505" s="53">
        <v>147.37096774193549</v>
      </c>
      <c r="C1505" s="42">
        <v>0.70102131559121927</v>
      </c>
      <c r="D1505" s="53">
        <v>1</v>
      </c>
      <c r="E1505" s="53">
        <v>0.70102131559121927</v>
      </c>
      <c r="F1505" s="53" t="s">
        <v>83</v>
      </c>
      <c r="G1505" s="49" t="s">
        <v>90</v>
      </c>
      <c r="H1505" s="49" t="s">
        <v>76</v>
      </c>
    </row>
    <row r="1506" spans="1:8">
      <c r="A1506" s="53">
        <v>102</v>
      </c>
      <c r="B1506" s="53">
        <v>147.46236559139791</v>
      </c>
      <c r="C1506" s="42">
        <v>0.70104827397928204</v>
      </c>
      <c r="D1506" s="53">
        <v>1</v>
      </c>
      <c r="E1506" s="53">
        <v>0.70104827397928204</v>
      </c>
      <c r="F1506" s="53" t="s">
        <v>83</v>
      </c>
      <c r="G1506" s="49" t="s">
        <v>90</v>
      </c>
      <c r="H1506" s="49" t="s">
        <v>76</v>
      </c>
    </row>
    <row r="1507" spans="1:8">
      <c r="A1507" s="53">
        <v>102</v>
      </c>
      <c r="B1507" s="53">
        <v>147.55376344086019</v>
      </c>
      <c r="C1507" s="42">
        <v>0.70107523236734481</v>
      </c>
      <c r="D1507" s="53">
        <v>1</v>
      </c>
      <c r="E1507" s="53">
        <v>0.70107523236734481</v>
      </c>
      <c r="F1507" s="53" t="s">
        <v>83</v>
      </c>
      <c r="G1507" s="49" t="s">
        <v>90</v>
      </c>
      <c r="H1507" s="49" t="s">
        <v>76</v>
      </c>
    </row>
    <row r="1508" spans="1:8">
      <c r="A1508" s="53">
        <v>102</v>
      </c>
      <c r="B1508" s="53">
        <v>147.64516129032259</v>
      </c>
      <c r="C1508" s="42">
        <v>0.70110219075540747</v>
      </c>
      <c r="D1508" s="53">
        <v>1</v>
      </c>
      <c r="E1508" s="53">
        <v>0.70110219075540747</v>
      </c>
      <c r="F1508" s="53" t="s">
        <v>83</v>
      </c>
      <c r="G1508" s="49" t="s">
        <v>90</v>
      </c>
      <c r="H1508" s="49" t="s">
        <v>76</v>
      </c>
    </row>
    <row r="1509" spans="1:8">
      <c r="A1509" s="53">
        <v>102</v>
      </c>
      <c r="B1509" s="53">
        <v>147.73655913978499</v>
      </c>
      <c r="C1509" s="42">
        <v>0.70112914914347013</v>
      </c>
      <c r="D1509" s="53">
        <v>1</v>
      </c>
      <c r="E1509" s="53">
        <v>0.70112914914347013</v>
      </c>
      <c r="F1509" s="53" t="s">
        <v>83</v>
      </c>
      <c r="G1509" s="49" t="s">
        <v>90</v>
      </c>
      <c r="H1509" s="49" t="s">
        <v>76</v>
      </c>
    </row>
    <row r="1510" spans="1:8">
      <c r="A1510" s="53">
        <v>102</v>
      </c>
      <c r="B1510" s="53">
        <v>147.8279569892473</v>
      </c>
      <c r="C1510" s="42">
        <v>0.70115610753153279</v>
      </c>
      <c r="D1510" s="53">
        <v>1</v>
      </c>
      <c r="E1510" s="53">
        <v>0.70115610753153279</v>
      </c>
      <c r="F1510" s="53" t="s">
        <v>83</v>
      </c>
      <c r="G1510" s="49" t="s">
        <v>90</v>
      </c>
      <c r="H1510" s="49" t="s">
        <v>76</v>
      </c>
    </row>
    <row r="1511" spans="1:8">
      <c r="A1511" s="53">
        <v>102</v>
      </c>
      <c r="B1511" s="53">
        <v>147.91935483870969</v>
      </c>
      <c r="C1511" s="42">
        <v>0.70118306591959545</v>
      </c>
      <c r="D1511" s="53">
        <v>1</v>
      </c>
      <c r="E1511" s="53">
        <v>0.70118306591959545</v>
      </c>
      <c r="F1511" s="53" t="s">
        <v>83</v>
      </c>
      <c r="G1511" s="49" t="s">
        <v>90</v>
      </c>
      <c r="H1511" s="49" t="s">
        <v>76</v>
      </c>
    </row>
    <row r="1512" spans="1:8">
      <c r="A1512" s="53">
        <v>102</v>
      </c>
      <c r="B1512" s="53">
        <v>148.010752688172</v>
      </c>
      <c r="C1512" s="42">
        <v>0.70121002430765811</v>
      </c>
      <c r="D1512" s="53">
        <v>1</v>
      </c>
      <c r="E1512" s="53">
        <v>0.70121002430765811</v>
      </c>
      <c r="F1512" s="53" t="s">
        <v>83</v>
      </c>
      <c r="G1512" s="49" t="s">
        <v>90</v>
      </c>
      <c r="H1512" s="49" t="s">
        <v>76</v>
      </c>
    </row>
    <row r="1513" spans="1:8">
      <c r="A1513" s="53">
        <v>102</v>
      </c>
      <c r="B1513" s="53">
        <v>148.1021505376344</v>
      </c>
      <c r="C1513" s="42">
        <v>0.70123698269572088</v>
      </c>
      <c r="D1513" s="53">
        <v>1</v>
      </c>
      <c r="E1513" s="53">
        <v>0.70123698269572088</v>
      </c>
      <c r="F1513" s="53" t="s">
        <v>83</v>
      </c>
      <c r="G1513" s="49" t="s">
        <v>90</v>
      </c>
      <c r="H1513" s="49" t="s">
        <v>76</v>
      </c>
    </row>
    <row r="1514" spans="1:8">
      <c r="A1514" s="53">
        <v>102</v>
      </c>
      <c r="B1514" s="53">
        <v>148.1935483870968</v>
      </c>
      <c r="C1514" s="42">
        <v>0.70126394108378354</v>
      </c>
      <c r="D1514" s="53">
        <v>1</v>
      </c>
      <c r="E1514" s="53">
        <v>0.70126394108378354</v>
      </c>
      <c r="F1514" s="53" t="s">
        <v>83</v>
      </c>
      <c r="G1514" s="49" t="s">
        <v>90</v>
      </c>
      <c r="H1514" s="49" t="s">
        <v>76</v>
      </c>
    </row>
    <row r="1515" spans="1:8">
      <c r="A1515" s="53">
        <v>102</v>
      </c>
      <c r="B1515" s="53">
        <v>148.28494623655911</v>
      </c>
      <c r="C1515" s="42">
        <v>0.70129089947184631</v>
      </c>
      <c r="D1515" s="53">
        <v>1</v>
      </c>
      <c r="E1515" s="53">
        <v>0.70129089947184631</v>
      </c>
      <c r="F1515" s="53" t="s">
        <v>83</v>
      </c>
      <c r="G1515" s="49" t="s">
        <v>90</v>
      </c>
      <c r="H1515" s="49" t="s">
        <v>76</v>
      </c>
    </row>
    <row r="1516" spans="1:8">
      <c r="A1516" s="53">
        <v>102</v>
      </c>
      <c r="B1516" s="53">
        <v>148.3763440860215</v>
      </c>
      <c r="C1516" s="42">
        <v>0.70131785785990897</v>
      </c>
      <c r="D1516" s="53">
        <v>1</v>
      </c>
      <c r="E1516" s="53">
        <v>0.70131785785990897</v>
      </c>
      <c r="F1516" s="53" t="s">
        <v>83</v>
      </c>
      <c r="G1516" s="49" t="s">
        <v>90</v>
      </c>
      <c r="H1516" s="49" t="s">
        <v>76</v>
      </c>
    </row>
    <row r="1517" spans="1:8">
      <c r="A1517" s="53">
        <v>102</v>
      </c>
      <c r="B1517" s="53">
        <v>148.4677419354839</v>
      </c>
      <c r="C1517" s="42">
        <v>0.70134481624797163</v>
      </c>
      <c r="D1517" s="53">
        <v>1</v>
      </c>
      <c r="E1517" s="53">
        <v>0.70134481624797163</v>
      </c>
      <c r="F1517" s="53" t="s">
        <v>83</v>
      </c>
      <c r="G1517" s="49" t="s">
        <v>90</v>
      </c>
      <c r="H1517" s="49" t="s">
        <v>76</v>
      </c>
    </row>
    <row r="1518" spans="1:8">
      <c r="A1518" s="53">
        <v>102</v>
      </c>
      <c r="B1518" s="53">
        <v>148.55913978494621</v>
      </c>
      <c r="C1518" s="42">
        <v>0.70137177463603428</v>
      </c>
      <c r="D1518" s="53">
        <v>1</v>
      </c>
      <c r="E1518" s="53">
        <v>0.70137177463603428</v>
      </c>
      <c r="F1518" s="53" t="s">
        <v>83</v>
      </c>
      <c r="G1518" s="49" t="s">
        <v>90</v>
      </c>
      <c r="H1518" s="49" t="s">
        <v>76</v>
      </c>
    </row>
    <row r="1519" spans="1:8">
      <c r="A1519" s="53">
        <v>102</v>
      </c>
      <c r="B1519" s="53">
        <v>148.65053763440861</v>
      </c>
      <c r="C1519" s="42">
        <v>0.70139873302409705</v>
      </c>
      <c r="D1519" s="53">
        <v>1</v>
      </c>
      <c r="E1519" s="53">
        <v>0.70139873302409705</v>
      </c>
      <c r="F1519" s="53" t="s">
        <v>83</v>
      </c>
      <c r="G1519" s="49" t="s">
        <v>90</v>
      </c>
      <c r="H1519" s="49" t="s">
        <v>76</v>
      </c>
    </row>
    <row r="1520" spans="1:8">
      <c r="A1520" s="53">
        <v>102</v>
      </c>
      <c r="B1520" s="53">
        <v>148.741935483871</v>
      </c>
      <c r="C1520" s="42">
        <v>0.70142569141215982</v>
      </c>
      <c r="D1520" s="53">
        <v>1</v>
      </c>
      <c r="E1520" s="53">
        <v>0.70142569141215982</v>
      </c>
      <c r="F1520" s="53" t="s">
        <v>83</v>
      </c>
      <c r="G1520" s="49" t="s">
        <v>90</v>
      </c>
      <c r="H1520" s="49" t="s">
        <v>76</v>
      </c>
    </row>
    <row r="1521" spans="1:8">
      <c r="A1521" s="53">
        <v>102</v>
      </c>
      <c r="B1521" s="53">
        <v>148.83333333333329</v>
      </c>
      <c r="C1521" s="42">
        <v>0.70145264980022248</v>
      </c>
      <c r="D1521" s="53">
        <v>1</v>
      </c>
      <c r="E1521" s="53">
        <v>0.70145264980022248</v>
      </c>
      <c r="F1521" s="53" t="s">
        <v>83</v>
      </c>
      <c r="G1521" s="49" t="s">
        <v>90</v>
      </c>
      <c r="H1521" s="49" t="s">
        <v>76</v>
      </c>
    </row>
    <row r="1522" spans="1:8">
      <c r="A1522" s="53">
        <v>102</v>
      </c>
      <c r="B1522" s="53">
        <v>148.92473118279571</v>
      </c>
      <c r="C1522" s="42">
        <v>0.70147960818828514</v>
      </c>
      <c r="D1522" s="53">
        <v>1</v>
      </c>
      <c r="E1522" s="53">
        <v>0.70147960818828514</v>
      </c>
      <c r="F1522" s="53" t="s">
        <v>83</v>
      </c>
      <c r="G1522" s="49" t="s">
        <v>90</v>
      </c>
      <c r="H1522" s="49" t="s">
        <v>76</v>
      </c>
    </row>
    <row r="1523" spans="1:8">
      <c r="A1523" s="53">
        <v>102</v>
      </c>
      <c r="B1523" s="53">
        <v>149.01612903225811</v>
      </c>
      <c r="C1523" s="42">
        <v>0.70150656657634791</v>
      </c>
      <c r="D1523" s="53">
        <v>1</v>
      </c>
      <c r="E1523" s="53">
        <v>0.70150656657634791</v>
      </c>
      <c r="F1523" s="53" t="s">
        <v>83</v>
      </c>
      <c r="G1523" s="49" t="s">
        <v>90</v>
      </c>
      <c r="H1523" s="49" t="s">
        <v>76</v>
      </c>
    </row>
    <row r="1524" spans="1:8">
      <c r="A1524" s="53">
        <v>102</v>
      </c>
      <c r="B1524" s="53">
        <v>149.10752688172039</v>
      </c>
      <c r="C1524" s="42">
        <v>0.70153352496441068</v>
      </c>
      <c r="D1524" s="53">
        <v>1</v>
      </c>
      <c r="E1524" s="53">
        <v>0.70153352496441068</v>
      </c>
      <c r="F1524" s="53" t="s">
        <v>83</v>
      </c>
      <c r="G1524" s="49" t="s">
        <v>90</v>
      </c>
      <c r="H1524" s="49" t="s">
        <v>76</v>
      </c>
    </row>
    <row r="1525" spans="1:8">
      <c r="A1525" s="53">
        <v>102</v>
      </c>
      <c r="B1525" s="53">
        <v>149.19892473118281</v>
      </c>
      <c r="C1525" s="42">
        <v>0.70156048335247323</v>
      </c>
      <c r="D1525" s="53">
        <v>1</v>
      </c>
      <c r="E1525" s="53">
        <v>0.70156048335247323</v>
      </c>
      <c r="F1525" s="53" t="s">
        <v>83</v>
      </c>
      <c r="G1525" s="49" t="s">
        <v>90</v>
      </c>
      <c r="H1525" s="49" t="s">
        <v>76</v>
      </c>
    </row>
    <row r="1526" spans="1:8">
      <c r="A1526" s="53">
        <v>102</v>
      </c>
      <c r="B1526" s="53">
        <v>149.29032258064521</v>
      </c>
      <c r="C1526" s="42">
        <v>0.70158744174053589</v>
      </c>
      <c r="D1526" s="53">
        <v>1</v>
      </c>
      <c r="E1526" s="53">
        <v>0.70158744174053589</v>
      </c>
      <c r="F1526" s="53" t="s">
        <v>83</v>
      </c>
      <c r="G1526" s="49" t="s">
        <v>90</v>
      </c>
      <c r="H1526" s="49" t="s">
        <v>76</v>
      </c>
    </row>
    <row r="1527" spans="1:8">
      <c r="A1527" s="53">
        <v>102</v>
      </c>
      <c r="B1527" s="53">
        <v>149.38172043010749</v>
      </c>
      <c r="C1527" s="42">
        <v>0.70161440012859877</v>
      </c>
      <c r="D1527" s="53">
        <v>1</v>
      </c>
      <c r="E1527" s="53">
        <v>0.70161440012859877</v>
      </c>
      <c r="F1527" s="53" t="s">
        <v>83</v>
      </c>
      <c r="G1527" s="49" t="s">
        <v>90</v>
      </c>
      <c r="H1527" s="49" t="s">
        <v>76</v>
      </c>
    </row>
    <row r="1528" spans="1:8">
      <c r="A1528" s="53">
        <v>102</v>
      </c>
      <c r="B1528" s="53">
        <v>149.47311827956989</v>
      </c>
      <c r="C1528" s="42">
        <v>0.70164135851666143</v>
      </c>
      <c r="D1528" s="53">
        <v>1</v>
      </c>
      <c r="E1528" s="53">
        <v>0.70164135851666143</v>
      </c>
      <c r="F1528" s="53" t="s">
        <v>83</v>
      </c>
      <c r="G1528" s="49" t="s">
        <v>90</v>
      </c>
      <c r="H1528" s="49" t="s">
        <v>76</v>
      </c>
    </row>
    <row r="1529" spans="1:8">
      <c r="A1529" s="53">
        <v>102</v>
      </c>
      <c r="B1529" s="53">
        <v>149.56451612903231</v>
      </c>
      <c r="C1529" s="42">
        <v>0.70166831690472409</v>
      </c>
      <c r="D1529" s="53">
        <v>1</v>
      </c>
      <c r="E1529" s="53">
        <v>0.70166831690472409</v>
      </c>
      <c r="F1529" s="53" t="s">
        <v>83</v>
      </c>
      <c r="G1529" s="49" t="s">
        <v>90</v>
      </c>
      <c r="H1529" s="49" t="s">
        <v>76</v>
      </c>
    </row>
    <row r="1530" spans="1:8">
      <c r="A1530" s="53">
        <v>102</v>
      </c>
      <c r="B1530" s="53">
        <v>149.6559139784946</v>
      </c>
      <c r="C1530" s="42">
        <v>0.70169527529278675</v>
      </c>
      <c r="D1530" s="53">
        <v>1</v>
      </c>
      <c r="E1530" s="53">
        <v>0.70169527529278675</v>
      </c>
      <c r="F1530" s="53" t="s">
        <v>83</v>
      </c>
      <c r="G1530" s="49" t="s">
        <v>90</v>
      </c>
      <c r="H1530" s="49" t="s">
        <v>76</v>
      </c>
    </row>
    <row r="1531" spans="1:8">
      <c r="A1531" s="53">
        <v>102</v>
      </c>
      <c r="B1531" s="53">
        <v>149.74731182795699</v>
      </c>
      <c r="C1531" s="42">
        <v>0.70172223368084952</v>
      </c>
      <c r="D1531" s="53">
        <v>1</v>
      </c>
      <c r="E1531" s="53">
        <v>0.70172223368084952</v>
      </c>
      <c r="F1531" s="53" t="s">
        <v>83</v>
      </c>
      <c r="G1531" s="49" t="s">
        <v>90</v>
      </c>
      <c r="H1531" s="49" t="s">
        <v>76</v>
      </c>
    </row>
    <row r="1532" spans="1:8">
      <c r="A1532" s="53">
        <v>102</v>
      </c>
      <c r="B1532" s="53">
        <v>149.83870967741939</v>
      </c>
      <c r="C1532" s="42">
        <v>0.70174919206891229</v>
      </c>
      <c r="D1532" s="53">
        <v>1</v>
      </c>
      <c r="E1532" s="53">
        <v>0.70174919206891229</v>
      </c>
      <c r="F1532" s="53" t="s">
        <v>83</v>
      </c>
      <c r="G1532" s="49" t="s">
        <v>90</v>
      </c>
      <c r="H1532" s="49" t="s">
        <v>76</v>
      </c>
    </row>
    <row r="1533" spans="1:8">
      <c r="A1533" s="53">
        <v>102</v>
      </c>
      <c r="B1533" s="53">
        <v>149.9301075268817</v>
      </c>
      <c r="C1533" s="42">
        <v>0.70177615045697506</v>
      </c>
      <c r="D1533" s="53">
        <v>1</v>
      </c>
      <c r="E1533" s="53">
        <v>0.70177615045697506</v>
      </c>
      <c r="F1533" s="53" t="s">
        <v>83</v>
      </c>
      <c r="G1533" s="49" t="s">
        <v>90</v>
      </c>
      <c r="H1533" s="49" t="s">
        <v>76</v>
      </c>
    </row>
    <row r="1534" spans="1:8">
      <c r="A1534" s="53">
        <v>102</v>
      </c>
      <c r="B1534" s="53">
        <v>150.02150537634409</v>
      </c>
      <c r="C1534" s="42">
        <v>0.70180310884503772</v>
      </c>
      <c r="D1534" s="53">
        <v>1</v>
      </c>
      <c r="E1534" s="53">
        <v>0.70180310884503772</v>
      </c>
      <c r="F1534" s="53" t="s">
        <v>83</v>
      </c>
      <c r="G1534" s="49" t="s">
        <v>90</v>
      </c>
      <c r="H1534" s="49" t="s">
        <v>76</v>
      </c>
    </row>
    <row r="1535" spans="1:8">
      <c r="A1535" s="53">
        <v>102</v>
      </c>
      <c r="B1535" s="53">
        <v>150.11290322580649</v>
      </c>
      <c r="C1535" s="42">
        <v>0.70183006723310037</v>
      </c>
      <c r="D1535" s="53">
        <v>1</v>
      </c>
      <c r="E1535" s="53">
        <v>0.70183006723310037</v>
      </c>
      <c r="F1535" s="53" t="s">
        <v>83</v>
      </c>
      <c r="G1535" s="49" t="s">
        <v>90</v>
      </c>
      <c r="H1535" s="49" t="s">
        <v>76</v>
      </c>
    </row>
    <row r="1536" spans="1:8">
      <c r="A1536" s="53">
        <v>102</v>
      </c>
      <c r="B1536" s="53">
        <v>150.2043010752688</v>
      </c>
      <c r="C1536" s="42">
        <v>0.70185702562116314</v>
      </c>
      <c r="D1536" s="53">
        <v>1</v>
      </c>
      <c r="E1536" s="53">
        <v>0.70185702562116314</v>
      </c>
      <c r="F1536" s="53" t="s">
        <v>83</v>
      </c>
      <c r="G1536" s="49" t="s">
        <v>90</v>
      </c>
      <c r="H1536" s="49" t="s">
        <v>76</v>
      </c>
    </row>
    <row r="1537" spans="1:8">
      <c r="A1537" s="53">
        <v>102</v>
      </c>
      <c r="B1537" s="53">
        <v>150.2956989247312</v>
      </c>
      <c r="C1537" s="42">
        <v>0.7018839840092258</v>
      </c>
      <c r="D1537" s="53">
        <v>1</v>
      </c>
      <c r="E1537" s="53">
        <v>0.7018839840092258</v>
      </c>
      <c r="F1537" s="53" t="s">
        <v>83</v>
      </c>
      <c r="G1537" s="49" t="s">
        <v>90</v>
      </c>
      <c r="H1537" s="49" t="s">
        <v>76</v>
      </c>
    </row>
    <row r="1538" spans="1:8">
      <c r="A1538" s="53">
        <v>102</v>
      </c>
      <c r="B1538" s="53">
        <v>150.38709677419351</v>
      </c>
      <c r="C1538" s="42">
        <v>0.70191094239728846</v>
      </c>
      <c r="D1538" s="53">
        <v>1</v>
      </c>
      <c r="E1538" s="53">
        <v>0.70191094239728846</v>
      </c>
      <c r="F1538" s="53" t="s">
        <v>83</v>
      </c>
      <c r="G1538" s="49" t="s">
        <v>90</v>
      </c>
      <c r="H1538" s="49" t="s">
        <v>76</v>
      </c>
    </row>
    <row r="1539" spans="1:8">
      <c r="A1539" s="53">
        <v>102</v>
      </c>
      <c r="B1539" s="53">
        <v>150.47849462365591</v>
      </c>
      <c r="C1539" s="42">
        <v>0.70193790078535123</v>
      </c>
      <c r="D1539" s="53">
        <v>1</v>
      </c>
      <c r="E1539" s="53">
        <v>0.70193790078535123</v>
      </c>
      <c r="F1539" s="53" t="s">
        <v>83</v>
      </c>
      <c r="G1539" s="49" t="s">
        <v>90</v>
      </c>
      <c r="H1539" s="49" t="s">
        <v>76</v>
      </c>
    </row>
    <row r="1540" spans="1:8">
      <c r="A1540" s="53">
        <v>102</v>
      </c>
      <c r="B1540" s="53">
        <v>150.5698924731183</v>
      </c>
      <c r="C1540" s="42">
        <v>0.70196485917341389</v>
      </c>
      <c r="D1540" s="53">
        <v>1</v>
      </c>
      <c r="E1540" s="53">
        <v>0.70196485917341389</v>
      </c>
      <c r="F1540" s="53" t="s">
        <v>83</v>
      </c>
      <c r="G1540" s="49" t="s">
        <v>90</v>
      </c>
      <c r="H1540" s="49" t="s">
        <v>76</v>
      </c>
    </row>
    <row r="1541" spans="1:8">
      <c r="A1541" s="53">
        <v>102</v>
      </c>
      <c r="B1541" s="53">
        <v>150.66129032258061</v>
      </c>
      <c r="C1541" s="42">
        <v>0.70199181756147655</v>
      </c>
      <c r="D1541" s="53">
        <v>1</v>
      </c>
      <c r="E1541" s="53">
        <v>0.70199181756147655</v>
      </c>
      <c r="F1541" s="53" t="s">
        <v>83</v>
      </c>
      <c r="G1541" s="49" t="s">
        <v>90</v>
      </c>
      <c r="H1541" s="49" t="s">
        <v>76</v>
      </c>
    </row>
    <row r="1542" spans="1:8">
      <c r="A1542" s="53">
        <v>102</v>
      </c>
      <c r="B1542" s="53">
        <v>150.75268817204301</v>
      </c>
      <c r="C1542" s="42">
        <v>0.70201877594953921</v>
      </c>
      <c r="D1542" s="53">
        <v>1</v>
      </c>
      <c r="E1542" s="53">
        <v>0.70201877594953921</v>
      </c>
      <c r="F1542" s="53" t="s">
        <v>83</v>
      </c>
      <c r="G1542" s="49" t="s">
        <v>90</v>
      </c>
      <c r="H1542" s="49" t="s">
        <v>76</v>
      </c>
    </row>
    <row r="1543" spans="1:8">
      <c r="A1543" s="53">
        <v>102</v>
      </c>
      <c r="B1543" s="53">
        <v>150.8440860215054</v>
      </c>
      <c r="C1543" s="42">
        <v>0.70204573433760187</v>
      </c>
      <c r="D1543" s="53">
        <v>1</v>
      </c>
      <c r="E1543" s="53">
        <v>0.70204573433760187</v>
      </c>
      <c r="F1543" s="53" t="s">
        <v>83</v>
      </c>
      <c r="G1543" s="49" t="s">
        <v>90</v>
      </c>
      <c r="H1543" s="49" t="s">
        <v>76</v>
      </c>
    </row>
    <row r="1544" spans="1:8">
      <c r="A1544" s="53">
        <v>102</v>
      </c>
      <c r="B1544" s="53">
        <v>150.93548387096769</v>
      </c>
      <c r="C1544" s="42">
        <v>0.70207269272566475</v>
      </c>
      <c r="D1544" s="53">
        <v>1</v>
      </c>
      <c r="E1544" s="53">
        <v>0.70207269272566475</v>
      </c>
      <c r="F1544" s="53" t="s">
        <v>83</v>
      </c>
      <c r="G1544" s="49" t="s">
        <v>90</v>
      </c>
      <c r="H1544" s="49" t="s">
        <v>76</v>
      </c>
    </row>
    <row r="1545" spans="1:8">
      <c r="A1545" s="53">
        <v>102</v>
      </c>
      <c r="B1545" s="53">
        <v>151.02688172043011</v>
      </c>
      <c r="C1545" s="42">
        <v>0.70209965111372741</v>
      </c>
      <c r="D1545" s="53">
        <v>1</v>
      </c>
      <c r="E1545" s="53">
        <v>0.70209965111372741</v>
      </c>
      <c r="F1545" s="53" t="s">
        <v>83</v>
      </c>
      <c r="G1545" s="49" t="s">
        <v>90</v>
      </c>
      <c r="H1545" s="49" t="s">
        <v>76</v>
      </c>
    </row>
    <row r="1546" spans="1:8">
      <c r="A1546" s="53">
        <v>102</v>
      </c>
      <c r="B1546" s="53">
        <v>151.11827956989251</v>
      </c>
      <c r="C1546" s="42">
        <v>0.70212660950179018</v>
      </c>
      <c r="D1546" s="53">
        <v>1</v>
      </c>
      <c r="E1546" s="53">
        <v>0.70212660950179018</v>
      </c>
      <c r="F1546" s="53" t="s">
        <v>83</v>
      </c>
      <c r="G1546" s="49" t="s">
        <v>90</v>
      </c>
      <c r="H1546" s="49" t="s">
        <v>76</v>
      </c>
    </row>
    <row r="1547" spans="1:8">
      <c r="A1547" s="53">
        <v>102</v>
      </c>
      <c r="B1547" s="53">
        <v>151.20967741935479</v>
      </c>
      <c r="C1547" s="42">
        <v>0.70215356788985284</v>
      </c>
      <c r="D1547" s="53">
        <v>1</v>
      </c>
      <c r="E1547" s="53">
        <v>0.70215356788985284</v>
      </c>
      <c r="F1547" s="53" t="s">
        <v>83</v>
      </c>
      <c r="G1547" s="49" t="s">
        <v>90</v>
      </c>
      <c r="H1547" s="49" t="s">
        <v>76</v>
      </c>
    </row>
    <row r="1548" spans="1:8">
      <c r="A1548" s="53">
        <v>102</v>
      </c>
      <c r="B1548" s="53">
        <v>151.30107526881719</v>
      </c>
      <c r="C1548" s="42">
        <v>0.7021805262779155</v>
      </c>
      <c r="D1548" s="53">
        <v>1</v>
      </c>
      <c r="E1548" s="53">
        <v>0.7021805262779155</v>
      </c>
      <c r="F1548" s="53" t="s">
        <v>83</v>
      </c>
      <c r="G1548" s="49" t="s">
        <v>90</v>
      </c>
      <c r="H1548" s="49" t="s">
        <v>76</v>
      </c>
    </row>
    <row r="1549" spans="1:8">
      <c r="A1549" s="53">
        <v>102</v>
      </c>
      <c r="B1549" s="53">
        <v>151.39247311827961</v>
      </c>
      <c r="C1549" s="42">
        <v>0.70220748466597827</v>
      </c>
      <c r="D1549" s="53">
        <v>1</v>
      </c>
      <c r="E1549" s="53">
        <v>0.70220748466597827</v>
      </c>
      <c r="F1549" s="53" t="s">
        <v>83</v>
      </c>
      <c r="G1549" s="49" t="s">
        <v>90</v>
      </c>
      <c r="H1549" s="49" t="s">
        <v>76</v>
      </c>
    </row>
    <row r="1550" spans="1:8">
      <c r="A1550" s="53">
        <v>102</v>
      </c>
      <c r="B1550" s="53">
        <v>151.48387096774201</v>
      </c>
      <c r="C1550" s="42">
        <v>0.70223444305404092</v>
      </c>
      <c r="D1550" s="53">
        <v>1</v>
      </c>
      <c r="E1550" s="53">
        <v>0.70223444305404092</v>
      </c>
      <c r="F1550" s="53" t="s">
        <v>83</v>
      </c>
      <c r="G1550" s="49" t="s">
        <v>90</v>
      </c>
      <c r="H1550" s="49" t="s">
        <v>76</v>
      </c>
    </row>
    <row r="1551" spans="1:8">
      <c r="A1551" s="53">
        <v>102</v>
      </c>
      <c r="B1551" s="53">
        <v>151.57526881720429</v>
      </c>
      <c r="C1551" s="42">
        <v>0.70226140144210358</v>
      </c>
      <c r="D1551" s="53">
        <v>1</v>
      </c>
      <c r="E1551" s="53">
        <v>0.70226140144210358</v>
      </c>
      <c r="F1551" s="53" t="s">
        <v>83</v>
      </c>
      <c r="G1551" s="49" t="s">
        <v>90</v>
      </c>
      <c r="H1551" s="49" t="s">
        <v>76</v>
      </c>
    </row>
    <row r="1552" spans="1:8">
      <c r="A1552" s="53">
        <v>102</v>
      </c>
      <c r="B1552" s="53">
        <v>151.66666666666671</v>
      </c>
      <c r="C1552" s="42">
        <v>0.70228835983016635</v>
      </c>
      <c r="D1552" s="53">
        <v>1</v>
      </c>
      <c r="E1552" s="53">
        <v>0.70228835983016635</v>
      </c>
      <c r="F1552" s="53" t="s">
        <v>83</v>
      </c>
      <c r="G1552" s="49" t="s">
        <v>90</v>
      </c>
      <c r="H1552" s="49" t="s">
        <v>76</v>
      </c>
    </row>
    <row r="1553" spans="1:8">
      <c r="A1553" s="53">
        <v>102</v>
      </c>
      <c r="B1553" s="53">
        <v>151.758064516129</v>
      </c>
      <c r="C1553" s="42">
        <v>0.70231531821822901</v>
      </c>
      <c r="D1553" s="53">
        <v>1</v>
      </c>
      <c r="E1553" s="53">
        <v>0.70231531821822901</v>
      </c>
      <c r="F1553" s="53" t="s">
        <v>83</v>
      </c>
      <c r="G1553" s="49" t="s">
        <v>90</v>
      </c>
      <c r="H1553" s="49" t="s">
        <v>76</v>
      </c>
    </row>
    <row r="1554" spans="1:8">
      <c r="A1554" s="53">
        <v>102</v>
      </c>
      <c r="B1554" s="53">
        <v>151.84946236559139</v>
      </c>
      <c r="C1554" s="42">
        <v>0.70234227660629167</v>
      </c>
      <c r="D1554" s="53">
        <v>1</v>
      </c>
      <c r="E1554" s="53">
        <v>0.70234227660629167</v>
      </c>
      <c r="F1554" s="53" t="s">
        <v>83</v>
      </c>
      <c r="G1554" s="49" t="s">
        <v>90</v>
      </c>
      <c r="H1554" s="49" t="s">
        <v>76</v>
      </c>
    </row>
    <row r="1555" spans="1:8">
      <c r="A1555" s="53">
        <v>102</v>
      </c>
      <c r="B1555" s="53">
        <v>151.94086021505379</v>
      </c>
      <c r="C1555" s="42">
        <v>0.70236307331175596</v>
      </c>
      <c r="D1555" s="53">
        <v>1</v>
      </c>
      <c r="E1555" s="53">
        <v>0.70236307331175596</v>
      </c>
      <c r="F1555" s="53" t="s">
        <v>83</v>
      </c>
      <c r="G1555" s="49" t="s">
        <v>90</v>
      </c>
      <c r="H1555" s="49" t="s">
        <v>76</v>
      </c>
    </row>
    <row r="1556" spans="1:8">
      <c r="A1556" s="53">
        <v>102</v>
      </c>
      <c r="B1556" s="53">
        <v>152.0322580645161</v>
      </c>
      <c r="C1556" s="42">
        <v>0.70237981444002573</v>
      </c>
      <c r="D1556" s="53">
        <v>1</v>
      </c>
      <c r="E1556" s="53">
        <v>0.70237981444002573</v>
      </c>
      <c r="F1556" s="53" t="s">
        <v>83</v>
      </c>
      <c r="G1556" s="49" t="s">
        <v>90</v>
      </c>
      <c r="H1556" s="49" t="s">
        <v>76</v>
      </c>
    </row>
    <row r="1557" spans="1:8">
      <c r="A1557" s="53">
        <v>102</v>
      </c>
      <c r="B1557" s="53">
        <v>152.1236559139785</v>
      </c>
      <c r="C1557" s="42">
        <v>0.70239636992355592</v>
      </c>
      <c r="D1557" s="53">
        <v>1</v>
      </c>
      <c r="E1557" s="53">
        <v>0.70239636992355592</v>
      </c>
      <c r="F1557" s="53" t="s">
        <v>83</v>
      </c>
      <c r="G1557" s="49" t="s">
        <v>90</v>
      </c>
      <c r="H1557" s="49" t="s">
        <v>76</v>
      </c>
    </row>
    <row r="1558" spans="1:8">
      <c r="A1558" s="53">
        <v>102</v>
      </c>
      <c r="B1558" s="53">
        <v>152.21505376344089</v>
      </c>
      <c r="C1558" s="42">
        <v>0.70241292540708611</v>
      </c>
      <c r="D1558" s="53">
        <v>1</v>
      </c>
      <c r="E1558" s="53">
        <v>0.70241292540708611</v>
      </c>
      <c r="F1558" s="53" t="s">
        <v>83</v>
      </c>
      <c r="G1558" s="49" t="s">
        <v>90</v>
      </c>
      <c r="H1558" s="49" t="s">
        <v>76</v>
      </c>
    </row>
    <row r="1559" spans="1:8">
      <c r="A1559" s="53">
        <v>102</v>
      </c>
      <c r="B1559" s="53">
        <v>152.3064516129032</v>
      </c>
      <c r="C1559" s="42">
        <v>0.70242948089061619</v>
      </c>
      <c r="D1559" s="53">
        <v>1</v>
      </c>
      <c r="E1559" s="53">
        <v>0.70242948089061619</v>
      </c>
      <c r="F1559" s="53" t="s">
        <v>83</v>
      </c>
      <c r="G1559" s="49" t="s">
        <v>90</v>
      </c>
      <c r="H1559" s="49" t="s">
        <v>76</v>
      </c>
    </row>
    <row r="1560" spans="1:8">
      <c r="A1560" s="53">
        <v>102</v>
      </c>
      <c r="B1560" s="53">
        <v>152.3978494623656</v>
      </c>
      <c r="C1560" s="42">
        <v>0.70244603637414638</v>
      </c>
      <c r="D1560" s="53">
        <v>1</v>
      </c>
      <c r="E1560" s="53">
        <v>0.70244603637414638</v>
      </c>
      <c r="F1560" s="53" t="s">
        <v>83</v>
      </c>
      <c r="G1560" s="49" t="s">
        <v>90</v>
      </c>
      <c r="H1560" s="49" t="s">
        <v>76</v>
      </c>
    </row>
    <row r="1561" spans="1:8">
      <c r="A1561" s="53">
        <v>102</v>
      </c>
      <c r="B1561" s="53">
        <v>152.489247311828</v>
      </c>
      <c r="C1561" s="42">
        <v>0.70246259185767645</v>
      </c>
      <c r="D1561" s="53">
        <v>1</v>
      </c>
      <c r="E1561" s="53">
        <v>0.70246259185767645</v>
      </c>
      <c r="F1561" s="53" t="s">
        <v>83</v>
      </c>
      <c r="G1561" s="49" t="s">
        <v>90</v>
      </c>
      <c r="H1561" s="49" t="s">
        <v>76</v>
      </c>
    </row>
    <row r="1562" spans="1:8">
      <c r="A1562" s="53">
        <v>102</v>
      </c>
      <c r="B1562" s="53">
        <v>152.58064516129031</v>
      </c>
      <c r="C1562" s="42">
        <v>0.70247914734120676</v>
      </c>
      <c r="D1562" s="53">
        <v>1</v>
      </c>
      <c r="E1562" s="53">
        <v>0.70247914734120676</v>
      </c>
      <c r="F1562" s="53" t="s">
        <v>83</v>
      </c>
      <c r="G1562" s="49" t="s">
        <v>90</v>
      </c>
      <c r="H1562" s="49" t="s">
        <v>76</v>
      </c>
    </row>
    <row r="1563" spans="1:8">
      <c r="A1563" s="53">
        <v>102</v>
      </c>
      <c r="B1563" s="53">
        <v>152.6720430107527</v>
      </c>
      <c r="C1563" s="42">
        <v>0.70249570282473695</v>
      </c>
      <c r="D1563" s="53">
        <v>1</v>
      </c>
      <c r="E1563" s="53">
        <v>0.70249570282473695</v>
      </c>
      <c r="F1563" s="53" t="s">
        <v>83</v>
      </c>
      <c r="G1563" s="49" t="s">
        <v>90</v>
      </c>
      <c r="H1563" s="49" t="s">
        <v>76</v>
      </c>
    </row>
    <row r="1564" spans="1:8">
      <c r="A1564" s="53">
        <v>102</v>
      </c>
      <c r="B1564" s="53">
        <v>152.7634408602151</v>
      </c>
      <c r="C1564" s="42">
        <v>0.70251225830826702</v>
      </c>
      <c r="D1564" s="53">
        <v>1</v>
      </c>
      <c r="E1564" s="53">
        <v>0.70251225830826702</v>
      </c>
      <c r="F1564" s="53" t="s">
        <v>83</v>
      </c>
      <c r="G1564" s="49" t="s">
        <v>90</v>
      </c>
      <c r="H1564" s="49" t="s">
        <v>76</v>
      </c>
    </row>
    <row r="1565" spans="1:8">
      <c r="A1565" s="53">
        <v>102</v>
      </c>
      <c r="B1565" s="53">
        <v>152.85483870967741</v>
      </c>
      <c r="C1565" s="42">
        <v>0.7025219374901378</v>
      </c>
      <c r="D1565" s="53">
        <v>1</v>
      </c>
      <c r="E1565" s="53">
        <v>0.7025219374901378</v>
      </c>
      <c r="F1565" s="53" t="s">
        <v>83</v>
      </c>
      <c r="G1565" s="49" t="s">
        <v>90</v>
      </c>
      <c r="H1565" s="49" t="s">
        <v>76</v>
      </c>
    </row>
    <row r="1566" spans="1:8">
      <c r="A1566" s="53">
        <v>102</v>
      </c>
      <c r="B1566" s="53">
        <v>152.94623655913981</v>
      </c>
      <c r="C1566" s="42">
        <v>0.70252603722539786</v>
      </c>
      <c r="D1566" s="53">
        <v>1</v>
      </c>
      <c r="E1566" s="53">
        <v>0.70252603722539786</v>
      </c>
      <c r="F1566" s="53" t="s">
        <v>83</v>
      </c>
      <c r="G1566" s="49" t="s">
        <v>90</v>
      </c>
      <c r="H1566" s="49" t="s">
        <v>76</v>
      </c>
    </row>
    <row r="1567" spans="1:8">
      <c r="A1567" s="53">
        <v>102</v>
      </c>
      <c r="B1567" s="53">
        <v>153.03763440860209</v>
      </c>
      <c r="C1567" s="42">
        <v>0.70252987763903318</v>
      </c>
      <c r="D1567" s="53">
        <v>1</v>
      </c>
      <c r="E1567" s="53">
        <v>0.70252987763903318</v>
      </c>
      <c r="F1567" s="53" t="s">
        <v>83</v>
      </c>
      <c r="G1567" s="49" t="s">
        <v>90</v>
      </c>
      <c r="H1567" s="49" t="s">
        <v>76</v>
      </c>
    </row>
    <row r="1568" spans="1:8">
      <c r="A1568" s="53">
        <v>102</v>
      </c>
      <c r="B1568" s="53">
        <v>153.12903225806451</v>
      </c>
      <c r="C1568" s="42">
        <v>0.70253371805266851</v>
      </c>
      <c r="D1568" s="53">
        <v>1</v>
      </c>
      <c r="E1568" s="53">
        <v>0.70253371805266851</v>
      </c>
      <c r="F1568" s="53" t="s">
        <v>83</v>
      </c>
      <c r="G1568" s="49" t="s">
        <v>90</v>
      </c>
      <c r="H1568" s="49" t="s">
        <v>76</v>
      </c>
    </row>
    <row r="1569" spans="1:8">
      <c r="A1569" s="53">
        <v>102</v>
      </c>
      <c r="B1569" s="53">
        <v>153.22043010752691</v>
      </c>
      <c r="C1569" s="42">
        <v>0.70253755846630406</v>
      </c>
      <c r="D1569" s="53">
        <v>1</v>
      </c>
      <c r="E1569" s="53">
        <v>0.70253755846630406</v>
      </c>
      <c r="F1569" s="53" t="s">
        <v>83</v>
      </c>
      <c r="G1569" s="49" t="s">
        <v>90</v>
      </c>
      <c r="H1569" s="49" t="s">
        <v>76</v>
      </c>
    </row>
    <row r="1570" spans="1:8">
      <c r="A1570" s="53">
        <v>102</v>
      </c>
      <c r="B1570" s="53">
        <v>153.31182795698919</v>
      </c>
      <c r="C1570" s="42">
        <v>0.70254139887993938</v>
      </c>
      <c r="D1570" s="53">
        <v>1</v>
      </c>
      <c r="E1570" s="53">
        <v>0.70254139887993938</v>
      </c>
      <c r="F1570" s="53" t="s">
        <v>83</v>
      </c>
      <c r="G1570" s="49" t="s">
        <v>90</v>
      </c>
      <c r="H1570" s="49" t="s">
        <v>76</v>
      </c>
    </row>
    <row r="1571" spans="1:8">
      <c r="A1571" s="53">
        <v>102</v>
      </c>
      <c r="B1571" s="53">
        <v>153.40322580645159</v>
      </c>
      <c r="C1571" s="42">
        <v>0.70254523929357471</v>
      </c>
      <c r="D1571" s="53">
        <v>1</v>
      </c>
      <c r="E1571" s="53">
        <v>0.70254523929357471</v>
      </c>
      <c r="F1571" s="53" t="s">
        <v>83</v>
      </c>
      <c r="G1571" s="49" t="s">
        <v>90</v>
      </c>
      <c r="H1571" s="49" t="s">
        <v>76</v>
      </c>
    </row>
    <row r="1572" spans="1:8">
      <c r="A1572" s="53">
        <v>102</v>
      </c>
      <c r="B1572" s="53">
        <v>153.49462365591401</v>
      </c>
      <c r="C1572" s="42">
        <v>0.70254907970721026</v>
      </c>
      <c r="D1572" s="53">
        <v>1</v>
      </c>
      <c r="E1572" s="53">
        <v>0.70254907970721026</v>
      </c>
      <c r="F1572" s="53" t="s">
        <v>83</v>
      </c>
      <c r="G1572" s="49" t="s">
        <v>90</v>
      </c>
      <c r="H1572" s="49" t="s">
        <v>76</v>
      </c>
    </row>
    <row r="1573" spans="1:8">
      <c r="A1573" s="53">
        <v>102</v>
      </c>
      <c r="B1573" s="53">
        <v>153.58602150537641</v>
      </c>
      <c r="C1573" s="42">
        <v>0.70255292012084558</v>
      </c>
      <c r="D1573" s="53">
        <v>1</v>
      </c>
      <c r="E1573" s="53">
        <v>0.70255292012084558</v>
      </c>
      <c r="F1573" s="53" t="s">
        <v>83</v>
      </c>
      <c r="G1573" s="49" t="s">
        <v>90</v>
      </c>
      <c r="H1573" s="49" t="s">
        <v>76</v>
      </c>
    </row>
    <row r="1574" spans="1:8">
      <c r="A1574" s="53">
        <v>102</v>
      </c>
      <c r="B1574" s="53">
        <v>153.67741935483869</v>
      </c>
      <c r="C1574" s="42">
        <v>0.70255676053448091</v>
      </c>
      <c r="D1574" s="53">
        <v>1</v>
      </c>
      <c r="E1574" s="53">
        <v>0.70255676053448091</v>
      </c>
      <c r="F1574" s="53" t="s">
        <v>83</v>
      </c>
      <c r="G1574" s="49" t="s">
        <v>90</v>
      </c>
      <c r="H1574" s="49" t="s">
        <v>76</v>
      </c>
    </row>
    <row r="1575" spans="1:8">
      <c r="A1575" s="53">
        <v>102</v>
      </c>
      <c r="B1575" s="53">
        <v>153.76881720430109</v>
      </c>
      <c r="C1575" s="42">
        <v>0.70255872185423662</v>
      </c>
      <c r="D1575" s="53">
        <v>1</v>
      </c>
      <c r="E1575" s="53">
        <v>0.70255872185423662</v>
      </c>
      <c r="F1575" s="53" t="s">
        <v>83</v>
      </c>
      <c r="G1575" s="49" t="s">
        <v>90</v>
      </c>
      <c r="H1575" s="49" t="s">
        <v>76</v>
      </c>
    </row>
    <row r="1576" spans="1:8">
      <c r="A1576" s="53">
        <v>102</v>
      </c>
      <c r="B1576" s="53">
        <v>153.86021505376351</v>
      </c>
      <c r="C1576" s="42">
        <v>0.70255880996937092</v>
      </c>
      <c r="D1576" s="53">
        <v>1</v>
      </c>
      <c r="E1576" s="53">
        <v>0.70255880996937092</v>
      </c>
      <c r="F1576" s="53" t="s">
        <v>83</v>
      </c>
      <c r="G1576" s="49" t="s">
        <v>90</v>
      </c>
      <c r="H1576" s="49" t="s">
        <v>76</v>
      </c>
    </row>
    <row r="1577" spans="1:8">
      <c r="A1577" s="53">
        <v>102</v>
      </c>
      <c r="B1577" s="53">
        <v>153.95161290322579</v>
      </c>
      <c r="C1577" s="42">
        <v>0.70255880996937092</v>
      </c>
      <c r="D1577" s="53">
        <v>1</v>
      </c>
      <c r="E1577" s="53">
        <v>0.70255880996937092</v>
      </c>
      <c r="F1577" s="53" t="s">
        <v>83</v>
      </c>
      <c r="G1577" s="49" t="s">
        <v>90</v>
      </c>
      <c r="H1577" s="49" t="s">
        <v>76</v>
      </c>
    </row>
    <row r="1578" spans="1:8">
      <c r="A1578" s="53">
        <v>102</v>
      </c>
      <c r="B1578" s="53">
        <v>154.04301075268819</v>
      </c>
      <c r="C1578" s="42">
        <v>0.70255880996937092</v>
      </c>
      <c r="D1578" s="53">
        <v>1</v>
      </c>
      <c r="E1578" s="53">
        <v>0.70255880996937092</v>
      </c>
      <c r="F1578" s="53" t="s">
        <v>83</v>
      </c>
      <c r="G1578" s="49" t="s">
        <v>90</v>
      </c>
      <c r="H1578" s="49" t="s">
        <v>76</v>
      </c>
    </row>
    <row r="1579" spans="1:8">
      <c r="A1579" s="53">
        <v>102</v>
      </c>
      <c r="B1579" s="53">
        <v>154.1344086021505</v>
      </c>
      <c r="C1579" s="42">
        <v>0.70255880996937092</v>
      </c>
      <c r="D1579" s="53">
        <v>1</v>
      </c>
      <c r="E1579" s="53">
        <v>0.70255880996937092</v>
      </c>
      <c r="F1579" s="53" t="s">
        <v>83</v>
      </c>
      <c r="G1579" s="49" t="s">
        <v>90</v>
      </c>
      <c r="H1579" s="49" t="s">
        <v>76</v>
      </c>
    </row>
    <row r="1580" spans="1:8">
      <c r="A1580" s="53">
        <v>102</v>
      </c>
      <c r="B1580" s="53">
        <v>154.2258064516129</v>
      </c>
      <c r="C1580" s="42">
        <v>0.70255880996937092</v>
      </c>
      <c r="D1580" s="53">
        <v>1</v>
      </c>
      <c r="E1580" s="53">
        <v>0.70255880996937092</v>
      </c>
      <c r="F1580" s="53" t="s">
        <v>83</v>
      </c>
      <c r="G1580" s="49" t="s">
        <v>90</v>
      </c>
      <c r="H1580" s="49" t="s">
        <v>76</v>
      </c>
    </row>
    <row r="1581" spans="1:8">
      <c r="A1581" s="53">
        <v>102</v>
      </c>
      <c r="B1581" s="53">
        <v>154.31720430107529</v>
      </c>
      <c r="C1581" s="42">
        <v>0.70255880996937092</v>
      </c>
      <c r="D1581" s="53">
        <v>1</v>
      </c>
      <c r="E1581" s="53">
        <v>0.70255880996937092</v>
      </c>
      <c r="F1581" s="53" t="s">
        <v>83</v>
      </c>
      <c r="G1581" s="49" t="s">
        <v>90</v>
      </c>
      <c r="H1581" s="49" t="s">
        <v>76</v>
      </c>
    </row>
    <row r="1582" spans="1:8">
      <c r="A1582" s="53">
        <v>102</v>
      </c>
      <c r="B1582" s="53">
        <v>154.4086021505376</v>
      </c>
      <c r="C1582" s="42">
        <v>0.70255880996937092</v>
      </c>
      <c r="D1582" s="53">
        <v>1</v>
      </c>
      <c r="E1582" s="53">
        <v>0.70255880996937092</v>
      </c>
      <c r="F1582" s="53" t="s">
        <v>83</v>
      </c>
      <c r="G1582" s="49" t="s">
        <v>90</v>
      </c>
      <c r="H1582" s="49" t="s">
        <v>76</v>
      </c>
    </row>
    <row r="1583" spans="1:8">
      <c r="A1583" s="53">
        <v>102</v>
      </c>
      <c r="B1583" s="53">
        <v>154.5</v>
      </c>
      <c r="C1583" s="42">
        <v>0.70255880996937092</v>
      </c>
      <c r="D1583" s="53">
        <v>1</v>
      </c>
      <c r="E1583" s="53">
        <v>0.70255880996937092</v>
      </c>
      <c r="F1583" s="53" t="s">
        <v>83</v>
      </c>
      <c r="G1583" s="49" t="s">
        <v>90</v>
      </c>
      <c r="H1583" s="49" t="s">
        <v>76</v>
      </c>
    </row>
    <row r="1584" spans="1:8">
      <c r="A1584" s="53">
        <v>102</v>
      </c>
      <c r="B1584" s="53">
        <v>154.5913978494624</v>
      </c>
      <c r="C1584" s="42">
        <v>0.70255880996937092</v>
      </c>
      <c r="D1584" s="53">
        <v>1</v>
      </c>
      <c r="E1584" s="53">
        <v>0.70255880996937092</v>
      </c>
      <c r="F1584" s="53" t="s">
        <v>83</v>
      </c>
      <c r="G1584" s="49" t="s">
        <v>90</v>
      </c>
      <c r="H1584" s="49" t="s">
        <v>76</v>
      </c>
    </row>
    <row r="1585" spans="1:8">
      <c r="A1585" s="53">
        <v>102</v>
      </c>
      <c r="B1585" s="53">
        <v>154.68279569892471</v>
      </c>
      <c r="C1585" s="42">
        <v>0.70255880996937092</v>
      </c>
      <c r="D1585" s="53">
        <v>1</v>
      </c>
      <c r="E1585" s="53">
        <v>0.70255880996937092</v>
      </c>
      <c r="F1585" s="53" t="s">
        <v>83</v>
      </c>
      <c r="G1585" s="49" t="s">
        <v>90</v>
      </c>
      <c r="H1585" s="49" t="s">
        <v>76</v>
      </c>
    </row>
    <row r="1586" spans="1:8">
      <c r="A1586" s="53">
        <v>102</v>
      </c>
      <c r="B1586" s="53">
        <v>154.7741935483871</v>
      </c>
      <c r="C1586" s="42">
        <v>0.70255880996937092</v>
      </c>
      <c r="D1586" s="53">
        <v>1</v>
      </c>
      <c r="E1586" s="53">
        <v>0.70255880996937092</v>
      </c>
      <c r="F1586" s="53" t="s">
        <v>83</v>
      </c>
      <c r="G1586" s="49" t="s">
        <v>90</v>
      </c>
      <c r="H1586" s="49" t="s">
        <v>76</v>
      </c>
    </row>
    <row r="1587" spans="1:8">
      <c r="A1587" s="53">
        <v>102</v>
      </c>
      <c r="B1587" s="53">
        <v>154.8655913978495</v>
      </c>
      <c r="C1587" s="42">
        <v>0.70255880996937092</v>
      </c>
      <c r="D1587" s="53">
        <v>1</v>
      </c>
      <c r="E1587" s="53">
        <v>0.70255880996937092</v>
      </c>
      <c r="F1587" s="53" t="s">
        <v>83</v>
      </c>
      <c r="G1587" s="49" t="s">
        <v>90</v>
      </c>
      <c r="H1587" s="49" t="s">
        <v>76</v>
      </c>
    </row>
    <row r="1588" spans="1:8">
      <c r="A1588" s="53">
        <v>102</v>
      </c>
      <c r="B1588" s="53">
        <v>154.95698924731181</v>
      </c>
      <c r="C1588" s="42">
        <v>0.70255880996937092</v>
      </c>
      <c r="D1588" s="53">
        <v>1</v>
      </c>
      <c r="E1588" s="53">
        <v>0.70255880996937092</v>
      </c>
      <c r="F1588" s="53" t="s">
        <v>83</v>
      </c>
      <c r="G1588" s="49" t="s">
        <v>90</v>
      </c>
      <c r="H1588" s="49" t="s">
        <v>76</v>
      </c>
    </row>
    <row r="1589" spans="1:8">
      <c r="A1589" s="53">
        <v>102</v>
      </c>
      <c r="B1589" s="53">
        <v>155.04838709677421</v>
      </c>
      <c r="C1589" s="42">
        <v>0.70255880996937092</v>
      </c>
      <c r="D1589" s="53">
        <v>1</v>
      </c>
      <c r="E1589" s="53">
        <v>0.70255880996937092</v>
      </c>
      <c r="F1589" s="53" t="s">
        <v>83</v>
      </c>
      <c r="G1589" s="49" t="s">
        <v>90</v>
      </c>
      <c r="H1589" s="49" t="s">
        <v>76</v>
      </c>
    </row>
    <row r="1590" spans="1:8">
      <c r="A1590" s="53">
        <v>102</v>
      </c>
      <c r="B1590" s="53">
        <v>155.1397849462366</v>
      </c>
      <c r="C1590" s="42">
        <v>0.70255880996937092</v>
      </c>
      <c r="D1590" s="53">
        <v>1</v>
      </c>
      <c r="E1590" s="53">
        <v>0.70255880996937092</v>
      </c>
      <c r="F1590" s="53" t="s">
        <v>83</v>
      </c>
      <c r="G1590" s="49" t="s">
        <v>90</v>
      </c>
      <c r="H1590" s="49" t="s">
        <v>76</v>
      </c>
    </row>
    <row r="1591" spans="1:8">
      <c r="A1591" s="53">
        <v>102</v>
      </c>
      <c r="B1591" s="53">
        <v>155.23118279569891</v>
      </c>
      <c r="C1591" s="42">
        <v>0.70255880996937092</v>
      </c>
      <c r="D1591" s="53">
        <v>1</v>
      </c>
      <c r="E1591" s="53">
        <v>0.70255880996937092</v>
      </c>
      <c r="F1591" s="53" t="s">
        <v>83</v>
      </c>
      <c r="G1591" s="49" t="s">
        <v>90</v>
      </c>
      <c r="H1591" s="49" t="s">
        <v>76</v>
      </c>
    </row>
    <row r="1592" spans="1:8">
      <c r="A1592" s="53">
        <v>102</v>
      </c>
      <c r="B1592" s="53">
        <v>155.32258064516131</v>
      </c>
      <c r="C1592" s="42">
        <v>0.70255880996937092</v>
      </c>
      <c r="D1592" s="53">
        <v>1</v>
      </c>
      <c r="E1592" s="53">
        <v>0.70255880996937092</v>
      </c>
      <c r="F1592" s="53" t="s">
        <v>83</v>
      </c>
      <c r="G1592" s="49" t="s">
        <v>90</v>
      </c>
      <c r="H1592" s="49" t="s">
        <v>76</v>
      </c>
    </row>
    <row r="1593" spans="1:8">
      <c r="A1593" s="53">
        <v>102</v>
      </c>
      <c r="B1593" s="53">
        <v>155.41397849462359</v>
      </c>
      <c r="C1593" s="42">
        <v>0.70255880996937092</v>
      </c>
      <c r="D1593" s="53">
        <v>1</v>
      </c>
      <c r="E1593" s="53">
        <v>0.70255880996937092</v>
      </c>
      <c r="F1593" s="53" t="s">
        <v>83</v>
      </c>
      <c r="G1593" s="49" t="s">
        <v>90</v>
      </c>
      <c r="H1593" s="49" t="s">
        <v>76</v>
      </c>
    </row>
    <row r="1594" spans="1:8">
      <c r="A1594" s="53">
        <v>102</v>
      </c>
      <c r="B1594" s="53">
        <v>155.50537634408599</v>
      </c>
      <c r="C1594" s="42">
        <v>0.70255880996937092</v>
      </c>
      <c r="D1594" s="53">
        <v>1</v>
      </c>
      <c r="E1594" s="53">
        <v>0.70255880996937092</v>
      </c>
      <c r="F1594" s="53" t="s">
        <v>83</v>
      </c>
      <c r="G1594" s="49" t="s">
        <v>90</v>
      </c>
      <c r="H1594" s="49" t="s">
        <v>76</v>
      </c>
    </row>
    <row r="1595" spans="1:8">
      <c r="A1595" s="53">
        <v>102</v>
      </c>
      <c r="B1595" s="53">
        <v>155.59677419354841</v>
      </c>
      <c r="C1595" s="42">
        <v>0.70255880996937092</v>
      </c>
      <c r="D1595" s="53">
        <v>1</v>
      </c>
      <c r="E1595" s="53">
        <v>0.70255880996937092</v>
      </c>
      <c r="F1595" s="53" t="s">
        <v>83</v>
      </c>
      <c r="G1595" s="49" t="s">
        <v>90</v>
      </c>
      <c r="H1595" s="49" t="s">
        <v>76</v>
      </c>
    </row>
    <row r="1596" spans="1:8">
      <c r="A1596" s="53">
        <v>102</v>
      </c>
      <c r="B1596" s="53">
        <v>155.68817204301081</v>
      </c>
      <c r="C1596" s="42">
        <v>0.70255880996937092</v>
      </c>
      <c r="D1596" s="53">
        <v>1</v>
      </c>
      <c r="E1596" s="53">
        <v>0.70255880996937092</v>
      </c>
      <c r="F1596" s="53" t="s">
        <v>83</v>
      </c>
      <c r="G1596" s="49" t="s">
        <v>90</v>
      </c>
      <c r="H1596" s="49" t="s">
        <v>76</v>
      </c>
    </row>
    <row r="1597" spans="1:8">
      <c r="A1597" s="53">
        <v>102</v>
      </c>
      <c r="B1597" s="53">
        <v>155.77956989247309</v>
      </c>
      <c r="C1597" s="42">
        <v>0.70255880996937092</v>
      </c>
      <c r="D1597" s="53">
        <v>1</v>
      </c>
      <c r="E1597" s="53">
        <v>0.70255880996937092</v>
      </c>
      <c r="F1597" s="53" t="s">
        <v>83</v>
      </c>
      <c r="G1597" s="49" t="s">
        <v>90</v>
      </c>
      <c r="H1597" s="49" t="s">
        <v>76</v>
      </c>
    </row>
    <row r="1598" spans="1:8">
      <c r="A1598" s="53">
        <v>102</v>
      </c>
      <c r="B1598" s="53">
        <v>155.87096774193549</v>
      </c>
      <c r="C1598" s="42">
        <v>0.70255880996937092</v>
      </c>
      <c r="D1598" s="53">
        <v>1</v>
      </c>
      <c r="E1598" s="53">
        <v>0.70255880996937092</v>
      </c>
      <c r="F1598" s="53" t="s">
        <v>83</v>
      </c>
      <c r="G1598" s="49" t="s">
        <v>90</v>
      </c>
      <c r="H1598" s="49" t="s">
        <v>76</v>
      </c>
    </row>
    <row r="1599" spans="1:8">
      <c r="A1599" s="53">
        <v>102</v>
      </c>
      <c r="B1599" s="53">
        <v>155.96236559139791</v>
      </c>
      <c r="C1599" s="42">
        <v>0.70255880996937092</v>
      </c>
      <c r="D1599" s="53">
        <v>1</v>
      </c>
      <c r="E1599" s="53">
        <v>0.70255880996937092</v>
      </c>
      <c r="F1599" s="53" t="s">
        <v>83</v>
      </c>
      <c r="G1599" s="49" t="s">
        <v>90</v>
      </c>
      <c r="H1599" s="49" t="s">
        <v>76</v>
      </c>
    </row>
    <row r="1600" spans="1:8">
      <c r="A1600" s="53">
        <v>102</v>
      </c>
      <c r="B1600" s="53">
        <v>156.05376344086019</v>
      </c>
      <c r="C1600" s="42">
        <v>0.70255880996937092</v>
      </c>
      <c r="D1600" s="53">
        <v>1</v>
      </c>
      <c r="E1600" s="53">
        <v>0.70255880996937092</v>
      </c>
      <c r="F1600" s="53" t="s">
        <v>83</v>
      </c>
      <c r="G1600" s="49" t="s">
        <v>90</v>
      </c>
      <c r="H1600" s="49" t="s">
        <v>76</v>
      </c>
    </row>
    <row r="1601" spans="1:8">
      <c r="A1601" s="53">
        <v>102</v>
      </c>
      <c r="B1601" s="53">
        <v>156.14516129032259</v>
      </c>
      <c r="C1601" s="42">
        <v>0.70255880996937092</v>
      </c>
      <c r="D1601" s="53">
        <v>1</v>
      </c>
      <c r="E1601" s="53">
        <v>0.70255880996937092</v>
      </c>
      <c r="F1601" s="53" t="s">
        <v>83</v>
      </c>
      <c r="G1601" s="49" t="s">
        <v>90</v>
      </c>
      <c r="H1601" s="49" t="s">
        <v>76</v>
      </c>
    </row>
    <row r="1602" spans="1:8">
      <c r="A1602" s="53">
        <v>102</v>
      </c>
      <c r="B1602" s="53">
        <v>156.23655913978499</v>
      </c>
      <c r="C1602" s="42">
        <v>0.70255880996937092</v>
      </c>
      <c r="D1602" s="53">
        <v>1</v>
      </c>
      <c r="E1602" s="53">
        <v>0.70255880996937092</v>
      </c>
      <c r="F1602" s="53" t="s">
        <v>83</v>
      </c>
      <c r="G1602" s="49" t="s">
        <v>90</v>
      </c>
      <c r="H1602" s="49" t="s">
        <v>76</v>
      </c>
    </row>
    <row r="1603" spans="1:8">
      <c r="A1603" s="53">
        <v>102</v>
      </c>
      <c r="B1603" s="53">
        <v>156.3279569892473</v>
      </c>
      <c r="C1603" s="42">
        <v>0.70255880996937092</v>
      </c>
      <c r="D1603" s="53">
        <v>1</v>
      </c>
      <c r="E1603" s="53">
        <v>0.70255880996937092</v>
      </c>
      <c r="F1603" s="53" t="s">
        <v>83</v>
      </c>
      <c r="G1603" s="49" t="s">
        <v>90</v>
      </c>
      <c r="H1603" s="49" t="s">
        <v>76</v>
      </c>
    </row>
    <row r="1604" spans="1:8">
      <c r="A1604" s="53">
        <v>102</v>
      </c>
      <c r="B1604" s="53">
        <v>156.41935483870969</v>
      </c>
      <c r="C1604" s="42">
        <v>0.70255880996937092</v>
      </c>
      <c r="D1604" s="53">
        <v>1</v>
      </c>
      <c r="E1604" s="53">
        <v>0.70255880996937092</v>
      </c>
      <c r="F1604" s="53" t="s">
        <v>83</v>
      </c>
      <c r="G1604" s="49" t="s">
        <v>90</v>
      </c>
      <c r="H1604" s="49" t="s">
        <v>76</v>
      </c>
    </row>
    <row r="1605" spans="1:8">
      <c r="A1605" s="53">
        <v>102</v>
      </c>
      <c r="B1605" s="53">
        <v>156.510752688172</v>
      </c>
      <c r="C1605" s="42">
        <v>0.70255880996937092</v>
      </c>
      <c r="D1605" s="53">
        <v>1</v>
      </c>
      <c r="E1605" s="53">
        <v>0.70255880996937092</v>
      </c>
      <c r="F1605" s="53" t="s">
        <v>83</v>
      </c>
      <c r="G1605" s="49" t="s">
        <v>90</v>
      </c>
      <c r="H1605" s="49" t="s">
        <v>76</v>
      </c>
    </row>
    <row r="1606" spans="1:8">
      <c r="A1606" s="53">
        <v>102</v>
      </c>
      <c r="B1606" s="53">
        <v>156.6021505376344</v>
      </c>
      <c r="C1606" s="42">
        <v>0.70255880996937092</v>
      </c>
      <c r="D1606" s="53">
        <v>1</v>
      </c>
      <c r="E1606" s="53">
        <v>0.70255880996937092</v>
      </c>
      <c r="F1606" s="53" t="s">
        <v>83</v>
      </c>
      <c r="G1606" s="49" t="s">
        <v>90</v>
      </c>
      <c r="H1606" s="49" t="s">
        <v>76</v>
      </c>
    </row>
    <row r="1607" spans="1:8">
      <c r="A1607" s="53">
        <v>102</v>
      </c>
      <c r="B1607" s="53">
        <v>156.6935483870968</v>
      </c>
      <c r="C1607" s="42">
        <v>0.70255880996937092</v>
      </c>
      <c r="D1607" s="53">
        <v>1</v>
      </c>
      <c r="E1607" s="53">
        <v>0.70255880996937092</v>
      </c>
      <c r="F1607" s="53" t="s">
        <v>83</v>
      </c>
      <c r="G1607" s="49" t="s">
        <v>90</v>
      </c>
      <c r="H1607" s="49" t="s">
        <v>76</v>
      </c>
    </row>
    <row r="1608" spans="1:8">
      <c r="A1608" s="53">
        <v>102</v>
      </c>
      <c r="B1608" s="53">
        <v>156.78494623655911</v>
      </c>
      <c r="C1608" s="42">
        <v>0.70255880996937092</v>
      </c>
      <c r="D1608" s="53">
        <v>1</v>
      </c>
      <c r="E1608" s="53">
        <v>0.70255880996937092</v>
      </c>
      <c r="F1608" s="53" t="s">
        <v>83</v>
      </c>
      <c r="G1608" s="49" t="s">
        <v>90</v>
      </c>
      <c r="H1608" s="49" t="s">
        <v>76</v>
      </c>
    </row>
    <row r="1609" spans="1:8">
      <c r="A1609" s="53">
        <v>102</v>
      </c>
      <c r="B1609" s="53">
        <v>156.8763440860215</v>
      </c>
      <c r="C1609" s="42">
        <v>0.70255880996937092</v>
      </c>
      <c r="D1609" s="53">
        <v>1</v>
      </c>
      <c r="E1609" s="53">
        <v>0.70255880996937092</v>
      </c>
      <c r="F1609" s="53" t="s">
        <v>83</v>
      </c>
      <c r="G1609" s="49" t="s">
        <v>90</v>
      </c>
      <c r="H1609" s="49" t="s">
        <v>76</v>
      </c>
    </row>
    <row r="1610" spans="1:8">
      <c r="A1610" s="53">
        <v>102</v>
      </c>
      <c r="B1610" s="53">
        <v>156.9677419354839</v>
      </c>
      <c r="C1610" s="42">
        <v>0.70255880996937092</v>
      </c>
      <c r="D1610" s="53">
        <v>1</v>
      </c>
      <c r="E1610" s="53">
        <v>0.70255880996937092</v>
      </c>
      <c r="F1610" s="53" t="s">
        <v>83</v>
      </c>
      <c r="G1610" s="49" t="s">
        <v>90</v>
      </c>
      <c r="H1610" s="49" t="s">
        <v>76</v>
      </c>
    </row>
    <row r="1611" spans="1:8">
      <c r="A1611" s="53">
        <v>102</v>
      </c>
      <c r="B1611" s="53">
        <v>157.05913978494621</v>
      </c>
      <c r="C1611" s="42">
        <v>0.70255880996937092</v>
      </c>
      <c r="D1611" s="53">
        <v>1</v>
      </c>
      <c r="E1611" s="53">
        <v>0.70255880996937092</v>
      </c>
      <c r="F1611" s="53" t="s">
        <v>83</v>
      </c>
      <c r="G1611" s="49" t="s">
        <v>90</v>
      </c>
      <c r="H1611" s="49" t="s">
        <v>76</v>
      </c>
    </row>
    <row r="1612" spans="1:8">
      <c r="A1612" s="53">
        <v>102</v>
      </c>
      <c r="B1612" s="53">
        <v>157.15053763440861</v>
      </c>
      <c r="C1612" s="42">
        <v>0.70255880996937092</v>
      </c>
      <c r="D1612" s="53">
        <v>1</v>
      </c>
      <c r="E1612" s="53">
        <v>0.70255880996937092</v>
      </c>
      <c r="F1612" s="53" t="s">
        <v>83</v>
      </c>
      <c r="G1612" s="49" t="s">
        <v>90</v>
      </c>
      <c r="H1612" s="49" t="s">
        <v>76</v>
      </c>
    </row>
    <row r="1613" spans="1:8">
      <c r="A1613" s="53">
        <v>102</v>
      </c>
      <c r="B1613" s="53">
        <v>157.241935483871</v>
      </c>
      <c r="C1613" s="42">
        <v>0.70255880996937092</v>
      </c>
      <c r="D1613" s="53">
        <v>1</v>
      </c>
      <c r="E1613" s="53">
        <v>0.70255880996937092</v>
      </c>
      <c r="F1613" s="53" t="s">
        <v>83</v>
      </c>
      <c r="G1613" s="49" t="s">
        <v>90</v>
      </c>
      <c r="H1613" s="49" t="s">
        <v>76</v>
      </c>
    </row>
    <row r="1614" spans="1:8">
      <c r="A1614" s="53">
        <v>102</v>
      </c>
      <c r="B1614" s="53">
        <v>157.33333333333329</v>
      </c>
      <c r="C1614" s="42">
        <v>0.70255880996937092</v>
      </c>
      <c r="D1614" s="53">
        <v>1</v>
      </c>
      <c r="E1614" s="53">
        <v>0.70255880996937092</v>
      </c>
      <c r="F1614" s="53" t="s">
        <v>83</v>
      </c>
      <c r="G1614" s="49" t="s">
        <v>90</v>
      </c>
      <c r="H1614" s="49" t="s">
        <v>76</v>
      </c>
    </row>
    <row r="1615" spans="1:8">
      <c r="A1615" s="53">
        <v>102</v>
      </c>
      <c r="B1615" s="53">
        <v>157.42473118279571</v>
      </c>
      <c r="C1615" s="42">
        <v>0.70255880996937092</v>
      </c>
      <c r="D1615" s="53">
        <v>1</v>
      </c>
      <c r="E1615" s="53">
        <v>0.70255880996937092</v>
      </c>
      <c r="F1615" s="53" t="s">
        <v>83</v>
      </c>
      <c r="G1615" s="49" t="s">
        <v>90</v>
      </c>
      <c r="H1615" s="49" t="s">
        <v>76</v>
      </c>
    </row>
    <row r="1616" spans="1:8">
      <c r="A1616" s="53">
        <v>102</v>
      </c>
      <c r="B1616" s="53">
        <v>157.51612903225811</v>
      </c>
      <c r="C1616" s="42">
        <v>0.70255880996937092</v>
      </c>
      <c r="D1616" s="53">
        <v>1</v>
      </c>
      <c r="E1616" s="53">
        <v>0.70255880996937092</v>
      </c>
      <c r="F1616" s="53" t="s">
        <v>83</v>
      </c>
      <c r="G1616" s="49" t="s">
        <v>90</v>
      </c>
      <c r="H1616" s="49" t="s">
        <v>76</v>
      </c>
    </row>
    <row r="1617" spans="1:8">
      <c r="A1617" s="53">
        <v>102</v>
      </c>
      <c r="B1617" s="53">
        <v>157.60752688172039</v>
      </c>
      <c r="C1617" s="42">
        <v>0.70255880996937092</v>
      </c>
      <c r="D1617" s="53">
        <v>1</v>
      </c>
      <c r="E1617" s="53">
        <v>0.70255880996937092</v>
      </c>
      <c r="F1617" s="53" t="s">
        <v>83</v>
      </c>
      <c r="G1617" s="49" t="s">
        <v>90</v>
      </c>
      <c r="H1617" s="49" t="s">
        <v>76</v>
      </c>
    </row>
    <row r="1618" spans="1:8">
      <c r="A1618" s="53">
        <v>102</v>
      </c>
      <c r="B1618" s="53">
        <v>157.69892473118281</v>
      </c>
      <c r="C1618" s="42">
        <v>0.70255880996937092</v>
      </c>
      <c r="D1618" s="53">
        <v>1</v>
      </c>
      <c r="E1618" s="53">
        <v>0.70255880996937092</v>
      </c>
      <c r="F1618" s="53" t="s">
        <v>83</v>
      </c>
      <c r="G1618" s="49" t="s">
        <v>90</v>
      </c>
      <c r="H1618" s="49" t="s">
        <v>76</v>
      </c>
    </row>
    <row r="1619" spans="1:8">
      <c r="A1619" s="53">
        <v>102</v>
      </c>
      <c r="B1619" s="53">
        <v>157.79032258064521</v>
      </c>
      <c r="C1619" s="42">
        <v>0.70255880996937092</v>
      </c>
      <c r="D1619" s="53">
        <v>1</v>
      </c>
      <c r="E1619" s="53">
        <v>0.70255880996937092</v>
      </c>
      <c r="F1619" s="53" t="s">
        <v>83</v>
      </c>
      <c r="G1619" s="49" t="s">
        <v>90</v>
      </c>
      <c r="H1619" s="49" t="s">
        <v>76</v>
      </c>
    </row>
    <row r="1620" spans="1:8">
      <c r="A1620" s="53">
        <v>102</v>
      </c>
      <c r="B1620" s="53">
        <v>157.88172043010749</v>
      </c>
      <c r="C1620" s="42">
        <v>0.70255880996937092</v>
      </c>
      <c r="D1620" s="53">
        <v>1</v>
      </c>
      <c r="E1620" s="53">
        <v>0.70255880996937092</v>
      </c>
      <c r="F1620" s="53" t="s">
        <v>83</v>
      </c>
      <c r="G1620" s="49" t="s">
        <v>90</v>
      </c>
      <c r="H1620" s="49" t="s">
        <v>76</v>
      </c>
    </row>
    <row r="1621" spans="1:8">
      <c r="A1621" s="53">
        <v>102</v>
      </c>
      <c r="B1621" s="53">
        <v>157.97311827956989</v>
      </c>
      <c r="C1621" s="42">
        <v>0.70255880996937092</v>
      </c>
      <c r="D1621" s="53">
        <v>1</v>
      </c>
      <c r="E1621" s="53">
        <v>0.70255880996937092</v>
      </c>
      <c r="F1621" s="53" t="s">
        <v>83</v>
      </c>
      <c r="G1621" s="49" t="s">
        <v>90</v>
      </c>
      <c r="H1621" s="49" t="s">
        <v>76</v>
      </c>
    </row>
    <row r="1622" spans="1:8">
      <c r="A1622" s="53">
        <v>102</v>
      </c>
      <c r="B1622" s="53">
        <v>158.06451612903231</v>
      </c>
      <c r="C1622" s="42">
        <v>0.70255880996937092</v>
      </c>
      <c r="D1622" s="53">
        <v>1</v>
      </c>
      <c r="E1622" s="53">
        <v>0.70255880996937092</v>
      </c>
      <c r="F1622" s="53" t="s">
        <v>83</v>
      </c>
      <c r="G1622" s="49" t="s">
        <v>90</v>
      </c>
      <c r="H1622" s="49" t="s">
        <v>76</v>
      </c>
    </row>
    <row r="1623" spans="1:8">
      <c r="A1623" s="53">
        <v>102</v>
      </c>
      <c r="B1623" s="53">
        <v>158.1559139784946</v>
      </c>
      <c r="C1623" s="42">
        <v>0.70255880996937092</v>
      </c>
      <c r="D1623" s="53">
        <v>1</v>
      </c>
      <c r="E1623" s="53">
        <v>0.70255880996937092</v>
      </c>
      <c r="F1623" s="53" t="s">
        <v>83</v>
      </c>
      <c r="G1623" s="49" t="s">
        <v>90</v>
      </c>
      <c r="H1623" s="49" t="s">
        <v>76</v>
      </c>
    </row>
    <row r="1624" spans="1:8">
      <c r="A1624" s="53">
        <v>102</v>
      </c>
      <c r="B1624" s="53">
        <v>158.24731182795699</v>
      </c>
      <c r="C1624" s="42">
        <v>0.70255880996937092</v>
      </c>
      <c r="D1624" s="53">
        <v>1</v>
      </c>
      <c r="E1624" s="53">
        <v>0.70255880996937092</v>
      </c>
      <c r="F1624" s="53" t="s">
        <v>83</v>
      </c>
      <c r="G1624" s="49" t="s">
        <v>90</v>
      </c>
      <c r="H1624" s="49" t="s">
        <v>76</v>
      </c>
    </row>
    <row r="1625" spans="1:8">
      <c r="A1625" s="53">
        <v>102</v>
      </c>
      <c r="B1625" s="53">
        <v>158.33870967741939</v>
      </c>
      <c r="C1625" s="42">
        <v>0.70255880996937092</v>
      </c>
      <c r="D1625" s="53">
        <v>1</v>
      </c>
      <c r="E1625" s="53">
        <v>0.70255880996937092</v>
      </c>
      <c r="F1625" s="53" t="s">
        <v>83</v>
      </c>
      <c r="G1625" s="49" t="s">
        <v>90</v>
      </c>
      <c r="H1625" s="49" t="s">
        <v>76</v>
      </c>
    </row>
    <row r="1626" spans="1:8">
      <c r="A1626" s="53">
        <v>102</v>
      </c>
      <c r="B1626" s="53">
        <v>158.4301075268817</v>
      </c>
      <c r="C1626" s="42">
        <v>0.70255880996937092</v>
      </c>
      <c r="D1626" s="53">
        <v>1</v>
      </c>
      <c r="E1626" s="53">
        <v>0.70255880996937092</v>
      </c>
      <c r="F1626" s="53" t="s">
        <v>83</v>
      </c>
      <c r="G1626" s="49" t="s">
        <v>90</v>
      </c>
      <c r="H1626" s="49" t="s">
        <v>76</v>
      </c>
    </row>
    <row r="1627" spans="1:8">
      <c r="A1627" s="53">
        <v>102</v>
      </c>
      <c r="B1627" s="53">
        <v>158.52150537634409</v>
      </c>
      <c r="C1627" s="42">
        <v>0.70255880996937092</v>
      </c>
      <c r="D1627" s="53">
        <v>1</v>
      </c>
      <c r="E1627" s="53">
        <v>0.70255880996937092</v>
      </c>
      <c r="F1627" s="53" t="s">
        <v>83</v>
      </c>
      <c r="G1627" s="49" t="s">
        <v>90</v>
      </c>
      <c r="H1627" s="49" t="s">
        <v>76</v>
      </c>
    </row>
    <row r="1628" spans="1:8">
      <c r="A1628" s="53">
        <v>102</v>
      </c>
      <c r="B1628" s="53">
        <v>158.61290322580649</v>
      </c>
      <c r="C1628" s="42">
        <v>0.70255880996937092</v>
      </c>
      <c r="D1628" s="53">
        <v>1</v>
      </c>
      <c r="E1628" s="53">
        <v>0.70255880996937092</v>
      </c>
      <c r="F1628" s="53" t="s">
        <v>83</v>
      </c>
      <c r="G1628" s="49" t="s">
        <v>90</v>
      </c>
      <c r="H1628" s="49" t="s">
        <v>76</v>
      </c>
    </row>
    <row r="1629" spans="1:8">
      <c r="A1629" s="53">
        <v>102</v>
      </c>
      <c r="B1629" s="53">
        <v>158.7043010752688</v>
      </c>
      <c r="C1629" s="42">
        <v>0.70255880996937092</v>
      </c>
      <c r="D1629" s="53">
        <v>1</v>
      </c>
      <c r="E1629" s="53">
        <v>0.70255880996937092</v>
      </c>
      <c r="F1629" s="53" t="s">
        <v>83</v>
      </c>
      <c r="G1629" s="49" t="s">
        <v>90</v>
      </c>
      <c r="H1629" s="49" t="s">
        <v>76</v>
      </c>
    </row>
    <row r="1630" spans="1:8">
      <c r="A1630" s="53">
        <v>102</v>
      </c>
      <c r="B1630" s="53">
        <v>158.7956989247312</v>
      </c>
      <c r="C1630" s="42">
        <v>0.70255880996937092</v>
      </c>
      <c r="D1630" s="53">
        <v>1</v>
      </c>
      <c r="E1630" s="53">
        <v>0.70255880996937092</v>
      </c>
      <c r="F1630" s="53" t="s">
        <v>83</v>
      </c>
      <c r="G1630" s="49" t="s">
        <v>90</v>
      </c>
      <c r="H1630" s="49" t="s">
        <v>76</v>
      </c>
    </row>
    <row r="1631" spans="1:8">
      <c r="A1631" s="53">
        <v>102</v>
      </c>
      <c r="B1631" s="53">
        <v>158.88709677419359</v>
      </c>
      <c r="C1631" s="42">
        <v>0.70255880996937092</v>
      </c>
      <c r="D1631" s="53">
        <v>1</v>
      </c>
      <c r="E1631" s="53">
        <v>0.70255880996937092</v>
      </c>
      <c r="F1631" s="53" t="s">
        <v>83</v>
      </c>
      <c r="G1631" s="49" t="s">
        <v>90</v>
      </c>
      <c r="H1631" s="49" t="s">
        <v>76</v>
      </c>
    </row>
    <row r="1632" spans="1:8">
      <c r="A1632" s="53">
        <v>102</v>
      </c>
      <c r="B1632" s="53">
        <v>158.97849462365591</v>
      </c>
      <c r="C1632" s="42">
        <v>0.70255880996937092</v>
      </c>
      <c r="D1632" s="53">
        <v>1</v>
      </c>
      <c r="E1632" s="53">
        <v>0.70255880996937092</v>
      </c>
      <c r="F1632" s="53" t="s">
        <v>83</v>
      </c>
      <c r="G1632" s="49" t="s">
        <v>90</v>
      </c>
      <c r="H1632" s="49" t="s">
        <v>76</v>
      </c>
    </row>
    <row r="1633" spans="1:8">
      <c r="A1633" s="53">
        <v>102</v>
      </c>
      <c r="B1633" s="53">
        <v>159.0698924731183</v>
      </c>
      <c r="C1633" s="42">
        <v>0.70255880996937092</v>
      </c>
      <c r="D1633" s="53">
        <v>1</v>
      </c>
      <c r="E1633" s="53">
        <v>0.70255880996937092</v>
      </c>
      <c r="F1633" s="53" t="s">
        <v>83</v>
      </c>
      <c r="G1633" s="49" t="s">
        <v>90</v>
      </c>
      <c r="H1633" s="49" t="s">
        <v>76</v>
      </c>
    </row>
    <row r="1634" spans="1:8">
      <c r="A1634" s="53">
        <v>102</v>
      </c>
      <c r="B1634" s="53">
        <v>159.16129032258061</v>
      </c>
      <c r="C1634" s="42">
        <v>0.70255880996937092</v>
      </c>
      <c r="D1634" s="53">
        <v>1</v>
      </c>
      <c r="E1634" s="53">
        <v>0.70255880996937092</v>
      </c>
      <c r="F1634" s="53" t="s">
        <v>83</v>
      </c>
      <c r="G1634" s="49" t="s">
        <v>90</v>
      </c>
      <c r="H1634" s="49" t="s">
        <v>76</v>
      </c>
    </row>
    <row r="1635" spans="1:8">
      <c r="A1635" s="53">
        <v>102</v>
      </c>
      <c r="B1635" s="53">
        <v>159.25268817204301</v>
      </c>
      <c r="C1635" s="42">
        <v>0.70255880996937092</v>
      </c>
      <c r="D1635" s="53">
        <v>1</v>
      </c>
      <c r="E1635" s="53">
        <v>0.70255880996937092</v>
      </c>
      <c r="F1635" s="53" t="s">
        <v>83</v>
      </c>
      <c r="G1635" s="49" t="s">
        <v>90</v>
      </c>
      <c r="H1635" s="49" t="s">
        <v>76</v>
      </c>
    </row>
    <row r="1636" spans="1:8">
      <c r="A1636" s="53">
        <v>102</v>
      </c>
      <c r="B1636" s="53">
        <v>159.3440860215054</v>
      </c>
      <c r="C1636" s="42">
        <v>0.70255880996937092</v>
      </c>
      <c r="D1636" s="53">
        <v>1</v>
      </c>
      <c r="E1636" s="53">
        <v>0.70255880996937092</v>
      </c>
      <c r="F1636" s="53" t="s">
        <v>83</v>
      </c>
      <c r="G1636" s="49" t="s">
        <v>90</v>
      </c>
      <c r="H1636" s="49" t="s">
        <v>76</v>
      </c>
    </row>
    <row r="1637" spans="1:8">
      <c r="A1637" s="53">
        <v>102</v>
      </c>
      <c r="B1637" s="53">
        <v>159.43548387096769</v>
      </c>
      <c r="C1637" s="42">
        <v>0.70255880996937092</v>
      </c>
      <c r="D1637" s="53">
        <v>1</v>
      </c>
      <c r="E1637" s="53">
        <v>0.70255880996937092</v>
      </c>
      <c r="F1637" s="53" t="s">
        <v>83</v>
      </c>
      <c r="G1637" s="49" t="s">
        <v>90</v>
      </c>
      <c r="H1637" s="49" t="s">
        <v>76</v>
      </c>
    </row>
    <row r="1638" spans="1:8">
      <c r="A1638" s="53">
        <v>102</v>
      </c>
      <c r="B1638" s="53">
        <v>159.52688172043011</v>
      </c>
      <c r="C1638" s="42">
        <v>0.70255880996937092</v>
      </c>
      <c r="D1638" s="53">
        <v>1</v>
      </c>
      <c r="E1638" s="53">
        <v>0.70255880996937092</v>
      </c>
      <c r="F1638" s="53" t="s">
        <v>83</v>
      </c>
      <c r="G1638" s="49" t="s">
        <v>90</v>
      </c>
      <c r="H1638" s="49" t="s">
        <v>76</v>
      </c>
    </row>
    <row r="1639" spans="1:8">
      <c r="A1639" s="53">
        <v>102</v>
      </c>
      <c r="B1639" s="53">
        <v>159.61827956989251</v>
      </c>
      <c r="C1639" s="42">
        <v>0.70255880996937092</v>
      </c>
      <c r="D1639" s="53">
        <v>1</v>
      </c>
      <c r="E1639" s="53">
        <v>0.70255880996937092</v>
      </c>
      <c r="F1639" s="53" t="s">
        <v>83</v>
      </c>
      <c r="G1639" s="49" t="s">
        <v>90</v>
      </c>
      <c r="H1639" s="49" t="s">
        <v>76</v>
      </c>
    </row>
    <row r="1640" spans="1:8">
      <c r="A1640" s="53">
        <v>102</v>
      </c>
      <c r="B1640" s="53">
        <v>159.70967741935479</v>
      </c>
      <c r="C1640" s="42">
        <v>0.70255880996937092</v>
      </c>
      <c r="D1640" s="53">
        <v>1</v>
      </c>
      <c r="E1640" s="53">
        <v>0.70255880996937092</v>
      </c>
      <c r="F1640" s="53" t="s">
        <v>83</v>
      </c>
      <c r="G1640" s="49" t="s">
        <v>90</v>
      </c>
      <c r="H1640" s="49" t="s">
        <v>76</v>
      </c>
    </row>
    <row r="1641" spans="1:8">
      <c r="A1641" s="53">
        <v>102</v>
      </c>
      <c r="B1641" s="53">
        <v>159.80107526881719</v>
      </c>
      <c r="C1641" s="42">
        <v>0.70255880996937092</v>
      </c>
      <c r="D1641" s="53">
        <v>1</v>
      </c>
      <c r="E1641" s="53">
        <v>0.70255880996937092</v>
      </c>
      <c r="F1641" s="53" t="s">
        <v>83</v>
      </c>
      <c r="G1641" s="49" t="s">
        <v>90</v>
      </c>
      <c r="H1641" s="49" t="s">
        <v>76</v>
      </c>
    </row>
    <row r="1642" spans="1:8">
      <c r="A1642" s="53">
        <v>102</v>
      </c>
      <c r="B1642" s="53">
        <v>159.89247311827961</v>
      </c>
      <c r="C1642" s="42">
        <v>0.70255880996937092</v>
      </c>
      <c r="D1642" s="53">
        <v>1</v>
      </c>
      <c r="E1642" s="53">
        <v>0.70255880996937092</v>
      </c>
      <c r="F1642" s="53" t="s">
        <v>83</v>
      </c>
      <c r="G1642" s="49" t="s">
        <v>90</v>
      </c>
      <c r="H1642" s="49" t="s">
        <v>76</v>
      </c>
    </row>
    <row r="1643" spans="1:8">
      <c r="A1643" s="53">
        <v>102</v>
      </c>
      <c r="B1643" s="53">
        <v>159.98387096774201</v>
      </c>
      <c r="C1643" s="42">
        <v>0.70255880996937092</v>
      </c>
      <c r="D1643" s="53">
        <v>1</v>
      </c>
      <c r="E1643" s="53">
        <v>0.70255880996937092</v>
      </c>
      <c r="F1643" s="53" t="s">
        <v>83</v>
      </c>
      <c r="G1643" s="49" t="s">
        <v>90</v>
      </c>
      <c r="H1643" s="49" t="s">
        <v>76</v>
      </c>
    </row>
    <row r="1644" spans="1:8">
      <c r="A1644" s="53">
        <v>102</v>
      </c>
      <c r="B1644" s="53">
        <v>160.07526881720429</v>
      </c>
      <c r="C1644" s="42">
        <v>0.70255880996937092</v>
      </c>
      <c r="D1644" s="53">
        <v>1</v>
      </c>
      <c r="E1644" s="53">
        <v>0.70255880996937092</v>
      </c>
      <c r="F1644" s="53" t="s">
        <v>83</v>
      </c>
      <c r="G1644" s="49" t="s">
        <v>90</v>
      </c>
      <c r="H1644" s="49" t="s">
        <v>76</v>
      </c>
    </row>
    <row r="1645" spans="1:8">
      <c r="A1645" s="53">
        <v>102</v>
      </c>
      <c r="B1645" s="53">
        <v>160.16666666666671</v>
      </c>
      <c r="C1645" s="42">
        <v>0.70255880996937092</v>
      </c>
      <c r="D1645" s="53">
        <v>1</v>
      </c>
      <c r="E1645" s="53">
        <v>0.70255880996937092</v>
      </c>
      <c r="F1645" s="53" t="s">
        <v>83</v>
      </c>
      <c r="G1645" s="49" t="s">
        <v>90</v>
      </c>
      <c r="H1645" s="49" t="s">
        <v>76</v>
      </c>
    </row>
    <row r="1646" spans="1:8">
      <c r="A1646" s="53">
        <v>102</v>
      </c>
      <c r="B1646" s="53">
        <v>160.258064516129</v>
      </c>
      <c r="C1646" s="42">
        <v>0.70255880996937092</v>
      </c>
      <c r="D1646" s="53">
        <v>1</v>
      </c>
      <c r="E1646" s="53">
        <v>0.70255880996937092</v>
      </c>
      <c r="F1646" s="53" t="s">
        <v>83</v>
      </c>
      <c r="G1646" s="49" t="s">
        <v>90</v>
      </c>
      <c r="H1646" s="49" t="s">
        <v>76</v>
      </c>
    </row>
    <row r="1647" spans="1:8">
      <c r="A1647" s="53">
        <v>102</v>
      </c>
      <c r="B1647" s="53">
        <v>160.34946236559139</v>
      </c>
      <c r="C1647" s="42">
        <v>0.70255880996937092</v>
      </c>
      <c r="D1647" s="53">
        <v>1</v>
      </c>
      <c r="E1647" s="53">
        <v>0.70255880996937092</v>
      </c>
      <c r="F1647" s="53" t="s">
        <v>83</v>
      </c>
      <c r="G1647" s="49" t="s">
        <v>90</v>
      </c>
      <c r="H1647" s="49" t="s">
        <v>76</v>
      </c>
    </row>
    <row r="1648" spans="1:8">
      <c r="A1648" s="53">
        <v>102</v>
      </c>
      <c r="B1648" s="53">
        <v>160.44086021505379</v>
      </c>
      <c r="C1648" s="42">
        <v>0.70255880996937092</v>
      </c>
      <c r="D1648" s="53">
        <v>1</v>
      </c>
      <c r="E1648" s="53">
        <v>0.70255880996937092</v>
      </c>
      <c r="F1648" s="53" t="s">
        <v>83</v>
      </c>
      <c r="G1648" s="49" t="s">
        <v>90</v>
      </c>
      <c r="H1648" s="49" t="s">
        <v>76</v>
      </c>
    </row>
    <row r="1649" spans="1:8">
      <c r="A1649" s="53">
        <v>102</v>
      </c>
      <c r="B1649" s="53">
        <v>160.5322580645161</v>
      </c>
      <c r="C1649" s="42">
        <v>0.70255880996937092</v>
      </c>
      <c r="D1649" s="53">
        <v>1</v>
      </c>
      <c r="E1649" s="53">
        <v>0.70255880996937092</v>
      </c>
      <c r="F1649" s="53" t="s">
        <v>83</v>
      </c>
      <c r="G1649" s="49" t="s">
        <v>90</v>
      </c>
      <c r="H1649" s="49" t="s">
        <v>76</v>
      </c>
    </row>
    <row r="1650" spans="1:8">
      <c r="A1650" s="53">
        <v>102</v>
      </c>
      <c r="B1650" s="53">
        <v>160.6236559139785</v>
      </c>
      <c r="C1650" s="42">
        <v>0.70255880996937092</v>
      </c>
      <c r="D1650" s="53">
        <v>1</v>
      </c>
      <c r="E1650" s="53">
        <v>0.70255880996937092</v>
      </c>
      <c r="F1650" s="53" t="s">
        <v>83</v>
      </c>
      <c r="G1650" s="49" t="s">
        <v>90</v>
      </c>
      <c r="H1650" s="49" t="s">
        <v>76</v>
      </c>
    </row>
    <row r="1651" spans="1:8">
      <c r="A1651" s="53">
        <v>102</v>
      </c>
      <c r="B1651" s="53">
        <v>160.71505376344089</v>
      </c>
      <c r="C1651" s="42">
        <v>0.70255880996937092</v>
      </c>
      <c r="D1651" s="53">
        <v>1</v>
      </c>
      <c r="E1651" s="53">
        <v>0.70255880996937092</v>
      </c>
      <c r="F1651" s="53" t="s">
        <v>83</v>
      </c>
      <c r="G1651" s="49" t="s">
        <v>90</v>
      </c>
      <c r="H1651" s="49" t="s">
        <v>76</v>
      </c>
    </row>
    <row r="1652" spans="1:8">
      <c r="A1652" s="53">
        <v>102</v>
      </c>
      <c r="B1652" s="53">
        <v>160.8064516129032</v>
      </c>
      <c r="C1652" s="42">
        <v>0.70255880996937092</v>
      </c>
      <c r="D1652" s="53">
        <v>1</v>
      </c>
      <c r="E1652" s="53">
        <v>0.70255880996937092</v>
      </c>
      <c r="F1652" s="53" t="s">
        <v>83</v>
      </c>
      <c r="G1652" s="49" t="s">
        <v>90</v>
      </c>
      <c r="H1652" s="49" t="s">
        <v>76</v>
      </c>
    </row>
    <row r="1653" spans="1:8">
      <c r="A1653" s="53">
        <v>102</v>
      </c>
      <c r="B1653" s="53">
        <v>160.8978494623656</v>
      </c>
      <c r="C1653" s="42">
        <v>0.70255880996937092</v>
      </c>
      <c r="D1653" s="53">
        <v>1</v>
      </c>
      <c r="E1653" s="53">
        <v>0.70255880996937092</v>
      </c>
      <c r="F1653" s="53" t="s">
        <v>83</v>
      </c>
      <c r="G1653" s="49" t="s">
        <v>90</v>
      </c>
      <c r="H1653" s="49" t="s">
        <v>76</v>
      </c>
    </row>
    <row r="1654" spans="1:8">
      <c r="A1654" s="53">
        <v>102</v>
      </c>
      <c r="B1654" s="53">
        <v>160.989247311828</v>
      </c>
      <c r="C1654" s="42">
        <v>0.70255880996937092</v>
      </c>
      <c r="D1654" s="53">
        <v>1</v>
      </c>
      <c r="E1654" s="53">
        <v>0.70255880996937092</v>
      </c>
      <c r="F1654" s="53" t="s">
        <v>83</v>
      </c>
      <c r="G1654" s="49" t="s">
        <v>90</v>
      </c>
      <c r="H1654" s="49" t="s">
        <v>76</v>
      </c>
    </row>
    <row r="1655" spans="1:8">
      <c r="A1655" s="53">
        <v>102</v>
      </c>
      <c r="B1655" s="53">
        <v>161.08064516129031</v>
      </c>
      <c r="C1655" s="42">
        <v>0.70255880996937092</v>
      </c>
      <c r="D1655" s="53">
        <v>1</v>
      </c>
      <c r="E1655" s="53">
        <v>0.70255880996937092</v>
      </c>
      <c r="F1655" s="53" t="s">
        <v>83</v>
      </c>
      <c r="G1655" s="49" t="s">
        <v>90</v>
      </c>
      <c r="H1655" s="49" t="s">
        <v>76</v>
      </c>
    </row>
    <row r="1656" spans="1:8">
      <c r="A1656" s="53">
        <v>102</v>
      </c>
      <c r="B1656" s="53">
        <v>161.1720430107527</v>
      </c>
      <c r="C1656" s="42">
        <v>0.70255880996937092</v>
      </c>
      <c r="D1656" s="53">
        <v>1</v>
      </c>
      <c r="E1656" s="53">
        <v>0.70255880996937092</v>
      </c>
      <c r="F1656" s="53" t="s">
        <v>83</v>
      </c>
      <c r="G1656" s="49" t="s">
        <v>90</v>
      </c>
      <c r="H1656" s="49" t="s">
        <v>76</v>
      </c>
    </row>
    <row r="1657" spans="1:8">
      <c r="A1657" s="53">
        <v>102</v>
      </c>
      <c r="B1657" s="53">
        <v>161.2634408602151</v>
      </c>
      <c r="C1657" s="42">
        <v>0.70255880996937092</v>
      </c>
      <c r="D1657" s="53">
        <v>1</v>
      </c>
      <c r="E1657" s="53">
        <v>0.70255880996937092</v>
      </c>
      <c r="F1657" s="53" t="s">
        <v>83</v>
      </c>
      <c r="G1657" s="49" t="s">
        <v>90</v>
      </c>
      <c r="H1657" s="49" t="s">
        <v>76</v>
      </c>
    </row>
    <row r="1658" spans="1:8">
      <c r="A1658" s="53">
        <v>102</v>
      </c>
      <c r="B1658" s="53">
        <v>161.35483870967741</v>
      </c>
      <c r="C1658" s="42">
        <v>0.70255880996937092</v>
      </c>
      <c r="D1658" s="53">
        <v>1</v>
      </c>
      <c r="E1658" s="53">
        <v>0.70255880996937092</v>
      </c>
      <c r="F1658" s="53" t="s">
        <v>83</v>
      </c>
      <c r="G1658" s="49" t="s">
        <v>90</v>
      </c>
      <c r="H1658" s="49" t="s">
        <v>76</v>
      </c>
    </row>
    <row r="1659" spans="1:8">
      <c r="A1659" s="53">
        <v>102</v>
      </c>
      <c r="B1659" s="53">
        <v>161.44623655913981</v>
      </c>
      <c r="C1659" s="42">
        <v>0.70255880996937092</v>
      </c>
      <c r="D1659" s="53">
        <v>1</v>
      </c>
      <c r="E1659" s="53">
        <v>0.70255880996937092</v>
      </c>
      <c r="F1659" s="53" t="s">
        <v>83</v>
      </c>
      <c r="G1659" s="49" t="s">
        <v>90</v>
      </c>
      <c r="H1659" s="49" t="s">
        <v>76</v>
      </c>
    </row>
    <row r="1660" spans="1:8">
      <c r="A1660" s="53">
        <v>102</v>
      </c>
      <c r="B1660" s="53">
        <v>161.53763440860209</v>
      </c>
      <c r="C1660" s="42">
        <v>0.70255880996937092</v>
      </c>
      <c r="D1660" s="53">
        <v>1</v>
      </c>
      <c r="E1660" s="53">
        <v>0.70255880996937092</v>
      </c>
      <c r="F1660" s="53" t="s">
        <v>83</v>
      </c>
      <c r="G1660" s="49" t="s">
        <v>90</v>
      </c>
      <c r="H1660" s="49" t="s">
        <v>76</v>
      </c>
    </row>
    <row r="1661" spans="1:8">
      <c r="A1661" s="53">
        <v>102</v>
      </c>
      <c r="B1661" s="53">
        <v>161.62903225806451</v>
      </c>
      <c r="C1661" s="42">
        <v>0.70255880996937092</v>
      </c>
      <c r="D1661" s="53">
        <v>1</v>
      </c>
      <c r="E1661" s="53">
        <v>0.70255880996937092</v>
      </c>
      <c r="F1661" s="53" t="s">
        <v>83</v>
      </c>
      <c r="G1661" s="49" t="s">
        <v>90</v>
      </c>
      <c r="H1661" s="49" t="s">
        <v>76</v>
      </c>
    </row>
    <row r="1662" spans="1:8">
      <c r="A1662" s="53">
        <v>102</v>
      </c>
      <c r="B1662" s="53">
        <v>161.72043010752691</v>
      </c>
      <c r="C1662" s="42">
        <v>0.70255880996937092</v>
      </c>
      <c r="D1662" s="53">
        <v>1</v>
      </c>
      <c r="E1662" s="53">
        <v>0.70255880996937092</v>
      </c>
      <c r="F1662" s="53" t="s">
        <v>83</v>
      </c>
      <c r="G1662" s="49" t="s">
        <v>90</v>
      </c>
      <c r="H1662" s="49" t="s">
        <v>76</v>
      </c>
    </row>
    <row r="1663" spans="1:8">
      <c r="A1663" s="53">
        <v>102</v>
      </c>
      <c r="B1663" s="53">
        <v>161.81182795698919</v>
      </c>
      <c r="C1663" s="42">
        <v>0.70255880996937092</v>
      </c>
      <c r="D1663" s="53">
        <v>1</v>
      </c>
      <c r="E1663" s="53">
        <v>0.70255880996937092</v>
      </c>
      <c r="F1663" s="53" t="s">
        <v>83</v>
      </c>
      <c r="G1663" s="49" t="s">
        <v>90</v>
      </c>
      <c r="H1663" s="49" t="s">
        <v>76</v>
      </c>
    </row>
    <row r="1664" spans="1:8">
      <c r="A1664" s="53">
        <v>102</v>
      </c>
      <c r="B1664" s="53">
        <v>161.90322580645159</v>
      </c>
      <c r="C1664" s="42">
        <v>0.70255880996937092</v>
      </c>
      <c r="D1664" s="53">
        <v>1</v>
      </c>
      <c r="E1664" s="53">
        <v>0.70255880996937092</v>
      </c>
      <c r="F1664" s="53" t="s">
        <v>83</v>
      </c>
      <c r="G1664" s="49" t="s">
        <v>90</v>
      </c>
      <c r="H1664" s="49" t="s">
        <v>76</v>
      </c>
    </row>
    <row r="1665" spans="1:8">
      <c r="A1665" s="53">
        <v>102</v>
      </c>
      <c r="B1665" s="53">
        <v>161.99462365591401</v>
      </c>
      <c r="C1665" s="42">
        <v>0.70255880996937092</v>
      </c>
      <c r="D1665" s="53">
        <v>1</v>
      </c>
      <c r="E1665" s="53">
        <v>0.70255880996937092</v>
      </c>
      <c r="F1665" s="53" t="s">
        <v>83</v>
      </c>
      <c r="G1665" s="49" t="s">
        <v>90</v>
      </c>
      <c r="H1665" s="49" t="s">
        <v>76</v>
      </c>
    </row>
    <row r="1666" spans="1:8">
      <c r="A1666" s="53">
        <v>102</v>
      </c>
      <c r="B1666" s="53">
        <v>162.08602150537641</v>
      </c>
      <c r="C1666" s="42">
        <v>0.70255880996937092</v>
      </c>
      <c r="D1666" s="53">
        <v>1</v>
      </c>
      <c r="E1666" s="53">
        <v>0.70255880996937092</v>
      </c>
      <c r="F1666" s="53" t="s">
        <v>83</v>
      </c>
      <c r="G1666" s="49" t="s">
        <v>90</v>
      </c>
      <c r="H1666" s="49" t="s">
        <v>76</v>
      </c>
    </row>
    <row r="1667" spans="1:8">
      <c r="A1667" s="53">
        <v>102</v>
      </c>
      <c r="B1667" s="53">
        <v>162.17741935483869</v>
      </c>
      <c r="C1667" s="42">
        <v>0.70255880996937092</v>
      </c>
      <c r="D1667" s="53">
        <v>1</v>
      </c>
      <c r="E1667" s="53">
        <v>0.70255880996937092</v>
      </c>
      <c r="F1667" s="53" t="s">
        <v>83</v>
      </c>
      <c r="G1667" s="49" t="s">
        <v>90</v>
      </c>
      <c r="H1667" s="49" t="s">
        <v>76</v>
      </c>
    </row>
    <row r="1668" spans="1:8">
      <c r="A1668" s="53">
        <v>102</v>
      </c>
      <c r="B1668" s="53">
        <v>162.26881720430109</v>
      </c>
      <c r="C1668" s="42">
        <v>0.70255880996937092</v>
      </c>
      <c r="D1668" s="53">
        <v>1</v>
      </c>
      <c r="E1668" s="53">
        <v>0.70255880996937092</v>
      </c>
      <c r="F1668" s="53" t="s">
        <v>83</v>
      </c>
      <c r="G1668" s="49" t="s">
        <v>90</v>
      </c>
      <c r="H1668" s="49" t="s">
        <v>76</v>
      </c>
    </row>
    <row r="1669" spans="1:8">
      <c r="A1669" s="53">
        <v>102</v>
      </c>
      <c r="B1669" s="53">
        <v>162.36021505376351</v>
      </c>
      <c r="C1669" s="42">
        <v>0.70255880996937092</v>
      </c>
      <c r="D1669" s="53">
        <v>1</v>
      </c>
      <c r="E1669" s="53">
        <v>0.70255880996937092</v>
      </c>
      <c r="F1669" s="53" t="s">
        <v>83</v>
      </c>
      <c r="G1669" s="49" t="s">
        <v>90</v>
      </c>
      <c r="H1669" s="49" t="s">
        <v>76</v>
      </c>
    </row>
    <row r="1670" spans="1:8">
      <c r="A1670" s="53">
        <v>102</v>
      </c>
      <c r="B1670" s="53">
        <v>162.45161290322579</v>
      </c>
      <c r="C1670" s="42">
        <v>0.70255880996937092</v>
      </c>
      <c r="D1670" s="53">
        <v>1</v>
      </c>
      <c r="E1670" s="53">
        <v>0.70255880996937092</v>
      </c>
      <c r="F1670" s="53" t="s">
        <v>83</v>
      </c>
      <c r="G1670" s="49" t="s">
        <v>90</v>
      </c>
      <c r="H1670" s="49" t="s">
        <v>76</v>
      </c>
    </row>
    <row r="1671" spans="1:8">
      <c r="A1671" s="53">
        <v>102</v>
      </c>
      <c r="B1671" s="53">
        <v>162.54301075268819</v>
      </c>
      <c r="C1671" s="42">
        <v>0.70255880996937092</v>
      </c>
      <c r="D1671" s="53">
        <v>1</v>
      </c>
      <c r="E1671" s="53">
        <v>0.70255880996937092</v>
      </c>
      <c r="F1671" s="53" t="s">
        <v>83</v>
      </c>
      <c r="G1671" s="49" t="s">
        <v>90</v>
      </c>
      <c r="H1671" s="49" t="s">
        <v>76</v>
      </c>
    </row>
    <row r="1672" spans="1:8">
      <c r="A1672" s="53">
        <v>102</v>
      </c>
      <c r="B1672" s="53">
        <v>162.6344086021505</v>
      </c>
      <c r="C1672" s="42">
        <v>0.70255880996937092</v>
      </c>
      <c r="D1672" s="53">
        <v>1</v>
      </c>
      <c r="E1672" s="53">
        <v>0.70255880996937092</v>
      </c>
      <c r="F1672" s="53" t="s">
        <v>83</v>
      </c>
      <c r="G1672" s="49" t="s">
        <v>90</v>
      </c>
      <c r="H1672" s="49" t="s">
        <v>76</v>
      </c>
    </row>
    <row r="1673" spans="1:8">
      <c r="A1673" s="53">
        <v>102</v>
      </c>
      <c r="B1673" s="53">
        <v>162.7258064516129</v>
      </c>
      <c r="C1673" s="42">
        <v>0.70255880996937092</v>
      </c>
      <c r="D1673" s="53">
        <v>1</v>
      </c>
      <c r="E1673" s="53">
        <v>0.70255880996937092</v>
      </c>
      <c r="F1673" s="53" t="s">
        <v>83</v>
      </c>
      <c r="G1673" s="49" t="s">
        <v>90</v>
      </c>
      <c r="H1673" s="49" t="s">
        <v>76</v>
      </c>
    </row>
    <row r="1674" spans="1:8">
      <c r="A1674" s="53">
        <v>102</v>
      </c>
      <c r="B1674" s="53">
        <v>162.81720430107529</v>
      </c>
      <c r="C1674" s="42">
        <v>0.70255880996937092</v>
      </c>
      <c r="D1674" s="53">
        <v>1</v>
      </c>
      <c r="E1674" s="53">
        <v>0.70255880996937092</v>
      </c>
      <c r="F1674" s="53" t="s">
        <v>83</v>
      </c>
      <c r="G1674" s="49" t="s">
        <v>90</v>
      </c>
      <c r="H1674" s="49" t="s">
        <v>76</v>
      </c>
    </row>
    <row r="1675" spans="1:8">
      <c r="A1675" s="53">
        <v>102</v>
      </c>
      <c r="B1675" s="53">
        <v>162.9086021505376</v>
      </c>
      <c r="C1675" s="42">
        <v>0.70255880996937092</v>
      </c>
      <c r="D1675" s="53">
        <v>1</v>
      </c>
      <c r="E1675" s="53">
        <v>0.70255880996937092</v>
      </c>
      <c r="F1675" s="53" t="s">
        <v>83</v>
      </c>
      <c r="G1675" s="49" t="s">
        <v>90</v>
      </c>
      <c r="H1675" s="49" t="s">
        <v>76</v>
      </c>
    </row>
    <row r="1676" spans="1:8">
      <c r="A1676" s="53">
        <v>102</v>
      </c>
      <c r="B1676" s="53">
        <v>163</v>
      </c>
      <c r="C1676" s="42">
        <v>0.70255880996937092</v>
      </c>
      <c r="D1676" s="53">
        <v>1</v>
      </c>
      <c r="E1676" s="53">
        <v>0.70255880996937092</v>
      </c>
      <c r="F1676" s="53" t="s">
        <v>83</v>
      </c>
      <c r="G1676" s="49" t="s">
        <v>90</v>
      </c>
      <c r="H1676" s="49" t="s">
        <v>76</v>
      </c>
    </row>
    <row r="1677" spans="1:8">
      <c r="A1677" s="53">
        <v>102</v>
      </c>
      <c r="B1677" s="53">
        <v>163.0913978494624</v>
      </c>
      <c r="C1677" s="42">
        <v>0.70255880996937092</v>
      </c>
      <c r="D1677" s="53">
        <v>1</v>
      </c>
      <c r="E1677" s="53">
        <v>0.70255880996937092</v>
      </c>
      <c r="F1677" s="53" t="s">
        <v>83</v>
      </c>
      <c r="G1677" s="49" t="s">
        <v>90</v>
      </c>
      <c r="H1677" s="49" t="s">
        <v>76</v>
      </c>
    </row>
    <row r="1678" spans="1:8">
      <c r="A1678" s="53">
        <v>102</v>
      </c>
      <c r="B1678" s="53">
        <v>163.18279569892471</v>
      </c>
      <c r="C1678" s="42">
        <v>0.70255880996937092</v>
      </c>
      <c r="D1678" s="53">
        <v>1</v>
      </c>
      <c r="E1678" s="53">
        <v>0.70255880996937092</v>
      </c>
      <c r="F1678" s="53" t="s">
        <v>83</v>
      </c>
      <c r="G1678" s="49" t="s">
        <v>90</v>
      </c>
      <c r="H1678" s="49" t="s">
        <v>76</v>
      </c>
    </row>
    <row r="1679" spans="1:8">
      <c r="A1679" s="53">
        <v>102</v>
      </c>
      <c r="B1679" s="53">
        <v>163.2741935483871</v>
      </c>
      <c r="C1679" s="42">
        <v>0.70255880996937092</v>
      </c>
      <c r="D1679" s="53">
        <v>1</v>
      </c>
      <c r="E1679" s="53">
        <v>0.70255880996937092</v>
      </c>
      <c r="F1679" s="53" t="s">
        <v>83</v>
      </c>
      <c r="G1679" s="49" t="s">
        <v>90</v>
      </c>
      <c r="H1679" s="49" t="s">
        <v>76</v>
      </c>
    </row>
    <row r="1680" spans="1:8">
      <c r="A1680" s="53">
        <v>102</v>
      </c>
      <c r="B1680" s="53">
        <v>163.3655913978495</v>
      </c>
      <c r="C1680" s="42">
        <v>0.70255880996937092</v>
      </c>
      <c r="D1680" s="53">
        <v>1</v>
      </c>
      <c r="E1680" s="53">
        <v>0.70255880996937092</v>
      </c>
      <c r="F1680" s="53" t="s">
        <v>83</v>
      </c>
      <c r="G1680" s="49" t="s">
        <v>90</v>
      </c>
      <c r="H1680" s="49" t="s">
        <v>76</v>
      </c>
    </row>
    <row r="1681" spans="1:8">
      <c r="A1681" s="53">
        <v>102</v>
      </c>
      <c r="B1681" s="53">
        <v>163.45698924731181</v>
      </c>
      <c r="C1681" s="42">
        <v>0.70255880996937092</v>
      </c>
      <c r="D1681" s="53">
        <v>1</v>
      </c>
      <c r="E1681" s="53">
        <v>0.70255880996937092</v>
      </c>
      <c r="F1681" s="53" t="s">
        <v>83</v>
      </c>
      <c r="G1681" s="49" t="s">
        <v>90</v>
      </c>
      <c r="H1681" s="49" t="s">
        <v>76</v>
      </c>
    </row>
    <row r="1682" spans="1:8">
      <c r="A1682" s="53">
        <v>102</v>
      </c>
      <c r="B1682" s="53">
        <v>163.54838709677421</v>
      </c>
      <c r="C1682" s="42">
        <v>0.70255880996937092</v>
      </c>
      <c r="D1682" s="53">
        <v>1</v>
      </c>
      <c r="E1682" s="53">
        <v>0.70255880996937092</v>
      </c>
      <c r="F1682" s="53" t="s">
        <v>83</v>
      </c>
      <c r="G1682" s="49" t="s">
        <v>90</v>
      </c>
      <c r="H1682" s="49" t="s">
        <v>76</v>
      </c>
    </row>
    <row r="1683" spans="1:8">
      <c r="A1683" s="53">
        <v>102</v>
      </c>
      <c r="B1683" s="53">
        <v>163.6397849462366</v>
      </c>
      <c r="C1683" s="42">
        <v>0.70255880996937092</v>
      </c>
      <c r="D1683" s="53">
        <v>1</v>
      </c>
      <c r="E1683" s="53">
        <v>0.70255880996937092</v>
      </c>
      <c r="F1683" s="53" t="s">
        <v>83</v>
      </c>
      <c r="G1683" s="49" t="s">
        <v>90</v>
      </c>
      <c r="H1683" s="49" t="s">
        <v>76</v>
      </c>
    </row>
    <row r="1684" spans="1:8">
      <c r="A1684" s="53">
        <v>102</v>
      </c>
      <c r="B1684" s="53">
        <v>163.73118279569891</v>
      </c>
      <c r="C1684" s="42">
        <v>0.70255880996937092</v>
      </c>
      <c r="D1684" s="53">
        <v>1</v>
      </c>
      <c r="E1684" s="53">
        <v>0.70255880996937092</v>
      </c>
      <c r="F1684" s="53" t="s">
        <v>83</v>
      </c>
      <c r="G1684" s="49" t="s">
        <v>90</v>
      </c>
      <c r="H1684" s="49" t="s">
        <v>76</v>
      </c>
    </row>
    <row r="1685" spans="1:8">
      <c r="A1685" s="53">
        <v>102</v>
      </c>
      <c r="B1685" s="53">
        <v>163.82258064516131</v>
      </c>
      <c r="C1685" s="42">
        <v>0.70255880996937092</v>
      </c>
      <c r="D1685" s="53">
        <v>1</v>
      </c>
      <c r="E1685" s="53">
        <v>0.70255880996937092</v>
      </c>
      <c r="F1685" s="53" t="s">
        <v>83</v>
      </c>
      <c r="G1685" s="49" t="s">
        <v>90</v>
      </c>
      <c r="H1685" s="49" t="s">
        <v>76</v>
      </c>
    </row>
    <row r="1686" spans="1:8">
      <c r="A1686" s="53">
        <v>102</v>
      </c>
      <c r="B1686" s="53">
        <v>163.91397849462359</v>
      </c>
      <c r="C1686" s="42">
        <v>0.70255880996937092</v>
      </c>
      <c r="D1686" s="53">
        <v>1</v>
      </c>
      <c r="E1686" s="53">
        <v>0.70255880996937092</v>
      </c>
      <c r="F1686" s="53" t="s">
        <v>83</v>
      </c>
      <c r="G1686" s="49" t="s">
        <v>90</v>
      </c>
      <c r="H1686" s="49" t="s">
        <v>76</v>
      </c>
    </row>
    <row r="1687" spans="1:8">
      <c r="A1687" s="53">
        <v>102</v>
      </c>
      <c r="B1687" s="53">
        <v>164.00537634408599</v>
      </c>
      <c r="C1687" s="42">
        <v>0.70255880996937092</v>
      </c>
      <c r="D1687" s="53">
        <v>1</v>
      </c>
      <c r="E1687" s="53">
        <v>0.70255880996937092</v>
      </c>
      <c r="F1687" s="53" t="s">
        <v>83</v>
      </c>
      <c r="G1687" s="49" t="s">
        <v>90</v>
      </c>
      <c r="H1687" s="49" t="s">
        <v>76</v>
      </c>
    </row>
    <row r="1688" spans="1:8">
      <c r="A1688" s="53">
        <v>102</v>
      </c>
      <c r="B1688" s="53">
        <v>164.09677419354841</v>
      </c>
      <c r="C1688" s="42">
        <v>0.70255880996937092</v>
      </c>
      <c r="D1688" s="53">
        <v>1</v>
      </c>
      <c r="E1688" s="53">
        <v>0.70255880996937092</v>
      </c>
      <c r="F1688" s="53" t="s">
        <v>83</v>
      </c>
      <c r="G1688" s="49" t="s">
        <v>90</v>
      </c>
      <c r="H1688" s="49" t="s">
        <v>76</v>
      </c>
    </row>
    <row r="1689" spans="1:8">
      <c r="A1689" s="53">
        <v>102</v>
      </c>
      <c r="B1689" s="53">
        <v>164.18817204301081</v>
      </c>
      <c r="C1689" s="42">
        <v>0.70255880996937092</v>
      </c>
      <c r="D1689" s="53">
        <v>1</v>
      </c>
      <c r="E1689" s="53">
        <v>0.70255880996937092</v>
      </c>
      <c r="F1689" s="53" t="s">
        <v>83</v>
      </c>
      <c r="G1689" s="49" t="s">
        <v>90</v>
      </c>
      <c r="H1689" s="49" t="s">
        <v>76</v>
      </c>
    </row>
    <row r="1690" spans="1:8">
      <c r="A1690" s="53">
        <v>102</v>
      </c>
      <c r="B1690" s="53">
        <v>164.27956989247309</v>
      </c>
      <c r="C1690" s="42">
        <v>0.70255880996937092</v>
      </c>
      <c r="D1690" s="53">
        <v>1</v>
      </c>
      <c r="E1690" s="53">
        <v>0.70255880996937092</v>
      </c>
      <c r="F1690" s="53" t="s">
        <v>83</v>
      </c>
      <c r="G1690" s="49" t="s">
        <v>90</v>
      </c>
      <c r="H1690" s="49" t="s">
        <v>76</v>
      </c>
    </row>
    <row r="1691" spans="1:8">
      <c r="A1691" s="53">
        <v>102</v>
      </c>
      <c r="B1691" s="53">
        <v>164.37096774193549</v>
      </c>
      <c r="C1691" s="42">
        <v>0.70255880996937092</v>
      </c>
      <c r="D1691" s="53">
        <v>1</v>
      </c>
      <c r="E1691" s="53">
        <v>0.70255880996937092</v>
      </c>
      <c r="F1691" s="53" t="s">
        <v>83</v>
      </c>
      <c r="G1691" s="49" t="s">
        <v>90</v>
      </c>
      <c r="H1691" s="49" t="s">
        <v>76</v>
      </c>
    </row>
    <row r="1692" spans="1:8">
      <c r="A1692" s="53">
        <v>102</v>
      </c>
      <c r="B1692" s="53">
        <v>164.46236559139791</v>
      </c>
      <c r="C1692" s="42">
        <v>0.70255880996937092</v>
      </c>
      <c r="D1692" s="53">
        <v>1</v>
      </c>
      <c r="E1692" s="53">
        <v>0.70255880996937092</v>
      </c>
      <c r="F1692" s="53" t="s">
        <v>83</v>
      </c>
      <c r="G1692" s="49" t="s">
        <v>90</v>
      </c>
      <c r="H1692" s="49" t="s">
        <v>76</v>
      </c>
    </row>
    <row r="1693" spans="1:8">
      <c r="A1693" s="53">
        <v>102</v>
      </c>
      <c r="B1693" s="53">
        <v>164.55376344086019</v>
      </c>
      <c r="C1693" s="42">
        <v>0.70255880996937092</v>
      </c>
      <c r="D1693" s="53">
        <v>1</v>
      </c>
      <c r="E1693" s="53">
        <v>0.70255880996937092</v>
      </c>
      <c r="F1693" s="53" t="s">
        <v>83</v>
      </c>
      <c r="G1693" s="49" t="s">
        <v>90</v>
      </c>
      <c r="H1693" s="49" t="s">
        <v>76</v>
      </c>
    </row>
    <row r="1694" spans="1:8">
      <c r="A1694" s="53">
        <v>102</v>
      </c>
      <c r="B1694" s="53">
        <v>164.64516129032259</v>
      </c>
      <c r="C1694" s="42">
        <v>0.70255880996937092</v>
      </c>
      <c r="D1694" s="53">
        <v>1</v>
      </c>
      <c r="E1694" s="53">
        <v>0.70255880996937092</v>
      </c>
      <c r="F1694" s="53" t="s">
        <v>83</v>
      </c>
      <c r="G1694" s="49" t="s">
        <v>90</v>
      </c>
      <c r="H1694" s="49" t="s">
        <v>76</v>
      </c>
    </row>
    <row r="1695" spans="1:8">
      <c r="A1695" s="53">
        <v>102</v>
      </c>
      <c r="B1695" s="53">
        <v>164.73655913978499</v>
      </c>
      <c r="C1695" s="42">
        <v>0.70255880996937092</v>
      </c>
      <c r="D1695" s="53">
        <v>1</v>
      </c>
      <c r="E1695" s="53">
        <v>0.70255880996937092</v>
      </c>
      <c r="F1695" s="53" t="s">
        <v>83</v>
      </c>
      <c r="G1695" s="49" t="s">
        <v>90</v>
      </c>
      <c r="H1695" s="49" t="s">
        <v>76</v>
      </c>
    </row>
    <row r="1696" spans="1:8">
      <c r="A1696" s="53">
        <v>102</v>
      </c>
      <c r="B1696" s="53">
        <v>164.8279569892473</v>
      </c>
      <c r="C1696" s="42">
        <v>0.70255880996937092</v>
      </c>
      <c r="D1696" s="53">
        <v>1</v>
      </c>
      <c r="E1696" s="53">
        <v>0.70255880996937092</v>
      </c>
      <c r="F1696" s="53" t="s">
        <v>83</v>
      </c>
      <c r="G1696" s="49" t="s">
        <v>90</v>
      </c>
      <c r="H1696" s="49" t="s">
        <v>76</v>
      </c>
    </row>
    <row r="1697" spans="1:8">
      <c r="A1697" s="53">
        <v>102</v>
      </c>
      <c r="B1697" s="53">
        <v>164.91935483870969</v>
      </c>
      <c r="C1697" s="42">
        <v>0.70255880996937092</v>
      </c>
      <c r="D1697" s="53">
        <v>1</v>
      </c>
      <c r="E1697" s="53">
        <v>0.70255880996937092</v>
      </c>
      <c r="F1697" s="53" t="s">
        <v>83</v>
      </c>
      <c r="G1697" s="49" t="s">
        <v>90</v>
      </c>
      <c r="H1697" s="49" t="s">
        <v>76</v>
      </c>
    </row>
    <row r="1698" spans="1:8">
      <c r="A1698" s="53">
        <v>102</v>
      </c>
      <c r="B1698" s="53">
        <v>165.010752688172</v>
      </c>
      <c r="C1698" s="42">
        <v>0.70255880996937092</v>
      </c>
      <c r="D1698" s="53">
        <v>1</v>
      </c>
      <c r="E1698" s="53">
        <v>0.70255880996937092</v>
      </c>
      <c r="F1698" s="53" t="s">
        <v>83</v>
      </c>
      <c r="G1698" s="49" t="s">
        <v>90</v>
      </c>
      <c r="H1698" s="49" t="s">
        <v>76</v>
      </c>
    </row>
    <row r="1699" spans="1:8">
      <c r="A1699" s="53">
        <v>102</v>
      </c>
      <c r="B1699" s="53">
        <v>165.1021505376344</v>
      </c>
      <c r="C1699" s="42">
        <v>0.70255880996937092</v>
      </c>
      <c r="D1699" s="53">
        <v>1</v>
      </c>
      <c r="E1699" s="53">
        <v>0.70255880996937092</v>
      </c>
      <c r="F1699" s="53" t="s">
        <v>83</v>
      </c>
      <c r="G1699" s="49" t="s">
        <v>90</v>
      </c>
      <c r="H1699" s="49" t="s">
        <v>76</v>
      </c>
    </row>
    <row r="1700" spans="1:8">
      <c r="A1700" s="53">
        <v>102</v>
      </c>
      <c r="B1700" s="53">
        <v>165.1935483870968</v>
      </c>
      <c r="C1700" s="42">
        <v>0.70255880996937092</v>
      </c>
      <c r="D1700" s="53">
        <v>1</v>
      </c>
      <c r="E1700" s="53">
        <v>0.70255880996937092</v>
      </c>
      <c r="F1700" s="53" t="s">
        <v>83</v>
      </c>
      <c r="G1700" s="49" t="s">
        <v>90</v>
      </c>
      <c r="H1700" s="49" t="s">
        <v>76</v>
      </c>
    </row>
    <row r="1701" spans="1:8">
      <c r="A1701" s="53">
        <v>102</v>
      </c>
      <c r="B1701" s="53">
        <v>165.28494623655911</v>
      </c>
      <c r="C1701" s="42">
        <v>0.70255880996937092</v>
      </c>
      <c r="D1701" s="53">
        <v>1</v>
      </c>
      <c r="E1701" s="53">
        <v>0.70255880996937092</v>
      </c>
      <c r="F1701" s="53" t="s">
        <v>83</v>
      </c>
      <c r="G1701" s="49" t="s">
        <v>90</v>
      </c>
      <c r="H1701" s="49" t="s">
        <v>76</v>
      </c>
    </row>
    <row r="1702" spans="1:8">
      <c r="A1702" s="53">
        <v>102</v>
      </c>
      <c r="B1702" s="53">
        <v>165.3763440860215</v>
      </c>
      <c r="C1702" s="42">
        <v>0.70255880996937092</v>
      </c>
      <c r="D1702" s="53">
        <v>1</v>
      </c>
      <c r="E1702" s="53">
        <v>0.70255880996937092</v>
      </c>
      <c r="F1702" s="53" t="s">
        <v>83</v>
      </c>
      <c r="G1702" s="49" t="s">
        <v>90</v>
      </c>
      <c r="H1702" s="49" t="s">
        <v>76</v>
      </c>
    </row>
    <row r="1703" spans="1:8">
      <c r="A1703" s="53">
        <v>102</v>
      </c>
      <c r="B1703" s="53">
        <v>165.4677419354839</v>
      </c>
      <c r="C1703" s="42">
        <v>0.70255880996937092</v>
      </c>
      <c r="D1703" s="53">
        <v>1</v>
      </c>
      <c r="E1703" s="53">
        <v>0.70255880996937092</v>
      </c>
      <c r="F1703" s="53" t="s">
        <v>83</v>
      </c>
      <c r="G1703" s="49" t="s">
        <v>90</v>
      </c>
      <c r="H1703" s="49" t="s">
        <v>76</v>
      </c>
    </row>
    <row r="1704" spans="1:8">
      <c r="A1704" s="53">
        <v>102</v>
      </c>
      <c r="B1704" s="53">
        <v>165.55913978494621</v>
      </c>
      <c r="C1704" s="42">
        <v>0.70255880996937092</v>
      </c>
      <c r="D1704" s="53">
        <v>1</v>
      </c>
      <c r="E1704" s="53">
        <v>0.70255880996937092</v>
      </c>
      <c r="F1704" s="53" t="s">
        <v>83</v>
      </c>
      <c r="G1704" s="49" t="s">
        <v>90</v>
      </c>
      <c r="H1704" s="49" t="s">
        <v>76</v>
      </c>
    </row>
    <row r="1705" spans="1:8">
      <c r="A1705" s="53">
        <v>102</v>
      </c>
      <c r="B1705" s="53">
        <v>165.65053763440861</v>
      </c>
      <c r="C1705" s="42">
        <v>0.70255880996937092</v>
      </c>
      <c r="D1705" s="53">
        <v>1</v>
      </c>
      <c r="E1705" s="53">
        <v>0.70255880996937092</v>
      </c>
      <c r="F1705" s="53" t="s">
        <v>83</v>
      </c>
      <c r="G1705" s="49" t="s">
        <v>90</v>
      </c>
      <c r="H1705" s="49" t="s">
        <v>76</v>
      </c>
    </row>
    <row r="1706" spans="1:8">
      <c r="A1706" s="53">
        <v>102</v>
      </c>
      <c r="B1706" s="53">
        <v>165.741935483871</v>
      </c>
      <c r="C1706" s="42">
        <v>0.70255880996937092</v>
      </c>
      <c r="D1706" s="53">
        <v>1</v>
      </c>
      <c r="E1706" s="53">
        <v>0.70255880996937092</v>
      </c>
      <c r="F1706" s="53" t="s">
        <v>83</v>
      </c>
      <c r="G1706" s="49" t="s">
        <v>90</v>
      </c>
      <c r="H1706" s="49" t="s">
        <v>76</v>
      </c>
    </row>
    <row r="1707" spans="1:8">
      <c r="A1707" s="53">
        <v>102</v>
      </c>
      <c r="B1707" s="53">
        <v>165.83333333333329</v>
      </c>
      <c r="C1707" s="42">
        <v>0.70255880996937092</v>
      </c>
      <c r="D1707" s="53">
        <v>1</v>
      </c>
      <c r="E1707" s="53">
        <v>0.70255880996937092</v>
      </c>
      <c r="F1707" s="53" t="s">
        <v>83</v>
      </c>
      <c r="G1707" s="49" t="s">
        <v>90</v>
      </c>
      <c r="H1707" s="49" t="s">
        <v>76</v>
      </c>
    </row>
    <row r="1708" spans="1:8">
      <c r="A1708" s="53">
        <v>102</v>
      </c>
      <c r="B1708" s="53">
        <v>165.92473118279571</v>
      </c>
      <c r="C1708" s="42">
        <v>0.70255880996937092</v>
      </c>
      <c r="D1708" s="53">
        <v>1</v>
      </c>
      <c r="E1708" s="53">
        <v>0.70255880996937092</v>
      </c>
      <c r="F1708" s="53" t="s">
        <v>83</v>
      </c>
      <c r="G1708" s="49" t="s">
        <v>90</v>
      </c>
      <c r="H1708" s="49" t="s">
        <v>76</v>
      </c>
    </row>
    <row r="1709" spans="1:8">
      <c r="A1709" s="53">
        <v>102</v>
      </c>
      <c r="B1709" s="53">
        <v>166.01612903225811</v>
      </c>
      <c r="C1709" s="42">
        <v>0.70255880996937092</v>
      </c>
      <c r="D1709" s="53">
        <v>1</v>
      </c>
      <c r="E1709" s="53">
        <v>0.70255880996937092</v>
      </c>
      <c r="F1709" s="53" t="s">
        <v>83</v>
      </c>
      <c r="G1709" s="49" t="s">
        <v>90</v>
      </c>
      <c r="H1709" s="49" t="s">
        <v>76</v>
      </c>
    </row>
    <row r="1710" spans="1:8">
      <c r="A1710" s="53">
        <v>102</v>
      </c>
      <c r="B1710" s="53">
        <v>166.10752688172039</v>
      </c>
      <c r="C1710" s="42">
        <v>0.70255880996937092</v>
      </c>
      <c r="D1710" s="53">
        <v>1</v>
      </c>
      <c r="E1710" s="53">
        <v>0.70255880996937092</v>
      </c>
      <c r="F1710" s="53" t="s">
        <v>83</v>
      </c>
      <c r="G1710" s="49" t="s">
        <v>90</v>
      </c>
      <c r="H1710" s="49" t="s">
        <v>76</v>
      </c>
    </row>
    <row r="1711" spans="1:8">
      <c r="A1711" s="53">
        <v>102</v>
      </c>
      <c r="B1711" s="53">
        <v>166.19892473118281</v>
      </c>
      <c r="C1711" s="42">
        <v>0.70255880996937092</v>
      </c>
      <c r="D1711" s="53">
        <v>1</v>
      </c>
      <c r="E1711" s="53">
        <v>0.70255880996937092</v>
      </c>
      <c r="F1711" s="53" t="s">
        <v>83</v>
      </c>
      <c r="G1711" s="49" t="s">
        <v>90</v>
      </c>
      <c r="H1711" s="49" t="s">
        <v>76</v>
      </c>
    </row>
    <row r="1712" spans="1:8">
      <c r="A1712" s="53">
        <v>102</v>
      </c>
      <c r="B1712" s="53">
        <v>166.29032258064521</v>
      </c>
      <c r="C1712" s="42">
        <v>0.70255880996937092</v>
      </c>
      <c r="D1712" s="53">
        <v>1</v>
      </c>
      <c r="E1712" s="53">
        <v>0.70255880996937092</v>
      </c>
      <c r="F1712" s="53" t="s">
        <v>83</v>
      </c>
      <c r="G1712" s="49" t="s">
        <v>90</v>
      </c>
      <c r="H1712" s="49" t="s">
        <v>76</v>
      </c>
    </row>
    <row r="1713" spans="1:8">
      <c r="A1713" s="53">
        <v>102</v>
      </c>
      <c r="B1713" s="53">
        <v>166.38172043010749</v>
      </c>
      <c r="C1713" s="42">
        <v>0.70255880996937092</v>
      </c>
      <c r="D1713" s="53">
        <v>1</v>
      </c>
      <c r="E1713" s="53">
        <v>0.70255880996937092</v>
      </c>
      <c r="F1713" s="53" t="s">
        <v>83</v>
      </c>
      <c r="G1713" s="49" t="s">
        <v>90</v>
      </c>
      <c r="H1713" s="49" t="s">
        <v>76</v>
      </c>
    </row>
    <row r="1714" spans="1:8">
      <c r="A1714" s="53">
        <v>102</v>
      </c>
      <c r="B1714" s="53">
        <v>166.47311827956989</v>
      </c>
      <c r="C1714" s="42">
        <v>0.70255880996937092</v>
      </c>
      <c r="D1714" s="53">
        <v>1</v>
      </c>
      <c r="E1714" s="53">
        <v>0.70255880996937092</v>
      </c>
      <c r="F1714" s="53" t="s">
        <v>83</v>
      </c>
      <c r="G1714" s="49" t="s">
        <v>90</v>
      </c>
      <c r="H1714" s="49" t="s">
        <v>76</v>
      </c>
    </row>
    <row r="1715" spans="1:8">
      <c r="A1715" s="53">
        <v>102</v>
      </c>
      <c r="B1715" s="53">
        <v>166.56451612903231</v>
      </c>
      <c r="C1715" s="42">
        <v>0.70255880996937092</v>
      </c>
      <c r="D1715" s="53">
        <v>1</v>
      </c>
      <c r="E1715" s="53">
        <v>0.70255880996937092</v>
      </c>
      <c r="F1715" s="53" t="s">
        <v>83</v>
      </c>
      <c r="G1715" s="49" t="s">
        <v>90</v>
      </c>
      <c r="H1715" s="49" t="s">
        <v>76</v>
      </c>
    </row>
    <row r="1716" spans="1:8">
      <c r="A1716" s="53">
        <v>102</v>
      </c>
      <c r="B1716" s="53">
        <v>166.6559139784946</v>
      </c>
      <c r="C1716" s="42">
        <v>0.70255880996937092</v>
      </c>
      <c r="D1716" s="53">
        <v>1</v>
      </c>
      <c r="E1716" s="53">
        <v>0.70255880996937092</v>
      </c>
      <c r="F1716" s="53" t="s">
        <v>83</v>
      </c>
      <c r="G1716" s="49" t="s">
        <v>90</v>
      </c>
      <c r="H1716" s="49" t="s">
        <v>76</v>
      </c>
    </row>
    <row r="1717" spans="1:8">
      <c r="A1717" s="53">
        <v>102</v>
      </c>
      <c r="B1717" s="53">
        <v>166.74731182795699</v>
      </c>
      <c r="C1717" s="42">
        <v>0.70255880996937092</v>
      </c>
      <c r="D1717" s="53">
        <v>1</v>
      </c>
      <c r="E1717" s="53">
        <v>0.70255880996937092</v>
      </c>
      <c r="F1717" s="53" t="s">
        <v>83</v>
      </c>
      <c r="G1717" s="49" t="s">
        <v>90</v>
      </c>
      <c r="H1717" s="49" t="s">
        <v>76</v>
      </c>
    </row>
    <row r="1718" spans="1:8">
      <c r="A1718" s="53">
        <v>102</v>
      </c>
      <c r="B1718" s="53">
        <v>166.83870967741939</v>
      </c>
      <c r="C1718" s="42">
        <v>0.70255880996937092</v>
      </c>
      <c r="D1718" s="53">
        <v>1</v>
      </c>
      <c r="E1718" s="53">
        <v>0.70255880996937092</v>
      </c>
      <c r="F1718" s="53" t="s">
        <v>83</v>
      </c>
      <c r="G1718" s="49" t="s">
        <v>90</v>
      </c>
      <c r="H1718" s="49" t="s">
        <v>76</v>
      </c>
    </row>
    <row r="1719" spans="1:8">
      <c r="A1719" s="53">
        <v>102</v>
      </c>
      <c r="B1719" s="53">
        <v>166.9301075268817</v>
      </c>
      <c r="C1719" s="42">
        <v>0.70255880996937092</v>
      </c>
      <c r="D1719" s="53">
        <v>1</v>
      </c>
      <c r="E1719" s="53">
        <v>0.70255880996937092</v>
      </c>
      <c r="F1719" s="53" t="s">
        <v>83</v>
      </c>
      <c r="G1719" s="49" t="s">
        <v>90</v>
      </c>
      <c r="H1719" s="49" t="s">
        <v>76</v>
      </c>
    </row>
    <row r="1720" spans="1:8">
      <c r="A1720" s="53">
        <v>102</v>
      </c>
      <c r="B1720" s="53">
        <v>167.02150537634409</v>
      </c>
      <c r="C1720" s="42">
        <v>0.70255880996937092</v>
      </c>
      <c r="D1720" s="53">
        <v>1</v>
      </c>
      <c r="E1720" s="53">
        <v>0.70255880996937092</v>
      </c>
      <c r="F1720" s="53" t="s">
        <v>83</v>
      </c>
      <c r="G1720" s="49" t="s">
        <v>90</v>
      </c>
      <c r="H1720" s="49" t="s">
        <v>76</v>
      </c>
    </row>
    <row r="1721" spans="1:8">
      <c r="A1721" s="53">
        <v>102</v>
      </c>
      <c r="B1721" s="53">
        <v>167.11290322580649</v>
      </c>
      <c r="C1721" s="42">
        <v>0.70255880996937092</v>
      </c>
      <c r="D1721" s="53">
        <v>1</v>
      </c>
      <c r="E1721" s="53">
        <v>0.70255880996937092</v>
      </c>
      <c r="F1721" s="53" t="s">
        <v>83</v>
      </c>
      <c r="G1721" s="49" t="s">
        <v>90</v>
      </c>
      <c r="H1721" s="49" t="s">
        <v>76</v>
      </c>
    </row>
    <row r="1722" spans="1:8">
      <c r="A1722" s="53">
        <v>102</v>
      </c>
      <c r="B1722" s="53">
        <v>167.2043010752688</v>
      </c>
      <c r="C1722" s="42">
        <v>0.70255880996937092</v>
      </c>
      <c r="D1722" s="53">
        <v>1</v>
      </c>
      <c r="E1722" s="53">
        <v>0.70255880996937092</v>
      </c>
      <c r="F1722" s="53" t="s">
        <v>83</v>
      </c>
      <c r="G1722" s="49" t="s">
        <v>90</v>
      </c>
      <c r="H1722" s="49" t="s">
        <v>76</v>
      </c>
    </row>
    <row r="1723" spans="1:8">
      <c r="A1723" s="53">
        <v>102</v>
      </c>
      <c r="B1723" s="53">
        <v>167.2956989247312</v>
      </c>
      <c r="C1723" s="42">
        <v>0.70255880996937092</v>
      </c>
      <c r="D1723" s="53">
        <v>1</v>
      </c>
      <c r="E1723" s="53">
        <v>0.70255880996937092</v>
      </c>
      <c r="F1723" s="53" t="s">
        <v>83</v>
      </c>
      <c r="G1723" s="49" t="s">
        <v>90</v>
      </c>
      <c r="H1723" s="49" t="s">
        <v>76</v>
      </c>
    </row>
    <row r="1724" spans="1:8">
      <c r="A1724" s="53">
        <v>102</v>
      </c>
      <c r="B1724" s="53">
        <v>167.38709677419359</v>
      </c>
      <c r="C1724" s="42">
        <v>0.70255880996937092</v>
      </c>
      <c r="D1724" s="53">
        <v>1</v>
      </c>
      <c r="E1724" s="53">
        <v>0.70255880996937092</v>
      </c>
      <c r="F1724" s="53" t="s">
        <v>83</v>
      </c>
      <c r="G1724" s="49" t="s">
        <v>90</v>
      </c>
      <c r="H1724" s="49" t="s">
        <v>76</v>
      </c>
    </row>
    <row r="1725" spans="1:8">
      <c r="A1725" s="53">
        <v>102</v>
      </c>
      <c r="B1725" s="53">
        <v>167.47849462365591</v>
      </c>
      <c r="C1725" s="42">
        <v>0.70255880996937092</v>
      </c>
      <c r="D1725" s="53">
        <v>1</v>
      </c>
      <c r="E1725" s="53">
        <v>0.70255880996937092</v>
      </c>
      <c r="F1725" s="53" t="s">
        <v>83</v>
      </c>
      <c r="G1725" s="49" t="s">
        <v>90</v>
      </c>
      <c r="H1725" s="49" t="s">
        <v>76</v>
      </c>
    </row>
    <row r="1726" spans="1:8">
      <c r="A1726" s="53">
        <v>102</v>
      </c>
      <c r="B1726" s="53">
        <v>167.5698924731183</v>
      </c>
      <c r="C1726" s="42">
        <v>0.70255880996937092</v>
      </c>
      <c r="D1726" s="53">
        <v>1</v>
      </c>
      <c r="E1726" s="53">
        <v>0.70255880996937092</v>
      </c>
      <c r="F1726" s="53" t="s">
        <v>83</v>
      </c>
      <c r="G1726" s="49" t="s">
        <v>90</v>
      </c>
      <c r="H1726" s="49" t="s">
        <v>76</v>
      </c>
    </row>
    <row r="1727" spans="1:8">
      <c r="A1727" s="53">
        <v>102</v>
      </c>
      <c r="B1727" s="53">
        <v>167.66129032258061</v>
      </c>
      <c r="C1727" s="42">
        <v>0.70255880996937092</v>
      </c>
      <c r="D1727" s="53">
        <v>1</v>
      </c>
      <c r="E1727" s="53">
        <v>0.70255880996937092</v>
      </c>
      <c r="F1727" s="53" t="s">
        <v>83</v>
      </c>
      <c r="G1727" s="49" t="s">
        <v>90</v>
      </c>
      <c r="H1727" s="49" t="s">
        <v>76</v>
      </c>
    </row>
    <row r="1728" spans="1:8">
      <c r="A1728" s="53">
        <v>102</v>
      </c>
      <c r="B1728" s="53">
        <v>167.75268817204301</v>
      </c>
      <c r="C1728" s="42">
        <v>0.70255880996937092</v>
      </c>
      <c r="D1728" s="53">
        <v>1</v>
      </c>
      <c r="E1728" s="53">
        <v>0.70255880996937092</v>
      </c>
      <c r="F1728" s="53" t="s">
        <v>83</v>
      </c>
      <c r="G1728" s="49" t="s">
        <v>90</v>
      </c>
      <c r="H1728" s="49" t="s">
        <v>76</v>
      </c>
    </row>
    <row r="1729" spans="1:8">
      <c r="A1729" s="53">
        <v>102</v>
      </c>
      <c r="B1729" s="53">
        <v>167.8440860215054</v>
      </c>
      <c r="C1729" s="42">
        <v>0.70255880996937092</v>
      </c>
      <c r="D1729" s="53">
        <v>1</v>
      </c>
      <c r="E1729" s="53">
        <v>0.70255880996937092</v>
      </c>
      <c r="F1729" s="53" t="s">
        <v>83</v>
      </c>
      <c r="G1729" s="49" t="s">
        <v>90</v>
      </c>
      <c r="H1729" s="49" t="s">
        <v>76</v>
      </c>
    </row>
    <row r="1730" spans="1:8">
      <c r="A1730" s="53">
        <v>102</v>
      </c>
      <c r="B1730" s="53">
        <v>167.93548387096769</v>
      </c>
      <c r="C1730" s="42">
        <v>0.70255880996937092</v>
      </c>
      <c r="D1730" s="53">
        <v>1</v>
      </c>
      <c r="E1730" s="53">
        <v>0.70255880996937092</v>
      </c>
      <c r="F1730" s="53" t="s">
        <v>83</v>
      </c>
      <c r="G1730" s="49" t="s">
        <v>90</v>
      </c>
      <c r="H1730" s="49" t="s">
        <v>76</v>
      </c>
    </row>
    <row r="1731" spans="1:8">
      <c r="A1731" s="53">
        <v>102</v>
      </c>
      <c r="B1731" s="53">
        <v>168.02688172043011</v>
      </c>
      <c r="C1731" s="42">
        <v>0.70255880996937092</v>
      </c>
      <c r="D1731" s="53">
        <v>1</v>
      </c>
      <c r="E1731" s="53">
        <v>0.70255880996937092</v>
      </c>
      <c r="F1731" s="53" t="s">
        <v>83</v>
      </c>
      <c r="G1731" s="49" t="s">
        <v>90</v>
      </c>
      <c r="H1731" s="49" t="s">
        <v>76</v>
      </c>
    </row>
    <row r="1732" spans="1:8">
      <c r="A1732" s="53">
        <v>102</v>
      </c>
      <c r="B1732" s="53">
        <v>168.11827956989251</v>
      </c>
      <c r="C1732" s="42">
        <v>0.70255880996937092</v>
      </c>
      <c r="D1732" s="53">
        <v>1</v>
      </c>
      <c r="E1732" s="53">
        <v>0.70255880996937092</v>
      </c>
      <c r="F1732" s="53" t="s">
        <v>83</v>
      </c>
      <c r="G1732" s="49" t="s">
        <v>90</v>
      </c>
      <c r="H1732" s="49" t="s">
        <v>76</v>
      </c>
    </row>
    <row r="1733" spans="1:8">
      <c r="A1733" s="53">
        <v>102</v>
      </c>
      <c r="B1733" s="53">
        <v>168.20967741935479</v>
      </c>
      <c r="C1733" s="42">
        <v>0.70255880996937092</v>
      </c>
      <c r="D1733" s="53">
        <v>1</v>
      </c>
      <c r="E1733" s="53">
        <v>0.70255880996937092</v>
      </c>
      <c r="F1733" s="53" t="s">
        <v>83</v>
      </c>
      <c r="G1733" s="49" t="s">
        <v>90</v>
      </c>
      <c r="H1733" s="49" t="s">
        <v>76</v>
      </c>
    </row>
    <row r="1734" spans="1:8">
      <c r="A1734" s="53">
        <v>102</v>
      </c>
      <c r="B1734" s="53">
        <v>168.30107526881719</v>
      </c>
      <c r="C1734" s="42">
        <v>0.70255880996937092</v>
      </c>
      <c r="D1734" s="53">
        <v>1</v>
      </c>
      <c r="E1734" s="53">
        <v>0.70255880996937092</v>
      </c>
      <c r="F1734" s="53" t="s">
        <v>83</v>
      </c>
      <c r="G1734" s="49" t="s">
        <v>90</v>
      </c>
      <c r="H1734" s="49" t="s">
        <v>76</v>
      </c>
    </row>
    <row r="1735" spans="1:8">
      <c r="A1735" s="53">
        <v>102</v>
      </c>
      <c r="B1735" s="53">
        <v>168.39247311827961</v>
      </c>
      <c r="C1735" s="42">
        <v>0.70255880996937092</v>
      </c>
      <c r="D1735" s="53">
        <v>1</v>
      </c>
      <c r="E1735" s="53">
        <v>0.70255880996937092</v>
      </c>
      <c r="F1735" s="53" t="s">
        <v>83</v>
      </c>
      <c r="G1735" s="49" t="s">
        <v>90</v>
      </c>
      <c r="H1735" s="49" t="s">
        <v>76</v>
      </c>
    </row>
    <row r="1736" spans="1:8">
      <c r="A1736" s="53">
        <v>102</v>
      </c>
      <c r="B1736" s="53">
        <v>168.48387096774201</v>
      </c>
      <c r="C1736" s="42">
        <v>0.70255880996937092</v>
      </c>
      <c r="D1736" s="53">
        <v>1</v>
      </c>
      <c r="E1736" s="53">
        <v>0.70255880996937092</v>
      </c>
      <c r="F1736" s="53" t="s">
        <v>83</v>
      </c>
      <c r="G1736" s="49" t="s">
        <v>90</v>
      </c>
      <c r="H1736" s="49" t="s">
        <v>76</v>
      </c>
    </row>
    <row r="1737" spans="1:8">
      <c r="A1737" s="53">
        <v>102</v>
      </c>
      <c r="B1737" s="53">
        <v>168.57526881720429</v>
      </c>
      <c r="C1737" s="42">
        <v>0.70255880996937092</v>
      </c>
      <c r="D1737" s="53">
        <v>1</v>
      </c>
      <c r="E1737" s="53">
        <v>0.70255880996937092</v>
      </c>
      <c r="F1737" s="53" t="s">
        <v>83</v>
      </c>
      <c r="G1737" s="49" t="s">
        <v>90</v>
      </c>
      <c r="H1737" s="49" t="s">
        <v>76</v>
      </c>
    </row>
    <row r="1738" spans="1:8">
      <c r="A1738" s="53">
        <v>102</v>
      </c>
      <c r="B1738" s="53">
        <v>168.66666666666671</v>
      </c>
      <c r="C1738" s="42">
        <v>0.70255880996937092</v>
      </c>
      <c r="D1738" s="53">
        <v>1</v>
      </c>
      <c r="E1738" s="53">
        <v>0.70255880996937092</v>
      </c>
      <c r="F1738" s="53" t="s">
        <v>83</v>
      </c>
      <c r="G1738" s="49" t="s">
        <v>90</v>
      </c>
      <c r="H1738" s="49" t="s">
        <v>76</v>
      </c>
    </row>
    <row r="1739" spans="1:8">
      <c r="A1739" s="53">
        <v>102</v>
      </c>
      <c r="B1739" s="53">
        <v>168.758064516129</v>
      </c>
      <c r="C1739" s="42">
        <v>0.70255880996937092</v>
      </c>
      <c r="D1739" s="53">
        <v>1</v>
      </c>
      <c r="E1739" s="53">
        <v>0.70255880996937092</v>
      </c>
      <c r="F1739" s="53" t="s">
        <v>83</v>
      </c>
      <c r="G1739" s="49" t="s">
        <v>90</v>
      </c>
      <c r="H1739" s="49" t="s">
        <v>76</v>
      </c>
    </row>
    <row r="1740" spans="1:8">
      <c r="A1740" s="53">
        <v>102</v>
      </c>
      <c r="B1740" s="53">
        <v>168.84946236559139</v>
      </c>
      <c r="C1740" s="42">
        <v>0.70255880996937092</v>
      </c>
      <c r="D1740" s="53">
        <v>1</v>
      </c>
      <c r="E1740" s="53">
        <v>0.70255880996937092</v>
      </c>
      <c r="F1740" s="53" t="s">
        <v>83</v>
      </c>
      <c r="G1740" s="49" t="s">
        <v>90</v>
      </c>
      <c r="H1740" s="49" t="s">
        <v>76</v>
      </c>
    </row>
    <row r="1741" spans="1:8">
      <c r="A1741" s="53">
        <v>102</v>
      </c>
      <c r="B1741" s="53">
        <v>168.94086021505379</v>
      </c>
      <c r="C1741" s="42">
        <v>0.70255880996937092</v>
      </c>
      <c r="D1741" s="53">
        <v>1</v>
      </c>
      <c r="E1741" s="53">
        <v>0.70255880996937092</v>
      </c>
      <c r="F1741" s="53" t="s">
        <v>83</v>
      </c>
      <c r="G1741" s="49" t="s">
        <v>90</v>
      </c>
      <c r="H1741" s="49" t="s">
        <v>76</v>
      </c>
    </row>
    <row r="1742" spans="1:8">
      <c r="A1742" s="53">
        <v>102</v>
      </c>
      <c r="B1742" s="53">
        <v>169.0322580645161</v>
      </c>
      <c r="C1742" s="42">
        <v>0.70255880996937092</v>
      </c>
      <c r="D1742" s="53">
        <v>1</v>
      </c>
      <c r="E1742" s="53">
        <v>0.70255880996937092</v>
      </c>
      <c r="F1742" s="53" t="s">
        <v>83</v>
      </c>
      <c r="G1742" s="49" t="s">
        <v>90</v>
      </c>
      <c r="H1742" s="49" t="s">
        <v>76</v>
      </c>
    </row>
    <row r="1743" spans="1:8">
      <c r="A1743" s="53">
        <v>102</v>
      </c>
      <c r="B1743" s="53">
        <v>169.1236559139785</v>
      </c>
      <c r="C1743" s="42">
        <v>0.70255880996937092</v>
      </c>
      <c r="D1743" s="53">
        <v>1</v>
      </c>
      <c r="E1743" s="53">
        <v>0.70255880996937092</v>
      </c>
      <c r="F1743" s="53" t="s">
        <v>83</v>
      </c>
      <c r="G1743" s="49" t="s">
        <v>90</v>
      </c>
      <c r="H1743" s="49" t="s">
        <v>76</v>
      </c>
    </row>
    <row r="1744" spans="1:8">
      <c r="A1744" s="53">
        <v>102</v>
      </c>
      <c r="B1744" s="53">
        <v>169.21505376344089</v>
      </c>
      <c r="C1744" s="42">
        <v>0.70255880996937092</v>
      </c>
      <c r="D1744" s="53">
        <v>1</v>
      </c>
      <c r="E1744" s="53">
        <v>0.70255880996937092</v>
      </c>
      <c r="F1744" s="53" t="s">
        <v>83</v>
      </c>
      <c r="G1744" s="49" t="s">
        <v>90</v>
      </c>
      <c r="H1744" s="49" t="s">
        <v>76</v>
      </c>
    </row>
    <row r="1745" spans="1:8">
      <c r="A1745" s="53">
        <v>102</v>
      </c>
      <c r="B1745" s="53">
        <v>169.3064516129032</v>
      </c>
      <c r="C1745" s="42">
        <v>0.70255880996937092</v>
      </c>
      <c r="D1745" s="53">
        <v>1</v>
      </c>
      <c r="E1745" s="53">
        <v>0.70255880996937092</v>
      </c>
      <c r="F1745" s="53" t="s">
        <v>83</v>
      </c>
      <c r="G1745" s="49" t="s">
        <v>90</v>
      </c>
      <c r="H1745" s="49" t="s">
        <v>76</v>
      </c>
    </row>
    <row r="1746" spans="1:8">
      <c r="A1746" s="53">
        <v>102</v>
      </c>
      <c r="B1746" s="53">
        <v>169.3978494623656</v>
      </c>
      <c r="C1746" s="42">
        <v>0.70255880996937092</v>
      </c>
      <c r="D1746" s="53">
        <v>1</v>
      </c>
      <c r="E1746" s="53">
        <v>0.70255880996937092</v>
      </c>
      <c r="F1746" s="53" t="s">
        <v>83</v>
      </c>
      <c r="G1746" s="49" t="s">
        <v>90</v>
      </c>
      <c r="H1746" s="49" t="s">
        <v>76</v>
      </c>
    </row>
    <row r="1747" spans="1:8">
      <c r="A1747" s="53">
        <v>102</v>
      </c>
      <c r="B1747" s="53">
        <v>169.489247311828</v>
      </c>
      <c r="C1747" s="42">
        <v>0.70255880996937092</v>
      </c>
      <c r="D1747" s="53">
        <v>1</v>
      </c>
      <c r="E1747" s="53">
        <v>0.70255880996937092</v>
      </c>
      <c r="F1747" s="53" t="s">
        <v>83</v>
      </c>
      <c r="G1747" s="49" t="s">
        <v>90</v>
      </c>
      <c r="H1747" s="49" t="s">
        <v>76</v>
      </c>
    </row>
    <row r="1748" spans="1:8">
      <c r="A1748" s="53">
        <v>102</v>
      </c>
      <c r="B1748" s="53">
        <v>169.58064516129031</v>
      </c>
      <c r="C1748" s="42">
        <v>0.70255880996937092</v>
      </c>
      <c r="D1748" s="53">
        <v>1</v>
      </c>
      <c r="E1748" s="53">
        <v>0.70255880996937092</v>
      </c>
      <c r="F1748" s="53" t="s">
        <v>83</v>
      </c>
      <c r="G1748" s="49" t="s">
        <v>90</v>
      </c>
      <c r="H1748" s="49" t="s">
        <v>76</v>
      </c>
    </row>
    <row r="1749" spans="1:8">
      <c r="A1749" s="53">
        <v>102</v>
      </c>
      <c r="B1749" s="53">
        <v>169.6720430107527</v>
      </c>
      <c r="C1749" s="42">
        <v>0.70255880996937092</v>
      </c>
      <c r="D1749" s="53">
        <v>1</v>
      </c>
      <c r="E1749" s="53">
        <v>0.70255880996937092</v>
      </c>
      <c r="F1749" s="53" t="s">
        <v>83</v>
      </c>
      <c r="G1749" s="49" t="s">
        <v>90</v>
      </c>
      <c r="H1749" s="49" t="s">
        <v>76</v>
      </c>
    </row>
    <row r="1750" spans="1:8">
      <c r="A1750" s="53">
        <v>102</v>
      </c>
      <c r="B1750" s="53">
        <v>169.7634408602151</v>
      </c>
      <c r="C1750" s="42">
        <v>0.70255880996937092</v>
      </c>
      <c r="D1750" s="53">
        <v>1</v>
      </c>
      <c r="E1750" s="53">
        <v>0.70255880996937092</v>
      </c>
      <c r="F1750" s="53" t="s">
        <v>83</v>
      </c>
      <c r="G1750" s="49" t="s">
        <v>90</v>
      </c>
      <c r="H1750" s="49" t="s">
        <v>76</v>
      </c>
    </row>
    <row r="1751" spans="1:8">
      <c r="A1751" s="53">
        <v>102</v>
      </c>
      <c r="B1751" s="53">
        <v>169.85483870967741</v>
      </c>
      <c r="C1751" s="42">
        <v>0.70255880996937092</v>
      </c>
      <c r="D1751" s="53">
        <v>1</v>
      </c>
      <c r="E1751" s="53">
        <v>0.70255880996937092</v>
      </c>
      <c r="F1751" s="53" t="s">
        <v>83</v>
      </c>
      <c r="G1751" s="49" t="s">
        <v>90</v>
      </c>
      <c r="H1751" s="49" t="s">
        <v>76</v>
      </c>
    </row>
    <row r="1752" spans="1:8">
      <c r="A1752" s="53">
        <v>102</v>
      </c>
      <c r="B1752" s="53">
        <v>169.94623655913981</v>
      </c>
      <c r="C1752" s="42">
        <v>0.70255880996937092</v>
      </c>
      <c r="D1752" s="53">
        <v>1</v>
      </c>
      <c r="E1752" s="53">
        <v>0.70255880996937092</v>
      </c>
      <c r="F1752" s="53" t="s">
        <v>83</v>
      </c>
      <c r="G1752" s="49" t="s">
        <v>90</v>
      </c>
      <c r="H1752" s="49" t="s">
        <v>76</v>
      </c>
    </row>
    <row r="1753" spans="1:8">
      <c r="A1753" s="53">
        <v>102</v>
      </c>
      <c r="B1753" s="53">
        <v>170.03763440860209</v>
      </c>
      <c r="C1753" s="42">
        <v>0.70255880996937092</v>
      </c>
      <c r="D1753" s="53">
        <v>1</v>
      </c>
      <c r="E1753" s="53">
        <v>0.70255880996937092</v>
      </c>
      <c r="F1753" s="53" t="s">
        <v>83</v>
      </c>
      <c r="G1753" s="49" t="s">
        <v>90</v>
      </c>
      <c r="H1753" s="49" t="s">
        <v>76</v>
      </c>
    </row>
    <row r="1754" spans="1:8">
      <c r="A1754" s="53">
        <v>102</v>
      </c>
      <c r="B1754" s="53">
        <v>170.12903225806451</v>
      </c>
      <c r="C1754" s="42">
        <v>0.70255880996937092</v>
      </c>
      <c r="D1754" s="53">
        <v>1</v>
      </c>
      <c r="E1754" s="53">
        <v>0.70255880996937092</v>
      </c>
      <c r="F1754" s="53" t="s">
        <v>83</v>
      </c>
      <c r="G1754" s="49" t="s">
        <v>90</v>
      </c>
      <c r="H1754" s="49" t="s">
        <v>76</v>
      </c>
    </row>
    <row r="1755" spans="1:8">
      <c r="A1755" s="53">
        <v>102</v>
      </c>
      <c r="B1755" s="53">
        <v>170.22043010752691</v>
      </c>
      <c r="C1755" s="42">
        <v>0.70255880996937092</v>
      </c>
      <c r="D1755" s="53">
        <v>1</v>
      </c>
      <c r="E1755" s="53">
        <v>0.70255880996937092</v>
      </c>
      <c r="F1755" s="53" t="s">
        <v>83</v>
      </c>
      <c r="G1755" s="49" t="s">
        <v>90</v>
      </c>
      <c r="H1755" s="49" t="s">
        <v>76</v>
      </c>
    </row>
    <row r="1756" spans="1:8">
      <c r="A1756" s="53">
        <v>102</v>
      </c>
      <c r="B1756" s="53">
        <v>170.31182795698919</v>
      </c>
      <c r="C1756" s="42">
        <v>0.70255880996937092</v>
      </c>
      <c r="D1756" s="53">
        <v>1</v>
      </c>
      <c r="E1756" s="53">
        <v>0.70255880996937092</v>
      </c>
      <c r="F1756" s="53" t="s">
        <v>83</v>
      </c>
      <c r="G1756" s="49" t="s">
        <v>90</v>
      </c>
      <c r="H1756" s="49" t="s">
        <v>76</v>
      </c>
    </row>
    <row r="1757" spans="1:8">
      <c r="A1757" s="53">
        <v>102</v>
      </c>
      <c r="B1757" s="53">
        <v>170.40322580645159</v>
      </c>
      <c r="C1757" s="42">
        <v>0.70255880996937092</v>
      </c>
      <c r="D1757" s="53">
        <v>1</v>
      </c>
      <c r="E1757" s="53">
        <v>0.70255880996937092</v>
      </c>
      <c r="F1757" s="53" t="s">
        <v>83</v>
      </c>
      <c r="G1757" s="49" t="s">
        <v>90</v>
      </c>
      <c r="H1757" s="49" t="s">
        <v>76</v>
      </c>
    </row>
    <row r="1758" spans="1:8">
      <c r="A1758" s="53">
        <v>102</v>
      </c>
      <c r="B1758" s="53">
        <v>170.49462365591401</v>
      </c>
      <c r="C1758" s="42">
        <v>0.70255880996937092</v>
      </c>
      <c r="D1758" s="53">
        <v>1</v>
      </c>
      <c r="E1758" s="53">
        <v>0.70255880996937092</v>
      </c>
      <c r="F1758" s="53" t="s">
        <v>83</v>
      </c>
      <c r="G1758" s="49" t="s">
        <v>90</v>
      </c>
      <c r="H1758" s="49" t="s">
        <v>76</v>
      </c>
    </row>
    <row r="1759" spans="1:8">
      <c r="A1759" s="53">
        <v>102</v>
      </c>
      <c r="B1759" s="53">
        <v>170.58602150537641</v>
      </c>
      <c r="C1759" s="42">
        <v>0.70255880996937092</v>
      </c>
      <c r="D1759" s="53">
        <v>1</v>
      </c>
      <c r="E1759" s="53">
        <v>0.70255880996937092</v>
      </c>
      <c r="F1759" s="53" t="s">
        <v>83</v>
      </c>
      <c r="G1759" s="49" t="s">
        <v>90</v>
      </c>
      <c r="H1759" s="49" t="s">
        <v>76</v>
      </c>
    </row>
    <row r="1760" spans="1:8">
      <c r="A1760" s="53">
        <v>102</v>
      </c>
      <c r="B1760" s="53">
        <v>170.67741935483869</v>
      </c>
      <c r="C1760" s="42">
        <v>0.70255880996937092</v>
      </c>
      <c r="D1760" s="53">
        <v>1</v>
      </c>
      <c r="E1760" s="53">
        <v>0.70255880996937092</v>
      </c>
      <c r="F1760" s="53" t="s">
        <v>83</v>
      </c>
      <c r="G1760" s="49" t="s">
        <v>90</v>
      </c>
      <c r="H1760" s="49" t="s">
        <v>76</v>
      </c>
    </row>
    <row r="1761" spans="1:8">
      <c r="A1761" s="53">
        <v>102</v>
      </c>
      <c r="B1761" s="53">
        <v>170.76881720430109</v>
      </c>
      <c r="C1761" s="42">
        <v>0.70255880996937092</v>
      </c>
      <c r="D1761" s="53">
        <v>1</v>
      </c>
      <c r="E1761" s="53">
        <v>0.70255880996937092</v>
      </c>
      <c r="F1761" s="53" t="s">
        <v>83</v>
      </c>
      <c r="G1761" s="49" t="s">
        <v>90</v>
      </c>
      <c r="H1761" s="49" t="s">
        <v>76</v>
      </c>
    </row>
    <row r="1762" spans="1:8">
      <c r="A1762" s="53">
        <v>102</v>
      </c>
      <c r="B1762" s="53">
        <v>170.86021505376351</v>
      </c>
      <c r="C1762" s="42">
        <v>0.70255880996937092</v>
      </c>
      <c r="D1762" s="53">
        <v>1</v>
      </c>
      <c r="E1762" s="53">
        <v>0.70255880996937092</v>
      </c>
      <c r="F1762" s="53" t="s">
        <v>83</v>
      </c>
      <c r="G1762" s="49" t="s">
        <v>90</v>
      </c>
      <c r="H1762" s="49" t="s">
        <v>76</v>
      </c>
    </row>
    <row r="1763" spans="1:8">
      <c r="A1763" s="53">
        <v>102</v>
      </c>
      <c r="B1763" s="53">
        <v>170.95161290322579</v>
      </c>
      <c r="C1763" s="42">
        <v>0.70255880996937092</v>
      </c>
      <c r="D1763" s="53">
        <v>1</v>
      </c>
      <c r="E1763" s="53">
        <v>0.70255880996937092</v>
      </c>
      <c r="F1763" s="53" t="s">
        <v>83</v>
      </c>
      <c r="G1763" s="49" t="s">
        <v>90</v>
      </c>
      <c r="H1763" s="49" t="s">
        <v>76</v>
      </c>
    </row>
    <row r="1764" spans="1:8">
      <c r="A1764" s="53">
        <v>102</v>
      </c>
      <c r="B1764" s="53">
        <v>171.04301075268819</v>
      </c>
      <c r="C1764" s="42">
        <v>0.70255880996937092</v>
      </c>
      <c r="D1764" s="53">
        <v>1</v>
      </c>
      <c r="E1764" s="53">
        <v>0.70255880996937092</v>
      </c>
      <c r="F1764" s="53" t="s">
        <v>83</v>
      </c>
      <c r="G1764" s="49" t="s">
        <v>90</v>
      </c>
      <c r="H1764" s="49" t="s">
        <v>76</v>
      </c>
    </row>
    <row r="1765" spans="1:8">
      <c r="A1765" s="53">
        <v>102</v>
      </c>
      <c r="B1765" s="53">
        <v>171.1344086021505</v>
      </c>
      <c r="C1765" s="42">
        <v>0.70255880996937092</v>
      </c>
      <c r="D1765" s="53">
        <v>1</v>
      </c>
      <c r="E1765" s="53">
        <v>0.70255880996937092</v>
      </c>
      <c r="F1765" s="53" t="s">
        <v>83</v>
      </c>
      <c r="G1765" s="49" t="s">
        <v>90</v>
      </c>
      <c r="H1765" s="49" t="s">
        <v>76</v>
      </c>
    </row>
    <row r="1766" spans="1:8">
      <c r="A1766" s="53">
        <v>102</v>
      </c>
      <c r="B1766" s="53">
        <v>171.2258064516129</v>
      </c>
      <c r="C1766" s="42">
        <v>0.70255880996937092</v>
      </c>
      <c r="D1766" s="53">
        <v>1</v>
      </c>
      <c r="E1766" s="53">
        <v>0.70255880996937092</v>
      </c>
      <c r="F1766" s="53" t="s">
        <v>83</v>
      </c>
      <c r="G1766" s="49" t="s">
        <v>90</v>
      </c>
      <c r="H1766" s="49" t="s">
        <v>76</v>
      </c>
    </row>
    <row r="1767" spans="1:8">
      <c r="A1767" s="53">
        <v>102</v>
      </c>
      <c r="B1767" s="53">
        <v>171.31720430107529</v>
      </c>
      <c r="C1767" s="42">
        <v>0.70255880996937092</v>
      </c>
      <c r="D1767" s="53">
        <v>1</v>
      </c>
      <c r="E1767" s="53">
        <v>0.70255880996937092</v>
      </c>
      <c r="F1767" s="53" t="s">
        <v>83</v>
      </c>
      <c r="G1767" s="49" t="s">
        <v>90</v>
      </c>
      <c r="H1767" s="49" t="s">
        <v>76</v>
      </c>
    </row>
    <row r="1768" spans="1:8">
      <c r="A1768" s="53">
        <v>102</v>
      </c>
      <c r="B1768" s="53">
        <v>171.4086021505376</v>
      </c>
      <c r="C1768" s="42">
        <v>0.70255880996937092</v>
      </c>
      <c r="D1768" s="53">
        <v>1</v>
      </c>
      <c r="E1768" s="53">
        <v>0.70255880996937092</v>
      </c>
      <c r="F1768" s="53" t="s">
        <v>83</v>
      </c>
      <c r="G1768" s="49" t="s">
        <v>90</v>
      </c>
      <c r="H1768" s="49" t="s">
        <v>76</v>
      </c>
    </row>
    <row r="1769" spans="1:8">
      <c r="A1769" s="53">
        <v>102</v>
      </c>
      <c r="B1769" s="53">
        <v>171.5</v>
      </c>
      <c r="C1769" s="42">
        <v>0.70255880996937092</v>
      </c>
      <c r="D1769" s="53">
        <v>1</v>
      </c>
      <c r="E1769" s="53">
        <v>0.70255880996937092</v>
      </c>
      <c r="F1769" s="53" t="s">
        <v>83</v>
      </c>
      <c r="G1769" s="49" t="s">
        <v>90</v>
      </c>
      <c r="H1769" s="49" t="s">
        <v>76</v>
      </c>
    </row>
    <row r="1770" spans="1:8">
      <c r="A1770" s="53">
        <v>102</v>
      </c>
      <c r="B1770" s="53">
        <v>171.5913978494624</v>
      </c>
      <c r="C1770" s="42">
        <v>0.70255880996937092</v>
      </c>
      <c r="D1770" s="53">
        <v>1</v>
      </c>
      <c r="E1770" s="53">
        <v>0.70255880996937092</v>
      </c>
      <c r="F1770" s="53" t="s">
        <v>83</v>
      </c>
      <c r="G1770" s="49" t="s">
        <v>90</v>
      </c>
      <c r="H1770" s="49" t="s">
        <v>76</v>
      </c>
    </row>
    <row r="1771" spans="1:8">
      <c r="A1771" s="53">
        <v>102</v>
      </c>
      <c r="B1771" s="53">
        <v>171.68279569892471</v>
      </c>
      <c r="C1771" s="42">
        <v>0.70255880996937092</v>
      </c>
      <c r="D1771" s="53">
        <v>1</v>
      </c>
      <c r="E1771" s="53">
        <v>0.70255880996937092</v>
      </c>
      <c r="F1771" s="53" t="s">
        <v>83</v>
      </c>
      <c r="G1771" s="49" t="s">
        <v>90</v>
      </c>
      <c r="H1771" s="49" t="s">
        <v>76</v>
      </c>
    </row>
    <row r="1772" spans="1:8">
      <c r="A1772" s="53">
        <v>102</v>
      </c>
      <c r="B1772" s="53">
        <v>171.7741935483871</v>
      </c>
      <c r="C1772" s="42">
        <v>0.70255880996937092</v>
      </c>
      <c r="D1772" s="53">
        <v>1</v>
      </c>
      <c r="E1772" s="53">
        <v>0.70255880996937092</v>
      </c>
      <c r="F1772" s="53" t="s">
        <v>83</v>
      </c>
      <c r="G1772" s="49" t="s">
        <v>90</v>
      </c>
      <c r="H1772" s="49" t="s">
        <v>76</v>
      </c>
    </row>
    <row r="1773" spans="1:8">
      <c r="A1773" s="53">
        <v>102</v>
      </c>
      <c r="B1773" s="53">
        <v>171.8655913978495</v>
      </c>
      <c r="C1773" s="42">
        <v>0.70255880996937092</v>
      </c>
      <c r="D1773" s="53">
        <v>1</v>
      </c>
      <c r="E1773" s="53">
        <v>0.70255880996937092</v>
      </c>
      <c r="F1773" s="53" t="s">
        <v>83</v>
      </c>
      <c r="G1773" s="49" t="s">
        <v>90</v>
      </c>
      <c r="H1773" s="49" t="s">
        <v>76</v>
      </c>
    </row>
    <row r="1774" spans="1:8">
      <c r="A1774" s="53">
        <v>102</v>
      </c>
      <c r="B1774" s="53">
        <v>171.95698924731181</v>
      </c>
      <c r="C1774" s="42">
        <v>0.70255880996937092</v>
      </c>
      <c r="D1774" s="53">
        <v>1</v>
      </c>
      <c r="E1774" s="53">
        <v>0.70255880996937092</v>
      </c>
      <c r="F1774" s="53" t="s">
        <v>83</v>
      </c>
      <c r="G1774" s="49" t="s">
        <v>90</v>
      </c>
      <c r="H1774" s="49" t="s">
        <v>76</v>
      </c>
    </row>
    <row r="1775" spans="1:8">
      <c r="A1775" s="53">
        <v>102</v>
      </c>
      <c r="B1775" s="53">
        <v>172.04838709677421</v>
      </c>
      <c r="C1775" s="42">
        <v>0.70255880996937092</v>
      </c>
      <c r="D1775" s="53">
        <v>1</v>
      </c>
      <c r="E1775" s="53">
        <v>0.70255880996937092</v>
      </c>
      <c r="F1775" s="53" t="s">
        <v>83</v>
      </c>
      <c r="G1775" s="49" t="s">
        <v>90</v>
      </c>
      <c r="H1775" s="49" t="s">
        <v>76</v>
      </c>
    </row>
    <row r="1776" spans="1:8">
      <c r="A1776" s="53">
        <v>102</v>
      </c>
      <c r="B1776" s="53">
        <v>172.1397849462366</v>
      </c>
      <c r="C1776" s="42">
        <v>0.70255880996937092</v>
      </c>
      <c r="D1776" s="53">
        <v>1</v>
      </c>
      <c r="E1776" s="53">
        <v>0.70255880996937092</v>
      </c>
      <c r="F1776" s="53" t="s">
        <v>83</v>
      </c>
      <c r="G1776" s="49" t="s">
        <v>90</v>
      </c>
      <c r="H1776" s="49" t="s">
        <v>76</v>
      </c>
    </row>
    <row r="1777" spans="1:8">
      <c r="A1777" s="53">
        <v>102</v>
      </c>
      <c r="B1777" s="53">
        <v>172.23118279569891</v>
      </c>
      <c r="C1777" s="42">
        <v>0.70255880996937092</v>
      </c>
      <c r="D1777" s="53">
        <v>1</v>
      </c>
      <c r="E1777" s="53">
        <v>0.70255880996937092</v>
      </c>
      <c r="F1777" s="53" t="s">
        <v>83</v>
      </c>
      <c r="G1777" s="49" t="s">
        <v>90</v>
      </c>
      <c r="H1777" s="49" t="s">
        <v>76</v>
      </c>
    </row>
    <row r="1778" spans="1:8">
      <c r="A1778" s="53">
        <v>102</v>
      </c>
      <c r="B1778" s="53">
        <v>172.32258064516131</v>
      </c>
      <c r="C1778" s="42">
        <v>0.70255880996937092</v>
      </c>
      <c r="D1778" s="53">
        <v>1</v>
      </c>
      <c r="E1778" s="53">
        <v>0.70255880996937092</v>
      </c>
      <c r="F1778" s="53" t="s">
        <v>83</v>
      </c>
      <c r="G1778" s="49" t="s">
        <v>90</v>
      </c>
      <c r="H1778" s="49" t="s">
        <v>76</v>
      </c>
    </row>
    <row r="1779" spans="1:8">
      <c r="A1779" s="53">
        <v>102</v>
      </c>
      <c r="B1779" s="53">
        <v>172.41397849462359</v>
      </c>
      <c r="C1779" s="42">
        <v>0.70255880996937092</v>
      </c>
      <c r="D1779" s="53">
        <v>1</v>
      </c>
      <c r="E1779" s="53">
        <v>0.70255880996937092</v>
      </c>
      <c r="F1779" s="53" t="s">
        <v>83</v>
      </c>
      <c r="G1779" s="49" t="s">
        <v>90</v>
      </c>
      <c r="H1779" s="49" t="s">
        <v>76</v>
      </c>
    </row>
    <row r="1780" spans="1:8">
      <c r="A1780" s="53">
        <v>102</v>
      </c>
      <c r="B1780" s="53">
        <v>172.50537634408599</v>
      </c>
      <c r="C1780" s="42">
        <v>0.70255880996937092</v>
      </c>
      <c r="D1780" s="53">
        <v>1</v>
      </c>
      <c r="E1780" s="53">
        <v>0.70255880996937092</v>
      </c>
      <c r="F1780" s="53" t="s">
        <v>83</v>
      </c>
      <c r="G1780" s="49" t="s">
        <v>90</v>
      </c>
      <c r="H1780" s="49" t="s">
        <v>76</v>
      </c>
    </row>
    <row r="1781" spans="1:8">
      <c r="A1781" s="53">
        <v>102</v>
      </c>
      <c r="B1781" s="53">
        <v>172.59677419354841</v>
      </c>
      <c r="C1781" s="42">
        <v>0.70255880996937092</v>
      </c>
      <c r="D1781" s="53">
        <v>1</v>
      </c>
      <c r="E1781" s="53">
        <v>0.70255880996937092</v>
      </c>
      <c r="F1781" s="53" t="s">
        <v>83</v>
      </c>
      <c r="G1781" s="49" t="s">
        <v>90</v>
      </c>
      <c r="H1781" s="49" t="s">
        <v>76</v>
      </c>
    </row>
    <row r="1782" spans="1:8">
      <c r="A1782" s="53">
        <v>102</v>
      </c>
      <c r="B1782" s="53">
        <v>172.68817204301081</v>
      </c>
      <c r="C1782" s="42">
        <v>0.70255880996937092</v>
      </c>
      <c r="D1782" s="53">
        <v>1</v>
      </c>
      <c r="E1782" s="53">
        <v>0.70255880996937092</v>
      </c>
      <c r="F1782" s="53" t="s">
        <v>83</v>
      </c>
      <c r="G1782" s="49" t="s">
        <v>90</v>
      </c>
      <c r="H1782" s="49" t="s">
        <v>76</v>
      </c>
    </row>
    <row r="1783" spans="1:8">
      <c r="A1783" s="53">
        <v>102</v>
      </c>
      <c r="B1783" s="53">
        <v>172.77956989247309</v>
      </c>
      <c r="C1783" s="42">
        <v>0.70255880996937092</v>
      </c>
      <c r="D1783" s="53">
        <v>1</v>
      </c>
      <c r="E1783" s="53">
        <v>0.70255880996937092</v>
      </c>
      <c r="F1783" s="53" t="s">
        <v>83</v>
      </c>
      <c r="G1783" s="49" t="s">
        <v>90</v>
      </c>
      <c r="H1783" s="49" t="s">
        <v>76</v>
      </c>
    </row>
    <row r="1784" spans="1:8">
      <c r="A1784" s="53">
        <v>102</v>
      </c>
      <c r="B1784" s="53">
        <v>172.87096774193549</v>
      </c>
      <c r="C1784" s="42">
        <v>0.70255880996937092</v>
      </c>
      <c r="D1784" s="53">
        <v>1</v>
      </c>
      <c r="E1784" s="53">
        <v>0.70255880996937092</v>
      </c>
      <c r="F1784" s="53" t="s">
        <v>83</v>
      </c>
      <c r="G1784" s="49" t="s">
        <v>90</v>
      </c>
      <c r="H1784" s="49" t="s">
        <v>76</v>
      </c>
    </row>
    <row r="1785" spans="1:8">
      <c r="A1785" s="53">
        <v>102</v>
      </c>
      <c r="B1785" s="53">
        <v>172.96236559139791</v>
      </c>
      <c r="C1785" s="42">
        <v>0.70255880996937092</v>
      </c>
      <c r="D1785" s="53">
        <v>1</v>
      </c>
      <c r="E1785" s="53">
        <v>0.70255880996937092</v>
      </c>
      <c r="F1785" s="53" t="s">
        <v>83</v>
      </c>
      <c r="G1785" s="49" t="s">
        <v>90</v>
      </c>
      <c r="H1785" s="49" t="s">
        <v>76</v>
      </c>
    </row>
    <row r="1786" spans="1:8">
      <c r="A1786" s="53">
        <v>102</v>
      </c>
      <c r="B1786" s="53">
        <v>173.05376344086019</v>
      </c>
      <c r="C1786" s="42">
        <v>0.70255880996937092</v>
      </c>
      <c r="D1786" s="53">
        <v>1</v>
      </c>
      <c r="E1786" s="53">
        <v>0.70255880996937092</v>
      </c>
      <c r="F1786" s="53" t="s">
        <v>83</v>
      </c>
      <c r="G1786" s="49" t="s">
        <v>90</v>
      </c>
      <c r="H1786" s="49" t="s">
        <v>76</v>
      </c>
    </row>
    <row r="1787" spans="1:8">
      <c r="A1787" s="53">
        <v>102</v>
      </c>
      <c r="B1787" s="53">
        <v>173.14516129032259</v>
      </c>
      <c r="C1787" s="42">
        <v>0.70255880996937092</v>
      </c>
      <c r="D1787" s="53">
        <v>1</v>
      </c>
      <c r="E1787" s="53">
        <v>0.70255880996937092</v>
      </c>
      <c r="F1787" s="53" t="s">
        <v>83</v>
      </c>
      <c r="G1787" s="49" t="s">
        <v>90</v>
      </c>
      <c r="H1787" s="49" t="s">
        <v>76</v>
      </c>
    </row>
    <row r="1788" spans="1:8">
      <c r="A1788" s="53">
        <v>102</v>
      </c>
      <c r="B1788" s="53">
        <v>173.23655913978499</v>
      </c>
      <c r="C1788" s="42">
        <v>0.70255880996937092</v>
      </c>
      <c r="D1788" s="53">
        <v>1</v>
      </c>
      <c r="E1788" s="53">
        <v>0.70255880996937092</v>
      </c>
      <c r="F1788" s="53" t="s">
        <v>83</v>
      </c>
      <c r="G1788" s="49" t="s">
        <v>90</v>
      </c>
      <c r="H1788" s="49" t="s">
        <v>76</v>
      </c>
    </row>
    <row r="1789" spans="1:8">
      <c r="A1789" s="53">
        <v>102</v>
      </c>
      <c r="B1789" s="53">
        <v>173.3279569892473</v>
      </c>
      <c r="C1789" s="42">
        <v>0.70255880996937092</v>
      </c>
      <c r="D1789" s="53">
        <v>1</v>
      </c>
      <c r="E1789" s="53">
        <v>0.70255880996937092</v>
      </c>
      <c r="F1789" s="53" t="s">
        <v>83</v>
      </c>
      <c r="G1789" s="49" t="s">
        <v>90</v>
      </c>
      <c r="H1789" s="49" t="s">
        <v>76</v>
      </c>
    </row>
    <row r="1790" spans="1:8">
      <c r="A1790" s="53">
        <v>102</v>
      </c>
      <c r="B1790" s="53">
        <v>173.41935483870969</v>
      </c>
      <c r="C1790" s="42">
        <v>0.70255880996937092</v>
      </c>
      <c r="D1790" s="53">
        <v>1</v>
      </c>
      <c r="E1790" s="53">
        <v>0.70255880996937092</v>
      </c>
      <c r="F1790" s="53" t="s">
        <v>83</v>
      </c>
      <c r="G1790" s="49" t="s">
        <v>90</v>
      </c>
      <c r="H1790" s="49" t="s">
        <v>76</v>
      </c>
    </row>
    <row r="1791" spans="1:8">
      <c r="A1791" s="53">
        <v>102</v>
      </c>
      <c r="B1791" s="53">
        <v>173.510752688172</v>
      </c>
      <c r="C1791" s="42">
        <v>0.70255880996937092</v>
      </c>
      <c r="D1791" s="53">
        <v>1</v>
      </c>
      <c r="E1791" s="53">
        <v>0.70255880996937092</v>
      </c>
      <c r="F1791" s="53" t="s">
        <v>83</v>
      </c>
      <c r="G1791" s="49" t="s">
        <v>90</v>
      </c>
      <c r="H1791" s="49" t="s">
        <v>76</v>
      </c>
    </row>
    <row r="1792" spans="1:8">
      <c r="A1792" s="53">
        <v>102</v>
      </c>
      <c r="B1792" s="53">
        <v>173.6021505376344</v>
      </c>
      <c r="C1792" s="42">
        <v>0.70255880996937092</v>
      </c>
      <c r="D1792" s="53">
        <v>1</v>
      </c>
      <c r="E1792" s="53">
        <v>0.70255880996937092</v>
      </c>
      <c r="F1792" s="53" t="s">
        <v>83</v>
      </c>
      <c r="G1792" s="49" t="s">
        <v>90</v>
      </c>
      <c r="H1792" s="49" t="s">
        <v>76</v>
      </c>
    </row>
    <row r="1793" spans="1:8">
      <c r="A1793" s="53">
        <v>102</v>
      </c>
      <c r="B1793" s="53">
        <v>173.6935483870968</v>
      </c>
      <c r="C1793" s="42">
        <v>0.70255880996937092</v>
      </c>
      <c r="D1793" s="53">
        <v>1</v>
      </c>
      <c r="E1793" s="53">
        <v>0.70255880996937092</v>
      </c>
      <c r="F1793" s="53" t="s">
        <v>83</v>
      </c>
      <c r="G1793" s="49" t="s">
        <v>90</v>
      </c>
      <c r="H1793" s="49" t="s">
        <v>76</v>
      </c>
    </row>
    <row r="1794" spans="1:8">
      <c r="A1794" s="53">
        <v>102</v>
      </c>
      <c r="B1794" s="53">
        <v>173.78494623655911</v>
      </c>
      <c r="C1794" s="42">
        <v>0.70255880996937092</v>
      </c>
      <c r="D1794" s="53">
        <v>1</v>
      </c>
      <c r="E1794" s="53">
        <v>0.70255880996937092</v>
      </c>
      <c r="F1794" s="53" t="s">
        <v>83</v>
      </c>
      <c r="G1794" s="49" t="s">
        <v>90</v>
      </c>
      <c r="H1794" s="49" t="s">
        <v>76</v>
      </c>
    </row>
    <row r="1795" spans="1:8">
      <c r="A1795" s="53">
        <v>102</v>
      </c>
      <c r="B1795" s="53">
        <v>173.8763440860215</v>
      </c>
      <c r="C1795" s="42">
        <v>0.70255880996937092</v>
      </c>
      <c r="D1795" s="53">
        <v>1</v>
      </c>
      <c r="E1795" s="53">
        <v>0.70255880996937092</v>
      </c>
      <c r="F1795" s="53" t="s">
        <v>83</v>
      </c>
      <c r="G1795" s="49" t="s">
        <v>90</v>
      </c>
      <c r="H1795" s="49" t="s">
        <v>76</v>
      </c>
    </row>
    <row r="1796" spans="1:8">
      <c r="A1796" s="53">
        <v>102</v>
      </c>
      <c r="B1796" s="53">
        <v>173.9677419354839</v>
      </c>
      <c r="C1796" s="42">
        <v>0.70255880996937092</v>
      </c>
      <c r="D1796" s="53">
        <v>1</v>
      </c>
      <c r="E1796" s="53">
        <v>0.70255880996937092</v>
      </c>
      <c r="F1796" s="53" t="s">
        <v>83</v>
      </c>
      <c r="G1796" s="49" t="s">
        <v>90</v>
      </c>
      <c r="H1796" s="49" t="s">
        <v>76</v>
      </c>
    </row>
    <row r="1797" spans="1:8">
      <c r="A1797" s="53">
        <v>102</v>
      </c>
      <c r="B1797" s="53">
        <v>174.05913978494621</v>
      </c>
      <c r="C1797" s="42">
        <v>0.70255880996937092</v>
      </c>
      <c r="D1797" s="53">
        <v>1</v>
      </c>
      <c r="E1797" s="53">
        <v>0.70255880996937092</v>
      </c>
      <c r="F1797" s="53" t="s">
        <v>83</v>
      </c>
      <c r="G1797" s="49" t="s">
        <v>90</v>
      </c>
      <c r="H1797" s="49" t="s">
        <v>76</v>
      </c>
    </row>
    <row r="1798" spans="1:8">
      <c r="A1798" s="53">
        <v>102</v>
      </c>
      <c r="B1798" s="53">
        <v>174.15053763440861</v>
      </c>
      <c r="C1798" s="42">
        <v>0.70255880996937092</v>
      </c>
      <c r="D1798" s="53">
        <v>1</v>
      </c>
      <c r="E1798" s="53">
        <v>0.70255880996937092</v>
      </c>
      <c r="F1798" s="53" t="s">
        <v>83</v>
      </c>
      <c r="G1798" s="49" t="s">
        <v>90</v>
      </c>
      <c r="H1798" s="49" t="s">
        <v>76</v>
      </c>
    </row>
    <row r="1799" spans="1:8">
      <c r="A1799" s="53">
        <v>102</v>
      </c>
      <c r="B1799" s="53">
        <v>174.241935483871</v>
      </c>
      <c r="C1799" s="42">
        <v>0.70255880996937092</v>
      </c>
      <c r="D1799" s="53">
        <v>1</v>
      </c>
      <c r="E1799" s="53">
        <v>0.70255880996937092</v>
      </c>
      <c r="F1799" s="53" t="s">
        <v>83</v>
      </c>
      <c r="G1799" s="49" t="s">
        <v>90</v>
      </c>
      <c r="H1799" s="49" t="s">
        <v>76</v>
      </c>
    </row>
    <row r="1800" spans="1:8">
      <c r="A1800" s="53">
        <v>102</v>
      </c>
      <c r="B1800" s="53">
        <v>174.33333333333329</v>
      </c>
      <c r="C1800" s="42">
        <v>0.70255880996937092</v>
      </c>
      <c r="D1800" s="53">
        <v>1</v>
      </c>
      <c r="E1800" s="53">
        <v>0.70255880996937092</v>
      </c>
      <c r="F1800" s="53" t="s">
        <v>83</v>
      </c>
      <c r="G1800" s="49" t="s">
        <v>90</v>
      </c>
      <c r="H1800" s="49" t="s">
        <v>76</v>
      </c>
    </row>
    <row r="1801" spans="1:8">
      <c r="A1801" s="53">
        <v>102</v>
      </c>
      <c r="B1801" s="53">
        <v>174.42473118279571</v>
      </c>
      <c r="C1801" s="42">
        <v>0.70255880996937092</v>
      </c>
      <c r="D1801" s="53">
        <v>1</v>
      </c>
      <c r="E1801" s="53">
        <v>0.70255880996937092</v>
      </c>
      <c r="F1801" s="53" t="s">
        <v>83</v>
      </c>
      <c r="G1801" s="49" t="s">
        <v>90</v>
      </c>
      <c r="H1801" s="49" t="s">
        <v>76</v>
      </c>
    </row>
    <row r="1802" spans="1:8">
      <c r="A1802" s="53">
        <v>102</v>
      </c>
      <c r="B1802" s="53">
        <v>174.51612903225811</v>
      </c>
      <c r="C1802" s="42">
        <v>0.70255880996937092</v>
      </c>
      <c r="D1802" s="53">
        <v>1</v>
      </c>
      <c r="E1802" s="53">
        <v>0.70255880996937092</v>
      </c>
      <c r="F1802" s="53" t="s">
        <v>83</v>
      </c>
      <c r="G1802" s="49" t="s">
        <v>90</v>
      </c>
      <c r="H1802" s="49" t="s">
        <v>76</v>
      </c>
    </row>
    <row r="1803" spans="1:8">
      <c r="A1803" s="53">
        <v>102</v>
      </c>
      <c r="B1803" s="53">
        <v>174.60752688172039</v>
      </c>
      <c r="C1803" s="42">
        <v>0.70255880996937092</v>
      </c>
      <c r="D1803" s="53">
        <v>1</v>
      </c>
      <c r="E1803" s="53">
        <v>0.70255880996937092</v>
      </c>
      <c r="F1803" s="53" t="s">
        <v>83</v>
      </c>
      <c r="G1803" s="49" t="s">
        <v>90</v>
      </c>
      <c r="H1803" s="49" t="s">
        <v>76</v>
      </c>
    </row>
    <row r="1804" spans="1:8">
      <c r="A1804" s="53">
        <v>102</v>
      </c>
      <c r="B1804" s="53">
        <v>174.69892473118281</v>
      </c>
      <c r="C1804" s="42">
        <v>0.70255880996937092</v>
      </c>
      <c r="D1804" s="53">
        <v>1</v>
      </c>
      <c r="E1804" s="53">
        <v>0.70255880996937092</v>
      </c>
      <c r="F1804" s="53" t="s">
        <v>83</v>
      </c>
      <c r="G1804" s="49" t="s">
        <v>90</v>
      </c>
      <c r="H1804" s="49" t="s">
        <v>76</v>
      </c>
    </row>
    <row r="1805" spans="1:8">
      <c r="A1805" s="53">
        <v>102</v>
      </c>
      <c r="B1805" s="53">
        <v>174.79032258064521</v>
      </c>
      <c r="C1805" s="42">
        <v>0.70255880996937092</v>
      </c>
      <c r="D1805" s="53">
        <v>1</v>
      </c>
      <c r="E1805" s="53">
        <v>0.70255880996937092</v>
      </c>
      <c r="F1805" s="53" t="s">
        <v>83</v>
      </c>
      <c r="G1805" s="49" t="s">
        <v>90</v>
      </c>
      <c r="H1805" s="49" t="s">
        <v>76</v>
      </c>
    </row>
    <row r="1806" spans="1:8">
      <c r="A1806" s="53">
        <v>102</v>
      </c>
      <c r="B1806" s="53">
        <v>174.88172043010749</v>
      </c>
      <c r="C1806" s="42">
        <v>0.70255880996937092</v>
      </c>
      <c r="D1806" s="53">
        <v>1</v>
      </c>
      <c r="E1806" s="53">
        <v>0.70255880996937092</v>
      </c>
      <c r="F1806" s="53" t="s">
        <v>83</v>
      </c>
      <c r="G1806" s="49" t="s">
        <v>90</v>
      </c>
      <c r="H1806" s="49" t="s">
        <v>76</v>
      </c>
    </row>
    <row r="1807" spans="1:8">
      <c r="A1807" s="53">
        <v>102</v>
      </c>
      <c r="B1807" s="53">
        <v>174.97311827956989</v>
      </c>
      <c r="C1807" s="42">
        <v>0.70255880996937092</v>
      </c>
      <c r="D1807" s="53">
        <v>1</v>
      </c>
      <c r="E1807" s="53">
        <v>0.70255880996937092</v>
      </c>
      <c r="F1807" s="53" t="s">
        <v>83</v>
      </c>
      <c r="G1807" s="49" t="s">
        <v>90</v>
      </c>
      <c r="H1807" s="49" t="s">
        <v>76</v>
      </c>
    </row>
    <row r="1808" spans="1:8">
      <c r="A1808" s="53">
        <v>102</v>
      </c>
      <c r="B1808" s="53">
        <v>175.06451612903231</v>
      </c>
      <c r="C1808" s="42">
        <v>0.70255880996937092</v>
      </c>
      <c r="D1808" s="53">
        <v>1</v>
      </c>
      <c r="E1808" s="53">
        <v>0.70255880996937092</v>
      </c>
      <c r="F1808" s="53" t="s">
        <v>83</v>
      </c>
      <c r="G1808" s="49" t="s">
        <v>90</v>
      </c>
      <c r="H1808" s="49" t="s">
        <v>76</v>
      </c>
    </row>
    <row r="1809" spans="1:8">
      <c r="A1809" s="53">
        <v>102</v>
      </c>
      <c r="B1809" s="53">
        <v>175.1559139784946</v>
      </c>
      <c r="C1809" s="42">
        <v>0.70255880996937092</v>
      </c>
      <c r="D1809" s="53">
        <v>1</v>
      </c>
      <c r="E1809" s="53">
        <v>0.70255880996937092</v>
      </c>
      <c r="F1809" s="53" t="s">
        <v>83</v>
      </c>
      <c r="G1809" s="49" t="s">
        <v>90</v>
      </c>
      <c r="H1809" s="49" t="s">
        <v>76</v>
      </c>
    </row>
    <row r="1810" spans="1:8">
      <c r="A1810" s="53">
        <v>102</v>
      </c>
      <c r="B1810" s="53">
        <v>175.24731182795699</v>
      </c>
      <c r="C1810" s="42">
        <v>0.70255880996937092</v>
      </c>
      <c r="D1810" s="53">
        <v>1</v>
      </c>
      <c r="E1810" s="53">
        <v>0.70255880996937092</v>
      </c>
      <c r="F1810" s="53" t="s">
        <v>83</v>
      </c>
      <c r="G1810" s="49" t="s">
        <v>90</v>
      </c>
      <c r="H1810" s="49" t="s">
        <v>76</v>
      </c>
    </row>
    <row r="1811" spans="1:8">
      <c r="A1811" s="53">
        <v>102</v>
      </c>
      <c r="B1811" s="53">
        <v>175.33870967741939</v>
      </c>
      <c r="C1811" s="42">
        <v>0.70255880996937092</v>
      </c>
      <c r="D1811" s="53">
        <v>1</v>
      </c>
      <c r="E1811" s="53">
        <v>0.70255880996937092</v>
      </c>
      <c r="F1811" s="53" t="s">
        <v>83</v>
      </c>
      <c r="G1811" s="49" t="s">
        <v>90</v>
      </c>
      <c r="H1811" s="49" t="s">
        <v>76</v>
      </c>
    </row>
    <row r="1812" spans="1:8">
      <c r="A1812" s="53">
        <v>102</v>
      </c>
      <c r="B1812" s="53">
        <v>175.4301075268817</v>
      </c>
      <c r="C1812" s="42">
        <v>0.70255880996937092</v>
      </c>
      <c r="D1812" s="53">
        <v>1</v>
      </c>
      <c r="E1812" s="53">
        <v>0.70255880996937092</v>
      </c>
      <c r="F1812" s="53" t="s">
        <v>83</v>
      </c>
      <c r="G1812" s="49" t="s">
        <v>90</v>
      </c>
      <c r="H1812" s="49" t="s">
        <v>76</v>
      </c>
    </row>
    <row r="1813" spans="1:8">
      <c r="A1813" s="53">
        <v>102</v>
      </c>
      <c r="B1813" s="53">
        <v>175.52150537634409</v>
      </c>
      <c r="C1813" s="42">
        <v>0.70255880996937092</v>
      </c>
      <c r="D1813" s="53">
        <v>1</v>
      </c>
      <c r="E1813" s="53">
        <v>0.70255880996937092</v>
      </c>
      <c r="F1813" s="53" t="s">
        <v>83</v>
      </c>
      <c r="G1813" s="49" t="s">
        <v>90</v>
      </c>
      <c r="H1813" s="49" t="s">
        <v>76</v>
      </c>
    </row>
    <row r="1814" spans="1:8">
      <c r="A1814" s="53">
        <v>102</v>
      </c>
      <c r="B1814" s="53">
        <v>175.61290322580649</v>
      </c>
      <c r="C1814" s="42">
        <v>0.70255880996937092</v>
      </c>
      <c r="D1814" s="53">
        <v>1</v>
      </c>
      <c r="E1814" s="53">
        <v>0.70255880996937092</v>
      </c>
      <c r="F1814" s="53" t="s">
        <v>83</v>
      </c>
      <c r="G1814" s="49" t="s">
        <v>90</v>
      </c>
      <c r="H1814" s="49" t="s">
        <v>76</v>
      </c>
    </row>
    <row r="1815" spans="1:8">
      <c r="A1815" s="53">
        <v>102</v>
      </c>
      <c r="B1815" s="53">
        <v>175.7043010752688</v>
      </c>
      <c r="C1815" s="42">
        <v>0.70255880996937092</v>
      </c>
      <c r="D1815" s="53">
        <v>1</v>
      </c>
      <c r="E1815" s="53">
        <v>0.70255880996937092</v>
      </c>
      <c r="F1815" s="53" t="s">
        <v>83</v>
      </c>
      <c r="G1815" s="49" t="s">
        <v>90</v>
      </c>
      <c r="H1815" s="49" t="s">
        <v>76</v>
      </c>
    </row>
    <row r="1816" spans="1:8">
      <c r="A1816" s="53">
        <v>102</v>
      </c>
      <c r="B1816" s="53">
        <v>175.7956989247312</v>
      </c>
      <c r="C1816" s="42">
        <v>0.70255880996937092</v>
      </c>
      <c r="D1816" s="53">
        <v>1</v>
      </c>
      <c r="E1816" s="53">
        <v>0.70255880996937092</v>
      </c>
      <c r="F1816" s="53" t="s">
        <v>83</v>
      </c>
      <c r="G1816" s="49" t="s">
        <v>90</v>
      </c>
      <c r="H1816" s="49" t="s">
        <v>76</v>
      </c>
    </row>
    <row r="1817" spans="1:8">
      <c r="A1817" s="53">
        <v>102</v>
      </c>
      <c r="B1817" s="53">
        <v>175.88709677419359</v>
      </c>
      <c r="C1817" s="42">
        <v>0.70255880996937092</v>
      </c>
      <c r="D1817" s="53">
        <v>1</v>
      </c>
      <c r="E1817" s="53">
        <v>0.70255880996937092</v>
      </c>
      <c r="F1817" s="53" t="s">
        <v>83</v>
      </c>
      <c r="G1817" s="49" t="s">
        <v>90</v>
      </c>
      <c r="H1817" s="49" t="s">
        <v>76</v>
      </c>
    </row>
    <row r="1818" spans="1:8">
      <c r="A1818" s="53">
        <v>102</v>
      </c>
      <c r="B1818" s="53">
        <v>175.97849462365591</v>
      </c>
      <c r="C1818" s="42">
        <v>0.70255880996937092</v>
      </c>
      <c r="D1818" s="53">
        <v>1</v>
      </c>
      <c r="E1818" s="53">
        <v>0.70255880996937092</v>
      </c>
      <c r="F1818" s="53" t="s">
        <v>83</v>
      </c>
      <c r="G1818" s="49" t="s">
        <v>90</v>
      </c>
      <c r="H1818" s="49" t="s">
        <v>76</v>
      </c>
    </row>
    <row r="1819" spans="1:8">
      <c r="A1819" s="53">
        <v>102</v>
      </c>
      <c r="B1819" s="53">
        <v>176.0698924731183</v>
      </c>
      <c r="C1819" s="42">
        <v>0.70255880996937092</v>
      </c>
      <c r="D1819" s="53">
        <v>1</v>
      </c>
      <c r="E1819" s="53">
        <v>0.70255880996937092</v>
      </c>
      <c r="F1819" s="53" t="s">
        <v>83</v>
      </c>
      <c r="G1819" s="49" t="s">
        <v>90</v>
      </c>
      <c r="H1819" s="49" t="s">
        <v>76</v>
      </c>
    </row>
    <row r="1820" spans="1:8">
      <c r="A1820" s="53">
        <v>102</v>
      </c>
      <c r="B1820" s="53">
        <v>176.16129032258061</v>
      </c>
      <c r="C1820" s="42">
        <v>0.70255880996937092</v>
      </c>
      <c r="D1820" s="53">
        <v>1</v>
      </c>
      <c r="E1820" s="53">
        <v>0.70255880996937092</v>
      </c>
      <c r="F1820" s="53" t="s">
        <v>83</v>
      </c>
      <c r="G1820" s="49" t="s">
        <v>90</v>
      </c>
      <c r="H1820" s="49" t="s">
        <v>76</v>
      </c>
    </row>
    <row r="1821" spans="1:8">
      <c r="A1821" s="53">
        <v>102</v>
      </c>
      <c r="B1821" s="53">
        <v>176.25268817204301</v>
      </c>
      <c r="C1821" s="42">
        <v>0.70255880996937092</v>
      </c>
      <c r="D1821" s="53">
        <v>1</v>
      </c>
      <c r="E1821" s="53">
        <v>0.70255880996937092</v>
      </c>
      <c r="F1821" s="53" t="s">
        <v>83</v>
      </c>
      <c r="G1821" s="49" t="s">
        <v>90</v>
      </c>
      <c r="H1821" s="49" t="s">
        <v>76</v>
      </c>
    </row>
    <row r="1822" spans="1:8">
      <c r="A1822" s="53">
        <v>102</v>
      </c>
      <c r="B1822" s="53">
        <v>176.3440860215054</v>
      </c>
      <c r="C1822" s="42">
        <v>0.70255880996937092</v>
      </c>
      <c r="D1822" s="53">
        <v>1</v>
      </c>
      <c r="E1822" s="53">
        <v>0.70255880996937092</v>
      </c>
      <c r="F1822" s="53" t="s">
        <v>83</v>
      </c>
      <c r="G1822" s="49" t="s">
        <v>90</v>
      </c>
      <c r="H1822" s="49" t="s">
        <v>76</v>
      </c>
    </row>
    <row r="1823" spans="1:8">
      <c r="A1823" s="53">
        <v>102</v>
      </c>
      <c r="B1823" s="53">
        <v>176.43548387096769</v>
      </c>
      <c r="C1823" s="42">
        <v>0.70255880996937092</v>
      </c>
      <c r="D1823" s="53">
        <v>1</v>
      </c>
      <c r="E1823" s="53">
        <v>0.70255880996937092</v>
      </c>
      <c r="F1823" s="53" t="s">
        <v>83</v>
      </c>
      <c r="G1823" s="49" t="s">
        <v>90</v>
      </c>
      <c r="H1823" s="49" t="s">
        <v>76</v>
      </c>
    </row>
    <row r="1824" spans="1:8">
      <c r="A1824" s="53">
        <v>102</v>
      </c>
      <c r="B1824" s="53">
        <v>176.52688172043011</v>
      </c>
      <c r="C1824" s="42">
        <v>0.70255880996937092</v>
      </c>
      <c r="D1824" s="53">
        <v>1</v>
      </c>
      <c r="E1824" s="53">
        <v>0.70255880996937092</v>
      </c>
      <c r="F1824" s="53" t="s">
        <v>83</v>
      </c>
      <c r="G1824" s="49" t="s">
        <v>90</v>
      </c>
      <c r="H1824" s="49" t="s">
        <v>76</v>
      </c>
    </row>
    <row r="1825" spans="1:8">
      <c r="A1825" s="53">
        <v>102</v>
      </c>
      <c r="B1825" s="53">
        <v>176.61827956989251</v>
      </c>
      <c r="C1825" s="42">
        <v>0.70255880996937092</v>
      </c>
      <c r="D1825" s="53">
        <v>1</v>
      </c>
      <c r="E1825" s="53">
        <v>0.70255880996937092</v>
      </c>
      <c r="F1825" s="53" t="s">
        <v>83</v>
      </c>
      <c r="G1825" s="49" t="s">
        <v>90</v>
      </c>
      <c r="H1825" s="49" t="s">
        <v>76</v>
      </c>
    </row>
    <row r="1826" spans="1:8">
      <c r="A1826" s="53">
        <v>102</v>
      </c>
      <c r="B1826" s="53">
        <v>176.70967741935479</v>
      </c>
      <c r="C1826" s="42">
        <v>0.70255880996937092</v>
      </c>
      <c r="D1826" s="53">
        <v>1</v>
      </c>
      <c r="E1826" s="53">
        <v>0.70255880996937092</v>
      </c>
      <c r="F1826" s="53" t="s">
        <v>83</v>
      </c>
      <c r="G1826" s="49" t="s">
        <v>90</v>
      </c>
      <c r="H1826" s="49" t="s">
        <v>76</v>
      </c>
    </row>
    <row r="1827" spans="1:8">
      <c r="A1827" s="53">
        <v>102</v>
      </c>
      <c r="B1827" s="53">
        <v>176.80107526881719</v>
      </c>
      <c r="C1827" s="42">
        <v>0.70255880996937092</v>
      </c>
      <c r="D1827" s="53">
        <v>1</v>
      </c>
      <c r="E1827" s="53">
        <v>0.70255880996937092</v>
      </c>
      <c r="F1827" s="53" t="s">
        <v>83</v>
      </c>
      <c r="G1827" s="49" t="s">
        <v>90</v>
      </c>
      <c r="H1827" s="49" t="s">
        <v>76</v>
      </c>
    </row>
    <row r="1828" spans="1:8">
      <c r="A1828" s="53">
        <v>102</v>
      </c>
      <c r="B1828" s="53">
        <v>176.89247311827961</v>
      </c>
      <c r="C1828" s="42">
        <v>0.70255880996937092</v>
      </c>
      <c r="D1828" s="53">
        <v>1</v>
      </c>
      <c r="E1828" s="53">
        <v>0.70255880996937092</v>
      </c>
      <c r="F1828" s="53" t="s">
        <v>83</v>
      </c>
      <c r="G1828" s="49" t="s">
        <v>90</v>
      </c>
      <c r="H1828" s="49" t="s">
        <v>76</v>
      </c>
    </row>
    <row r="1829" spans="1:8">
      <c r="A1829" s="53">
        <v>102</v>
      </c>
      <c r="B1829" s="53">
        <v>176.98387096774201</v>
      </c>
      <c r="C1829" s="42">
        <v>0.70255880996937092</v>
      </c>
      <c r="D1829" s="53">
        <v>1</v>
      </c>
      <c r="E1829" s="53">
        <v>0.70255880996937092</v>
      </c>
      <c r="F1829" s="53" t="s">
        <v>83</v>
      </c>
      <c r="G1829" s="49" t="s">
        <v>90</v>
      </c>
      <c r="H1829" s="49" t="s">
        <v>76</v>
      </c>
    </row>
    <row r="1830" spans="1:8">
      <c r="A1830" s="53">
        <v>102</v>
      </c>
      <c r="B1830" s="53">
        <v>177.07526881720429</v>
      </c>
      <c r="C1830" s="42">
        <v>0.70255880996937092</v>
      </c>
      <c r="D1830" s="53">
        <v>1</v>
      </c>
      <c r="E1830" s="53">
        <v>0.70255880996937092</v>
      </c>
      <c r="F1830" s="53" t="s">
        <v>83</v>
      </c>
      <c r="G1830" s="49" t="s">
        <v>90</v>
      </c>
      <c r="H1830" s="49" t="s">
        <v>76</v>
      </c>
    </row>
    <row r="1831" spans="1:8">
      <c r="A1831" s="53">
        <v>102</v>
      </c>
      <c r="B1831" s="53">
        <v>177.16666666666671</v>
      </c>
      <c r="C1831" s="42">
        <v>0.70255880996937092</v>
      </c>
      <c r="D1831" s="53">
        <v>1</v>
      </c>
      <c r="E1831" s="53">
        <v>0.70255880996937092</v>
      </c>
      <c r="F1831" s="53" t="s">
        <v>83</v>
      </c>
      <c r="G1831" s="49" t="s">
        <v>90</v>
      </c>
      <c r="H1831" s="49" t="s">
        <v>76</v>
      </c>
    </row>
    <row r="1832" spans="1:8">
      <c r="A1832" s="53">
        <v>102</v>
      </c>
      <c r="B1832" s="53">
        <v>177.258064516129</v>
      </c>
      <c r="C1832" s="42">
        <v>0.70255880996937092</v>
      </c>
      <c r="D1832" s="53">
        <v>1</v>
      </c>
      <c r="E1832" s="53">
        <v>0.70255880996937092</v>
      </c>
      <c r="F1832" s="53" t="s">
        <v>83</v>
      </c>
      <c r="G1832" s="49" t="s">
        <v>90</v>
      </c>
      <c r="H1832" s="49" t="s">
        <v>76</v>
      </c>
    </row>
    <row r="1833" spans="1:8">
      <c r="A1833" s="53">
        <v>102</v>
      </c>
      <c r="B1833" s="53">
        <v>177.34946236559139</v>
      </c>
      <c r="C1833" s="42">
        <v>0.70255880996937092</v>
      </c>
      <c r="D1833" s="53">
        <v>1</v>
      </c>
      <c r="E1833" s="53">
        <v>0.70255880996937092</v>
      </c>
      <c r="F1833" s="53" t="s">
        <v>83</v>
      </c>
      <c r="G1833" s="49" t="s">
        <v>90</v>
      </c>
      <c r="H1833" s="49" t="s">
        <v>76</v>
      </c>
    </row>
    <row r="1834" spans="1:8">
      <c r="A1834" s="53">
        <v>102</v>
      </c>
      <c r="B1834" s="53">
        <v>177.44086021505379</v>
      </c>
      <c r="C1834" s="42">
        <v>0.70255880996937092</v>
      </c>
      <c r="D1834" s="53">
        <v>1</v>
      </c>
      <c r="E1834" s="53">
        <v>0.70255880996937092</v>
      </c>
      <c r="F1834" s="53" t="s">
        <v>83</v>
      </c>
      <c r="G1834" s="49" t="s">
        <v>90</v>
      </c>
      <c r="H1834" s="49" t="s">
        <v>76</v>
      </c>
    </row>
    <row r="1835" spans="1:8">
      <c r="A1835" s="53">
        <v>102</v>
      </c>
      <c r="B1835" s="53">
        <v>177.5322580645161</v>
      </c>
      <c r="C1835" s="42">
        <v>0.70255880996937092</v>
      </c>
      <c r="D1835" s="53">
        <v>1</v>
      </c>
      <c r="E1835" s="53">
        <v>0.70255880996937092</v>
      </c>
      <c r="F1835" s="53" t="s">
        <v>83</v>
      </c>
      <c r="G1835" s="49" t="s">
        <v>90</v>
      </c>
      <c r="H1835" s="49" t="s">
        <v>76</v>
      </c>
    </row>
    <row r="1836" spans="1:8">
      <c r="A1836" s="53">
        <v>102</v>
      </c>
      <c r="B1836" s="53">
        <v>177.6236559139785</v>
      </c>
      <c r="C1836" s="42">
        <v>0.70255880996937092</v>
      </c>
      <c r="D1836" s="53">
        <v>1</v>
      </c>
      <c r="E1836" s="53">
        <v>0.70255880996937092</v>
      </c>
      <c r="F1836" s="53" t="s">
        <v>83</v>
      </c>
      <c r="G1836" s="49" t="s">
        <v>90</v>
      </c>
      <c r="H1836" s="49" t="s">
        <v>76</v>
      </c>
    </row>
    <row r="1837" spans="1:8">
      <c r="A1837" s="53">
        <v>102</v>
      </c>
      <c r="B1837" s="53">
        <v>177.71505376344089</v>
      </c>
      <c r="C1837" s="42">
        <v>0.70255880996937092</v>
      </c>
      <c r="D1837" s="53">
        <v>1</v>
      </c>
      <c r="E1837" s="53">
        <v>0.70255880996937092</v>
      </c>
      <c r="F1837" s="53" t="s">
        <v>83</v>
      </c>
      <c r="G1837" s="49" t="s">
        <v>90</v>
      </c>
      <c r="H1837" s="49" t="s">
        <v>76</v>
      </c>
    </row>
    <row r="1838" spans="1:8">
      <c r="A1838" s="53">
        <v>102</v>
      </c>
      <c r="B1838" s="53">
        <v>177.8064516129032</v>
      </c>
      <c r="C1838" s="42">
        <v>0.70255880996937092</v>
      </c>
      <c r="D1838" s="53">
        <v>1</v>
      </c>
      <c r="E1838" s="53">
        <v>0.70255880996937092</v>
      </c>
      <c r="F1838" s="53" t="s">
        <v>83</v>
      </c>
      <c r="G1838" s="49" t="s">
        <v>90</v>
      </c>
      <c r="H1838" s="49" t="s">
        <v>76</v>
      </c>
    </row>
    <row r="1839" spans="1:8">
      <c r="A1839" s="53">
        <v>102</v>
      </c>
      <c r="B1839" s="53">
        <v>177.8978494623656</v>
      </c>
      <c r="C1839" s="42">
        <v>0.70255880996937092</v>
      </c>
      <c r="D1839" s="53">
        <v>1</v>
      </c>
      <c r="E1839" s="53">
        <v>0.70255880996937092</v>
      </c>
      <c r="F1839" s="53" t="s">
        <v>83</v>
      </c>
      <c r="G1839" s="49" t="s">
        <v>90</v>
      </c>
      <c r="H1839" s="49" t="s">
        <v>76</v>
      </c>
    </row>
    <row r="1840" spans="1:8">
      <c r="A1840" s="53">
        <v>102</v>
      </c>
      <c r="B1840" s="53">
        <v>177.989247311828</v>
      </c>
      <c r="C1840" s="42">
        <v>0.70255880996937092</v>
      </c>
      <c r="D1840" s="53">
        <v>1</v>
      </c>
      <c r="E1840" s="53">
        <v>0.70255880996937092</v>
      </c>
      <c r="F1840" s="53" t="s">
        <v>83</v>
      </c>
      <c r="G1840" s="49" t="s">
        <v>90</v>
      </c>
      <c r="H1840" s="49" t="s">
        <v>76</v>
      </c>
    </row>
    <row r="1841" spans="1:8">
      <c r="A1841" s="53">
        <v>102</v>
      </c>
      <c r="B1841" s="53">
        <v>178.08064516129031</v>
      </c>
      <c r="C1841" s="42">
        <v>0.70255880996937092</v>
      </c>
      <c r="D1841" s="53">
        <v>1</v>
      </c>
      <c r="E1841" s="53">
        <v>0.70255880996937092</v>
      </c>
      <c r="F1841" s="53" t="s">
        <v>83</v>
      </c>
      <c r="G1841" s="49" t="s">
        <v>90</v>
      </c>
      <c r="H1841" s="49" t="s">
        <v>76</v>
      </c>
    </row>
    <row r="1842" spans="1:8">
      <c r="A1842" s="53">
        <v>102</v>
      </c>
      <c r="B1842" s="53">
        <v>178.1720430107527</v>
      </c>
      <c r="C1842" s="42">
        <v>0.70255880996937092</v>
      </c>
      <c r="D1842" s="53">
        <v>1</v>
      </c>
      <c r="E1842" s="53">
        <v>0.70255880996937092</v>
      </c>
      <c r="F1842" s="53" t="s">
        <v>83</v>
      </c>
      <c r="G1842" s="49" t="s">
        <v>90</v>
      </c>
      <c r="H1842" s="49" t="s">
        <v>76</v>
      </c>
    </row>
    <row r="1843" spans="1:8">
      <c r="A1843" s="53">
        <v>102</v>
      </c>
      <c r="B1843" s="53">
        <v>178.2634408602151</v>
      </c>
      <c r="C1843" s="42">
        <v>0.70255880996937092</v>
      </c>
      <c r="D1843" s="53">
        <v>1</v>
      </c>
      <c r="E1843" s="53">
        <v>0.70255880996937092</v>
      </c>
      <c r="F1843" s="53" t="s">
        <v>83</v>
      </c>
      <c r="G1843" s="49" t="s">
        <v>90</v>
      </c>
      <c r="H1843" s="49" t="s">
        <v>76</v>
      </c>
    </row>
    <row r="1844" spans="1:8">
      <c r="A1844" s="53">
        <v>102</v>
      </c>
      <c r="B1844" s="53">
        <v>178.35483870967741</v>
      </c>
      <c r="C1844" s="42">
        <v>0.70255880996937092</v>
      </c>
      <c r="D1844" s="53">
        <v>1</v>
      </c>
      <c r="E1844" s="53">
        <v>0.70255880996937092</v>
      </c>
      <c r="F1844" s="53" t="s">
        <v>83</v>
      </c>
      <c r="G1844" s="49" t="s">
        <v>90</v>
      </c>
      <c r="H1844" s="49" t="s">
        <v>76</v>
      </c>
    </row>
    <row r="1845" spans="1:8">
      <c r="A1845" s="53">
        <v>102</v>
      </c>
      <c r="B1845" s="53">
        <v>178.44623655913981</v>
      </c>
      <c r="C1845" s="42">
        <v>0.70255880996937092</v>
      </c>
      <c r="D1845" s="53">
        <v>1</v>
      </c>
      <c r="E1845" s="53">
        <v>0.70255880996937092</v>
      </c>
      <c r="F1845" s="53" t="s">
        <v>83</v>
      </c>
      <c r="G1845" s="49" t="s">
        <v>90</v>
      </c>
      <c r="H1845" s="49" t="s">
        <v>76</v>
      </c>
    </row>
    <row r="1846" spans="1:8">
      <c r="A1846" s="53">
        <v>102</v>
      </c>
      <c r="B1846" s="53">
        <v>178.53763440860209</v>
      </c>
      <c r="C1846" s="42">
        <v>0.70255880996937092</v>
      </c>
      <c r="D1846" s="53">
        <v>1</v>
      </c>
      <c r="E1846" s="53">
        <v>0.70255880996937092</v>
      </c>
      <c r="F1846" s="53" t="s">
        <v>83</v>
      </c>
      <c r="G1846" s="49" t="s">
        <v>90</v>
      </c>
      <c r="H1846" s="49" t="s">
        <v>76</v>
      </c>
    </row>
    <row r="1847" spans="1:8">
      <c r="A1847" s="53">
        <v>102</v>
      </c>
      <c r="B1847" s="53">
        <v>178.62903225806451</v>
      </c>
      <c r="C1847" s="42">
        <v>0.70255880996937092</v>
      </c>
      <c r="D1847" s="53">
        <v>1</v>
      </c>
      <c r="E1847" s="53">
        <v>0.70255880996937092</v>
      </c>
      <c r="F1847" s="53" t="s">
        <v>83</v>
      </c>
      <c r="G1847" s="49" t="s">
        <v>90</v>
      </c>
      <c r="H1847" s="49" t="s">
        <v>76</v>
      </c>
    </row>
    <row r="1848" spans="1:8">
      <c r="A1848" s="53">
        <v>102</v>
      </c>
      <c r="B1848" s="53">
        <v>178.72043010752691</v>
      </c>
      <c r="C1848" s="42">
        <v>0.70255880996937092</v>
      </c>
      <c r="D1848" s="53">
        <v>1</v>
      </c>
      <c r="E1848" s="53">
        <v>0.70255880996937092</v>
      </c>
      <c r="F1848" s="53" t="s">
        <v>83</v>
      </c>
      <c r="G1848" s="49" t="s">
        <v>90</v>
      </c>
      <c r="H1848" s="49" t="s">
        <v>76</v>
      </c>
    </row>
    <row r="1849" spans="1:8">
      <c r="A1849" s="53">
        <v>102</v>
      </c>
      <c r="B1849" s="53">
        <v>178.81182795698919</v>
      </c>
      <c r="C1849" s="42">
        <v>0.70255880996937092</v>
      </c>
      <c r="D1849" s="53">
        <v>1</v>
      </c>
      <c r="E1849" s="53">
        <v>0.70255880996937092</v>
      </c>
      <c r="F1849" s="53" t="s">
        <v>83</v>
      </c>
      <c r="G1849" s="49" t="s">
        <v>90</v>
      </c>
      <c r="H1849" s="49" t="s">
        <v>76</v>
      </c>
    </row>
    <row r="1850" spans="1:8">
      <c r="A1850" s="53">
        <v>102</v>
      </c>
      <c r="B1850" s="53">
        <v>178.90322580645159</v>
      </c>
      <c r="C1850" s="42">
        <v>0.70255880996937092</v>
      </c>
      <c r="D1850" s="53">
        <v>1</v>
      </c>
      <c r="E1850" s="53">
        <v>0.70255880996937092</v>
      </c>
      <c r="F1850" s="53" t="s">
        <v>83</v>
      </c>
      <c r="G1850" s="49" t="s">
        <v>90</v>
      </c>
      <c r="H1850" s="49" t="s">
        <v>76</v>
      </c>
    </row>
    <row r="1851" spans="1:8">
      <c r="A1851" s="53">
        <v>102</v>
      </c>
      <c r="B1851" s="53">
        <v>178.99462365591401</v>
      </c>
      <c r="C1851" s="42">
        <v>0.70255880996937092</v>
      </c>
      <c r="D1851" s="53">
        <v>1</v>
      </c>
      <c r="E1851" s="53">
        <v>0.70255880996937092</v>
      </c>
      <c r="F1851" s="53" t="s">
        <v>83</v>
      </c>
      <c r="G1851" s="49" t="s">
        <v>90</v>
      </c>
      <c r="H1851" s="49" t="s">
        <v>76</v>
      </c>
    </row>
    <row r="1852" spans="1:8">
      <c r="A1852" s="53">
        <v>102</v>
      </c>
      <c r="B1852" s="53">
        <v>179.08602150537641</v>
      </c>
      <c r="C1852" s="42">
        <v>0.70255880996937092</v>
      </c>
      <c r="D1852" s="53">
        <v>1</v>
      </c>
      <c r="E1852" s="53">
        <v>0.70255880996937092</v>
      </c>
      <c r="F1852" s="53" t="s">
        <v>83</v>
      </c>
      <c r="G1852" s="49" t="s">
        <v>90</v>
      </c>
      <c r="H1852" s="49" t="s">
        <v>76</v>
      </c>
    </row>
    <row r="1853" spans="1:8">
      <c r="A1853" s="53">
        <v>102</v>
      </c>
      <c r="B1853" s="53">
        <v>179.17741935483869</v>
      </c>
      <c r="C1853" s="42">
        <v>0.70255880996937092</v>
      </c>
      <c r="D1853" s="53">
        <v>1</v>
      </c>
      <c r="E1853" s="53">
        <v>0.70255880996937092</v>
      </c>
      <c r="F1853" s="53" t="s">
        <v>83</v>
      </c>
      <c r="G1853" s="49" t="s">
        <v>90</v>
      </c>
      <c r="H1853" s="49" t="s">
        <v>76</v>
      </c>
    </row>
    <row r="1854" spans="1:8">
      <c r="A1854" s="53">
        <v>102</v>
      </c>
      <c r="B1854" s="53">
        <v>179.26881720430109</v>
      </c>
      <c r="C1854" s="42">
        <v>0.70255880996937092</v>
      </c>
      <c r="D1854" s="53">
        <v>1</v>
      </c>
      <c r="E1854" s="53">
        <v>0.70255880996937092</v>
      </c>
      <c r="F1854" s="53" t="s">
        <v>83</v>
      </c>
      <c r="G1854" s="49" t="s">
        <v>90</v>
      </c>
      <c r="H1854" s="49" t="s">
        <v>76</v>
      </c>
    </row>
    <row r="1855" spans="1:8">
      <c r="A1855" s="53">
        <v>102</v>
      </c>
      <c r="B1855" s="53">
        <v>179.36021505376351</v>
      </c>
      <c r="C1855" s="42">
        <v>0.70255880996937092</v>
      </c>
      <c r="D1855" s="53">
        <v>1</v>
      </c>
      <c r="E1855" s="53">
        <v>0.70255880996937092</v>
      </c>
      <c r="F1855" s="53" t="s">
        <v>83</v>
      </c>
      <c r="G1855" s="49" t="s">
        <v>90</v>
      </c>
      <c r="H1855" s="49" t="s">
        <v>76</v>
      </c>
    </row>
    <row r="1856" spans="1:8">
      <c r="A1856" s="53">
        <v>102</v>
      </c>
      <c r="B1856" s="53">
        <v>179.45161290322579</v>
      </c>
      <c r="C1856" s="42">
        <v>0.70255880996937092</v>
      </c>
      <c r="D1856" s="53">
        <v>1</v>
      </c>
      <c r="E1856" s="53">
        <v>0.70255880996937092</v>
      </c>
      <c r="F1856" s="53" t="s">
        <v>83</v>
      </c>
      <c r="G1856" s="49" t="s">
        <v>90</v>
      </c>
      <c r="H1856" s="49" t="s">
        <v>76</v>
      </c>
    </row>
    <row r="1857" spans="1:8">
      <c r="A1857" s="53">
        <v>102</v>
      </c>
      <c r="B1857" s="53">
        <v>179.54301075268819</v>
      </c>
      <c r="C1857" s="42">
        <v>0.70255880996937092</v>
      </c>
      <c r="D1857" s="53">
        <v>1</v>
      </c>
      <c r="E1857" s="53">
        <v>0.70255880996937092</v>
      </c>
      <c r="F1857" s="53" t="s">
        <v>83</v>
      </c>
      <c r="G1857" s="49" t="s">
        <v>90</v>
      </c>
      <c r="H1857" s="49" t="s">
        <v>76</v>
      </c>
    </row>
    <row r="1858" spans="1:8">
      <c r="A1858" s="53">
        <v>102</v>
      </c>
      <c r="B1858" s="53">
        <v>179.6344086021505</v>
      </c>
      <c r="C1858" s="42">
        <v>0.70255880996937092</v>
      </c>
      <c r="D1858" s="53">
        <v>1</v>
      </c>
      <c r="E1858" s="53">
        <v>0.70255880996937092</v>
      </c>
      <c r="F1858" s="53" t="s">
        <v>83</v>
      </c>
      <c r="G1858" s="49" t="s">
        <v>90</v>
      </c>
      <c r="H1858" s="49" t="s">
        <v>76</v>
      </c>
    </row>
    <row r="1859" spans="1:8">
      <c r="A1859" s="53">
        <v>102</v>
      </c>
      <c r="B1859" s="53">
        <v>179.7258064516129</v>
      </c>
      <c r="C1859" s="42">
        <v>0.70255880996937092</v>
      </c>
      <c r="D1859" s="53">
        <v>1</v>
      </c>
      <c r="E1859" s="53">
        <v>0.70255880996937092</v>
      </c>
      <c r="F1859" s="53" t="s">
        <v>83</v>
      </c>
      <c r="G1859" s="49" t="s">
        <v>90</v>
      </c>
      <c r="H1859" s="49" t="s">
        <v>76</v>
      </c>
    </row>
    <row r="1860" spans="1:8">
      <c r="A1860" s="53">
        <v>102</v>
      </c>
      <c r="B1860" s="53">
        <v>179.81720430107529</v>
      </c>
      <c r="C1860" s="42">
        <v>0.70255880996937092</v>
      </c>
      <c r="D1860" s="53">
        <v>1</v>
      </c>
      <c r="E1860" s="53">
        <v>0.70255880996937092</v>
      </c>
      <c r="F1860" s="53" t="s">
        <v>83</v>
      </c>
      <c r="G1860" s="49" t="s">
        <v>90</v>
      </c>
      <c r="H1860" s="49" t="s">
        <v>76</v>
      </c>
    </row>
    <row r="1861" spans="1:8">
      <c r="A1861" s="53">
        <v>102</v>
      </c>
      <c r="B1861" s="53">
        <v>179.9086021505376</v>
      </c>
      <c r="C1861" s="42">
        <v>0.70255880996937092</v>
      </c>
      <c r="D1861" s="53">
        <v>1</v>
      </c>
      <c r="E1861" s="53">
        <v>0.70255880996937092</v>
      </c>
      <c r="F1861" s="53" t="s">
        <v>83</v>
      </c>
      <c r="G1861" s="49" t="s">
        <v>90</v>
      </c>
      <c r="H1861" s="49" t="s">
        <v>76</v>
      </c>
    </row>
    <row r="1862" spans="1:8">
      <c r="A1862" s="53">
        <v>102</v>
      </c>
      <c r="B1862" s="53">
        <v>180</v>
      </c>
      <c r="C1862" s="42">
        <v>0.70255880996937092</v>
      </c>
      <c r="D1862" s="53">
        <v>1</v>
      </c>
      <c r="E1862" s="53">
        <v>0.70255880996937092</v>
      </c>
      <c r="F1862" s="53" t="s">
        <v>83</v>
      </c>
      <c r="G1862" s="49" t="s">
        <v>90</v>
      </c>
      <c r="H1862" s="49" t="s">
        <v>76</v>
      </c>
    </row>
    <row r="1863" spans="1:8">
      <c r="A1863" s="53">
        <v>102</v>
      </c>
      <c r="B1863" s="53">
        <v>180.0913978494624</v>
      </c>
      <c r="C1863" s="42">
        <v>0.70255880996937092</v>
      </c>
      <c r="D1863" s="53">
        <v>1</v>
      </c>
      <c r="E1863" s="53">
        <v>0.70255880996937092</v>
      </c>
      <c r="F1863" s="53" t="s">
        <v>83</v>
      </c>
      <c r="G1863" s="49" t="s">
        <v>90</v>
      </c>
      <c r="H1863" s="49" t="s">
        <v>76</v>
      </c>
    </row>
    <row r="1864" spans="1:8">
      <c r="A1864" s="53">
        <v>102</v>
      </c>
      <c r="B1864" s="53">
        <v>180.18279569892471</v>
      </c>
      <c r="C1864" s="42">
        <v>0.70255880996937092</v>
      </c>
      <c r="D1864" s="53">
        <v>1</v>
      </c>
      <c r="E1864" s="53">
        <v>0.70255880996937092</v>
      </c>
      <c r="F1864" s="53" t="s">
        <v>83</v>
      </c>
      <c r="G1864" s="49" t="s">
        <v>90</v>
      </c>
      <c r="H1864" s="49" t="s">
        <v>76</v>
      </c>
    </row>
    <row r="1865" spans="1:8">
      <c r="A1865" s="53">
        <v>102</v>
      </c>
      <c r="B1865" s="53">
        <v>180.2741935483871</v>
      </c>
      <c r="C1865" s="42">
        <v>0.70255880996937092</v>
      </c>
      <c r="D1865" s="53">
        <v>1</v>
      </c>
      <c r="E1865" s="53">
        <v>0.70255880996937092</v>
      </c>
      <c r="F1865" s="53" t="s">
        <v>83</v>
      </c>
      <c r="G1865" s="49" t="s">
        <v>90</v>
      </c>
      <c r="H1865" s="49" t="s">
        <v>76</v>
      </c>
    </row>
    <row r="1866" spans="1:8">
      <c r="A1866" s="53">
        <v>102</v>
      </c>
      <c r="B1866" s="53">
        <v>180.3655913978495</v>
      </c>
      <c r="C1866" s="42">
        <v>0.70255880996937092</v>
      </c>
      <c r="D1866" s="53">
        <v>1</v>
      </c>
      <c r="E1866" s="53">
        <v>0.70255880996937092</v>
      </c>
      <c r="F1866" s="53" t="s">
        <v>83</v>
      </c>
      <c r="G1866" s="49" t="s">
        <v>90</v>
      </c>
      <c r="H1866" s="49" t="s">
        <v>76</v>
      </c>
    </row>
    <row r="1867" spans="1:8">
      <c r="A1867" s="53">
        <v>102</v>
      </c>
      <c r="B1867" s="53">
        <v>180.45698924731181</v>
      </c>
      <c r="C1867" s="42">
        <v>0.70255880996937092</v>
      </c>
      <c r="D1867" s="53">
        <v>1</v>
      </c>
      <c r="E1867" s="53">
        <v>0.70255880996937092</v>
      </c>
      <c r="F1867" s="53" t="s">
        <v>83</v>
      </c>
      <c r="G1867" s="49" t="s">
        <v>90</v>
      </c>
      <c r="H1867" s="49" t="s">
        <v>76</v>
      </c>
    </row>
    <row r="1868" spans="1:8">
      <c r="A1868" s="53">
        <v>102</v>
      </c>
      <c r="B1868" s="53">
        <v>180.54838709677421</v>
      </c>
      <c r="C1868" s="42">
        <v>0.70255880996937092</v>
      </c>
      <c r="D1868" s="53">
        <v>1</v>
      </c>
      <c r="E1868" s="53">
        <v>0.70255880996937092</v>
      </c>
      <c r="F1868" s="53" t="s">
        <v>83</v>
      </c>
      <c r="G1868" s="49" t="s">
        <v>90</v>
      </c>
      <c r="H1868" s="49" t="s">
        <v>76</v>
      </c>
    </row>
    <row r="1869" spans="1:8">
      <c r="A1869" s="53">
        <v>102</v>
      </c>
      <c r="B1869" s="53">
        <v>180.6397849462366</v>
      </c>
      <c r="C1869" s="42">
        <v>0.70255880996937092</v>
      </c>
      <c r="D1869" s="53">
        <v>1</v>
      </c>
      <c r="E1869" s="53">
        <v>0.70255880996937092</v>
      </c>
      <c r="F1869" s="53" t="s">
        <v>83</v>
      </c>
      <c r="G1869" s="49" t="s">
        <v>90</v>
      </c>
      <c r="H1869" s="49" t="s">
        <v>76</v>
      </c>
    </row>
    <row r="1870" spans="1:8">
      <c r="A1870" s="53">
        <v>102</v>
      </c>
      <c r="B1870" s="53">
        <v>180.73118279569891</v>
      </c>
      <c r="C1870" s="42">
        <v>0.70255880996937092</v>
      </c>
      <c r="D1870" s="53">
        <v>1</v>
      </c>
      <c r="E1870" s="53">
        <v>0.70255880996937092</v>
      </c>
      <c r="F1870" s="53" t="s">
        <v>83</v>
      </c>
      <c r="G1870" s="49" t="s">
        <v>90</v>
      </c>
      <c r="H1870" s="49" t="s">
        <v>76</v>
      </c>
    </row>
    <row r="1871" spans="1:8">
      <c r="A1871" s="53">
        <v>102</v>
      </c>
      <c r="B1871" s="53">
        <v>180.82258064516131</v>
      </c>
      <c r="C1871" s="42">
        <v>0.70255880996937092</v>
      </c>
      <c r="D1871" s="53">
        <v>1</v>
      </c>
      <c r="E1871" s="53">
        <v>0.70255880996937092</v>
      </c>
      <c r="F1871" s="53" t="s">
        <v>83</v>
      </c>
      <c r="G1871" s="49" t="s">
        <v>90</v>
      </c>
      <c r="H1871" s="49" t="s">
        <v>76</v>
      </c>
    </row>
    <row r="1872" spans="1:8">
      <c r="A1872" s="53">
        <v>102</v>
      </c>
      <c r="B1872" s="53">
        <v>180.91397849462359</v>
      </c>
      <c r="C1872" s="42">
        <v>0.70255880996937092</v>
      </c>
      <c r="D1872" s="53">
        <v>1</v>
      </c>
      <c r="E1872" s="53">
        <v>0.70255880996937092</v>
      </c>
      <c r="F1872" s="53" t="s">
        <v>83</v>
      </c>
      <c r="G1872" s="49" t="s">
        <v>90</v>
      </c>
      <c r="H1872" s="49" t="s">
        <v>76</v>
      </c>
    </row>
    <row r="1873" spans="1:8">
      <c r="A1873" s="53">
        <v>102</v>
      </c>
      <c r="B1873" s="53">
        <v>181.00537634408599</v>
      </c>
      <c r="C1873" s="42">
        <v>0.70255880996937092</v>
      </c>
      <c r="D1873" s="53">
        <v>1</v>
      </c>
      <c r="E1873" s="53">
        <v>0.70255880996937092</v>
      </c>
      <c r="F1873" s="53" t="s">
        <v>83</v>
      </c>
      <c r="G1873" s="49" t="s">
        <v>90</v>
      </c>
      <c r="H1873" s="49" t="s">
        <v>76</v>
      </c>
    </row>
    <row r="1874" spans="1:8">
      <c r="A1874" s="53">
        <v>102</v>
      </c>
      <c r="B1874" s="53">
        <v>181.09677419354841</v>
      </c>
      <c r="C1874" s="42">
        <v>0.70255880996937092</v>
      </c>
      <c r="D1874" s="53">
        <v>1</v>
      </c>
      <c r="E1874" s="53">
        <v>0.70255880996937092</v>
      </c>
      <c r="F1874" s="53" t="s">
        <v>83</v>
      </c>
      <c r="G1874" s="49" t="s">
        <v>90</v>
      </c>
      <c r="H1874" s="49" t="s">
        <v>76</v>
      </c>
    </row>
    <row r="1875" spans="1:8">
      <c r="A1875" s="53">
        <v>102</v>
      </c>
      <c r="B1875" s="53">
        <v>181.18817204301081</v>
      </c>
      <c r="C1875" s="42">
        <v>0.70255880996937092</v>
      </c>
      <c r="D1875" s="53">
        <v>1</v>
      </c>
      <c r="E1875" s="53">
        <v>0.70255880996937092</v>
      </c>
      <c r="F1875" s="53" t="s">
        <v>83</v>
      </c>
      <c r="G1875" s="49" t="s">
        <v>90</v>
      </c>
      <c r="H1875" s="49" t="s">
        <v>76</v>
      </c>
    </row>
    <row r="1876" spans="1:8">
      <c r="A1876" s="53">
        <v>102</v>
      </c>
      <c r="B1876" s="53">
        <v>181.27956989247309</v>
      </c>
      <c r="C1876" s="42">
        <v>0.70255880996937092</v>
      </c>
      <c r="D1876" s="53">
        <v>1</v>
      </c>
      <c r="E1876" s="53">
        <v>0.70255880996937092</v>
      </c>
      <c r="F1876" s="53" t="s">
        <v>83</v>
      </c>
      <c r="G1876" s="49" t="s">
        <v>90</v>
      </c>
      <c r="H1876" s="49" t="s">
        <v>76</v>
      </c>
    </row>
    <row r="1877" spans="1:8">
      <c r="A1877" s="53">
        <v>102</v>
      </c>
      <c r="B1877" s="53">
        <v>181.37096774193549</v>
      </c>
      <c r="C1877" s="42">
        <v>0.70255880996937092</v>
      </c>
      <c r="D1877" s="53">
        <v>1</v>
      </c>
      <c r="E1877" s="53">
        <v>0.70255880996937092</v>
      </c>
      <c r="F1877" s="53" t="s">
        <v>83</v>
      </c>
      <c r="G1877" s="49" t="s">
        <v>90</v>
      </c>
      <c r="H1877" s="49" t="s">
        <v>76</v>
      </c>
    </row>
    <row r="1878" spans="1:8">
      <c r="A1878" s="53">
        <v>102</v>
      </c>
      <c r="B1878" s="53">
        <v>181.46236559139791</v>
      </c>
      <c r="C1878" s="42">
        <v>0.70255880996937092</v>
      </c>
      <c r="D1878" s="53">
        <v>1</v>
      </c>
      <c r="E1878" s="53">
        <v>0.70255880996937092</v>
      </c>
      <c r="F1878" s="53" t="s">
        <v>83</v>
      </c>
      <c r="G1878" s="49" t="s">
        <v>90</v>
      </c>
      <c r="H1878" s="49" t="s">
        <v>76</v>
      </c>
    </row>
    <row r="1879" spans="1:8">
      <c r="A1879" s="53">
        <v>102</v>
      </c>
      <c r="B1879" s="53">
        <v>181.55376344086019</v>
      </c>
      <c r="C1879" s="42">
        <v>0.70255880996937092</v>
      </c>
      <c r="D1879" s="53">
        <v>1</v>
      </c>
      <c r="E1879" s="53">
        <v>0.70255880996937092</v>
      </c>
      <c r="F1879" s="53" t="s">
        <v>83</v>
      </c>
      <c r="G1879" s="49" t="s">
        <v>90</v>
      </c>
      <c r="H1879" s="49" t="s">
        <v>76</v>
      </c>
    </row>
    <row r="1880" spans="1:8">
      <c r="A1880" s="53">
        <v>102</v>
      </c>
      <c r="B1880" s="53">
        <v>181.64516129032259</v>
      </c>
      <c r="C1880" s="42">
        <v>0.70255880996937092</v>
      </c>
      <c r="D1880" s="53">
        <v>1</v>
      </c>
      <c r="E1880" s="53">
        <v>0.70255880996937092</v>
      </c>
      <c r="F1880" s="53" t="s">
        <v>83</v>
      </c>
      <c r="G1880" s="49" t="s">
        <v>90</v>
      </c>
      <c r="H1880" s="49" t="s">
        <v>76</v>
      </c>
    </row>
    <row r="1881" spans="1:8">
      <c r="A1881" s="53">
        <v>102</v>
      </c>
      <c r="B1881" s="53">
        <v>181.73655913978499</v>
      </c>
      <c r="C1881" s="42">
        <v>0.70255880996937092</v>
      </c>
      <c r="D1881" s="53">
        <v>1</v>
      </c>
      <c r="E1881" s="53">
        <v>0.70255880996937092</v>
      </c>
      <c r="F1881" s="53" t="s">
        <v>83</v>
      </c>
      <c r="G1881" s="49" t="s">
        <v>90</v>
      </c>
      <c r="H1881" s="49" t="s">
        <v>76</v>
      </c>
    </row>
    <row r="1882" spans="1:8">
      <c r="A1882" s="53">
        <v>102</v>
      </c>
      <c r="B1882" s="53">
        <v>181.8279569892473</v>
      </c>
      <c r="C1882" s="42">
        <v>0.70255880996937092</v>
      </c>
      <c r="D1882" s="53">
        <v>1</v>
      </c>
      <c r="E1882" s="53">
        <v>0.70255880996937092</v>
      </c>
      <c r="F1882" s="53" t="s">
        <v>83</v>
      </c>
      <c r="G1882" s="49" t="s">
        <v>90</v>
      </c>
      <c r="H1882" s="49" t="s">
        <v>76</v>
      </c>
    </row>
    <row r="1883" spans="1:8">
      <c r="A1883" s="53">
        <v>102</v>
      </c>
      <c r="B1883" s="53">
        <v>181.91935483870969</v>
      </c>
      <c r="C1883" s="42">
        <v>0.70255880996937092</v>
      </c>
      <c r="D1883" s="53">
        <v>1</v>
      </c>
      <c r="E1883" s="53">
        <v>0.70255880996937092</v>
      </c>
      <c r="F1883" s="53" t="s">
        <v>83</v>
      </c>
      <c r="G1883" s="49" t="s">
        <v>90</v>
      </c>
      <c r="H1883" s="49" t="s">
        <v>76</v>
      </c>
    </row>
    <row r="1884" spans="1:8">
      <c r="A1884" s="53">
        <v>102</v>
      </c>
      <c r="B1884" s="53">
        <v>182.010752688172</v>
      </c>
      <c r="C1884" s="42">
        <v>0.70255880996937092</v>
      </c>
      <c r="D1884" s="53">
        <v>1</v>
      </c>
      <c r="E1884" s="53">
        <v>0.70255880996937092</v>
      </c>
      <c r="F1884" s="53" t="s">
        <v>83</v>
      </c>
      <c r="G1884" s="49" t="s">
        <v>90</v>
      </c>
      <c r="H1884" s="49" t="s">
        <v>76</v>
      </c>
    </row>
    <row r="1885" spans="1:8">
      <c r="A1885" s="53">
        <v>102</v>
      </c>
      <c r="B1885" s="53">
        <v>182.1021505376344</v>
      </c>
      <c r="C1885" s="42">
        <v>0.70255880996937092</v>
      </c>
      <c r="D1885" s="53">
        <v>1</v>
      </c>
      <c r="E1885" s="53">
        <v>0.70255880996937092</v>
      </c>
      <c r="F1885" s="53" t="s">
        <v>83</v>
      </c>
      <c r="G1885" s="49" t="s">
        <v>90</v>
      </c>
      <c r="H1885" s="49" t="s">
        <v>76</v>
      </c>
    </row>
    <row r="1886" spans="1:8">
      <c r="A1886" s="53">
        <v>102</v>
      </c>
      <c r="B1886" s="53">
        <v>182.1935483870968</v>
      </c>
      <c r="C1886" s="42">
        <v>0.70255880996937092</v>
      </c>
      <c r="D1886" s="53">
        <v>1</v>
      </c>
      <c r="E1886" s="53">
        <v>0.70255880996937092</v>
      </c>
      <c r="F1886" s="53" t="s">
        <v>83</v>
      </c>
      <c r="G1886" s="49" t="s">
        <v>90</v>
      </c>
      <c r="H1886" s="49" t="s">
        <v>76</v>
      </c>
    </row>
    <row r="1887" spans="1:8">
      <c r="A1887" s="53">
        <v>102</v>
      </c>
      <c r="B1887" s="53">
        <v>182.28494623655911</v>
      </c>
      <c r="C1887" s="42">
        <v>0.70255880996937092</v>
      </c>
      <c r="D1887" s="53">
        <v>1</v>
      </c>
      <c r="E1887" s="53">
        <v>0.70255880996937092</v>
      </c>
      <c r="F1887" s="53" t="s">
        <v>83</v>
      </c>
      <c r="G1887" s="49" t="s">
        <v>90</v>
      </c>
      <c r="H1887" s="49" t="s">
        <v>76</v>
      </c>
    </row>
    <row r="1888" spans="1:8">
      <c r="A1888" s="53">
        <v>102</v>
      </c>
      <c r="B1888" s="53">
        <v>182.3763440860215</v>
      </c>
      <c r="C1888" s="42">
        <v>0.70255880996937092</v>
      </c>
      <c r="D1888" s="53">
        <v>1</v>
      </c>
      <c r="E1888" s="53">
        <v>0.70255880996937092</v>
      </c>
      <c r="F1888" s="53" t="s">
        <v>83</v>
      </c>
      <c r="G1888" s="49" t="s">
        <v>90</v>
      </c>
      <c r="H1888" s="49" t="s">
        <v>76</v>
      </c>
    </row>
    <row r="1889" spans="1:8">
      <c r="A1889" s="53">
        <v>102</v>
      </c>
      <c r="B1889" s="53">
        <v>182.4677419354839</v>
      </c>
      <c r="C1889" s="42">
        <v>0.70255880996937092</v>
      </c>
      <c r="D1889" s="53">
        <v>1</v>
      </c>
      <c r="E1889" s="53">
        <v>0.70255880996937092</v>
      </c>
      <c r="F1889" s="53" t="s">
        <v>83</v>
      </c>
      <c r="G1889" s="49" t="s">
        <v>90</v>
      </c>
      <c r="H1889" s="49" t="s">
        <v>76</v>
      </c>
    </row>
    <row r="1890" spans="1:8">
      <c r="A1890" s="53">
        <v>102</v>
      </c>
      <c r="B1890" s="53">
        <v>182.55913978494621</v>
      </c>
      <c r="C1890" s="42">
        <v>0.70255880996937092</v>
      </c>
      <c r="D1890" s="53">
        <v>1</v>
      </c>
      <c r="E1890" s="53">
        <v>0.70255880996937092</v>
      </c>
      <c r="F1890" s="53" t="s">
        <v>83</v>
      </c>
      <c r="G1890" s="49" t="s">
        <v>90</v>
      </c>
      <c r="H1890" s="49" t="s">
        <v>76</v>
      </c>
    </row>
    <row r="1891" spans="1:8">
      <c r="A1891" s="53">
        <v>102</v>
      </c>
      <c r="B1891" s="53">
        <v>182.65053763440861</v>
      </c>
      <c r="C1891" s="42">
        <v>0.70255880996937092</v>
      </c>
      <c r="D1891" s="53">
        <v>1</v>
      </c>
      <c r="E1891" s="53">
        <v>0.70255880996937092</v>
      </c>
      <c r="F1891" s="53" t="s">
        <v>83</v>
      </c>
      <c r="G1891" s="49" t="s">
        <v>90</v>
      </c>
      <c r="H1891" s="49" t="s">
        <v>76</v>
      </c>
    </row>
    <row r="1892" spans="1:8">
      <c r="A1892" s="53">
        <v>102</v>
      </c>
      <c r="B1892" s="53">
        <v>182.741935483871</v>
      </c>
      <c r="C1892" s="42">
        <v>0.70255880996937092</v>
      </c>
      <c r="D1892" s="53">
        <v>1</v>
      </c>
      <c r="E1892" s="53">
        <v>0.70255880996937092</v>
      </c>
      <c r="F1892" s="53" t="s">
        <v>83</v>
      </c>
      <c r="G1892" s="49" t="s">
        <v>90</v>
      </c>
      <c r="H1892" s="49" t="s">
        <v>76</v>
      </c>
    </row>
    <row r="1893" spans="1:8">
      <c r="A1893" s="53">
        <v>102</v>
      </c>
      <c r="B1893" s="53">
        <v>182.83333333333329</v>
      </c>
      <c r="C1893" s="42">
        <v>0.70255880996937092</v>
      </c>
      <c r="D1893" s="53">
        <v>1</v>
      </c>
      <c r="E1893" s="53">
        <v>0.70255880996937092</v>
      </c>
      <c r="F1893" s="53" t="s">
        <v>83</v>
      </c>
      <c r="G1893" s="49" t="s">
        <v>90</v>
      </c>
      <c r="H1893" s="49" t="s">
        <v>76</v>
      </c>
    </row>
    <row r="1894" spans="1:8">
      <c r="A1894" s="53">
        <v>102</v>
      </c>
      <c r="B1894" s="53">
        <v>182.92473118279571</v>
      </c>
      <c r="C1894" s="42">
        <v>0.70255880996937092</v>
      </c>
      <c r="D1894" s="53">
        <v>1</v>
      </c>
      <c r="E1894" s="53">
        <v>0.70255880996937092</v>
      </c>
      <c r="F1894" s="53" t="s">
        <v>83</v>
      </c>
      <c r="G1894" s="49" t="s">
        <v>90</v>
      </c>
      <c r="H1894" s="49" t="s">
        <v>76</v>
      </c>
    </row>
    <row r="1895" spans="1:8">
      <c r="A1895" s="53">
        <v>102</v>
      </c>
      <c r="B1895" s="53">
        <v>183.01612903225811</v>
      </c>
      <c r="C1895" s="42">
        <v>0.70255880996937092</v>
      </c>
      <c r="D1895" s="53">
        <v>1</v>
      </c>
      <c r="E1895" s="53">
        <v>0.70255880996937092</v>
      </c>
      <c r="F1895" s="53" t="s">
        <v>83</v>
      </c>
      <c r="G1895" s="49" t="s">
        <v>90</v>
      </c>
      <c r="H1895" s="49" t="s">
        <v>76</v>
      </c>
    </row>
    <row r="1896" spans="1:8">
      <c r="A1896" s="53">
        <v>102</v>
      </c>
      <c r="B1896" s="53">
        <v>183.10752688172039</v>
      </c>
      <c r="C1896" s="42">
        <v>0.70255880996937092</v>
      </c>
      <c r="D1896" s="53">
        <v>1</v>
      </c>
      <c r="E1896" s="53">
        <v>0.70255880996937092</v>
      </c>
      <c r="F1896" s="53" t="s">
        <v>83</v>
      </c>
      <c r="G1896" s="49" t="s">
        <v>90</v>
      </c>
      <c r="H1896" s="49" t="s">
        <v>76</v>
      </c>
    </row>
    <row r="1897" spans="1:8">
      <c r="A1897" s="53">
        <v>102</v>
      </c>
      <c r="B1897" s="53">
        <v>183.19892473118281</v>
      </c>
      <c r="C1897" s="42">
        <v>0.70255880996937092</v>
      </c>
      <c r="D1897" s="53">
        <v>1</v>
      </c>
      <c r="E1897" s="53">
        <v>0.70255880996937092</v>
      </c>
      <c r="F1897" s="53" t="s">
        <v>83</v>
      </c>
      <c r="G1897" s="49" t="s">
        <v>90</v>
      </c>
      <c r="H1897" s="49" t="s">
        <v>76</v>
      </c>
    </row>
    <row r="1898" spans="1:8">
      <c r="A1898" s="53">
        <v>102</v>
      </c>
      <c r="B1898" s="53">
        <v>183.29032258064521</v>
      </c>
      <c r="C1898" s="42">
        <v>0.70255880996937092</v>
      </c>
      <c r="D1898" s="53">
        <v>1</v>
      </c>
      <c r="E1898" s="53">
        <v>0.70255880996937092</v>
      </c>
      <c r="F1898" s="53" t="s">
        <v>83</v>
      </c>
      <c r="G1898" s="49" t="s">
        <v>90</v>
      </c>
      <c r="H1898" s="49" t="s">
        <v>76</v>
      </c>
    </row>
    <row r="1899" spans="1:8">
      <c r="A1899" s="53">
        <v>102</v>
      </c>
      <c r="B1899" s="53">
        <v>183.38172043010749</v>
      </c>
      <c r="C1899" s="42">
        <v>0.70255880996937092</v>
      </c>
      <c r="D1899" s="53">
        <v>1</v>
      </c>
      <c r="E1899" s="53">
        <v>0.70255880996937092</v>
      </c>
      <c r="F1899" s="53" t="s">
        <v>83</v>
      </c>
      <c r="G1899" s="49" t="s">
        <v>90</v>
      </c>
      <c r="H1899" s="49" t="s">
        <v>76</v>
      </c>
    </row>
    <row r="1900" spans="1:8">
      <c r="A1900" s="53">
        <v>102</v>
      </c>
      <c r="B1900" s="53">
        <v>183.47311827956989</v>
      </c>
      <c r="C1900" s="42">
        <v>0.70255880996937092</v>
      </c>
      <c r="D1900" s="53">
        <v>1</v>
      </c>
      <c r="E1900" s="53">
        <v>0.70255880996937092</v>
      </c>
      <c r="F1900" s="53" t="s">
        <v>83</v>
      </c>
      <c r="G1900" s="49" t="s">
        <v>90</v>
      </c>
      <c r="H1900" s="49" t="s">
        <v>76</v>
      </c>
    </row>
    <row r="1901" spans="1:8">
      <c r="A1901" s="53">
        <v>102</v>
      </c>
      <c r="B1901" s="53">
        <v>183.56451612903231</v>
      </c>
      <c r="C1901" s="42">
        <v>0.70255880996937092</v>
      </c>
      <c r="D1901" s="53">
        <v>1</v>
      </c>
      <c r="E1901" s="53">
        <v>0.70255880996937092</v>
      </c>
      <c r="F1901" s="53" t="s">
        <v>83</v>
      </c>
      <c r="G1901" s="49" t="s">
        <v>90</v>
      </c>
      <c r="H1901" s="49" t="s">
        <v>76</v>
      </c>
    </row>
    <row r="1902" spans="1:8">
      <c r="A1902" s="53">
        <v>102</v>
      </c>
      <c r="B1902" s="53">
        <v>183.6559139784946</v>
      </c>
      <c r="C1902" s="42">
        <v>0.70255880996937092</v>
      </c>
      <c r="D1902" s="53">
        <v>1</v>
      </c>
      <c r="E1902" s="53">
        <v>0.70255880996937092</v>
      </c>
      <c r="F1902" s="53" t="s">
        <v>83</v>
      </c>
      <c r="G1902" s="49" t="s">
        <v>90</v>
      </c>
      <c r="H1902" s="49" t="s">
        <v>76</v>
      </c>
    </row>
    <row r="1903" spans="1:8">
      <c r="A1903" s="53">
        <v>102</v>
      </c>
      <c r="B1903" s="53">
        <v>183.74731182795699</v>
      </c>
      <c r="C1903" s="42">
        <v>0.70255880996937092</v>
      </c>
      <c r="D1903" s="53">
        <v>1</v>
      </c>
      <c r="E1903" s="53">
        <v>0.70255880996937092</v>
      </c>
      <c r="F1903" s="53" t="s">
        <v>83</v>
      </c>
      <c r="G1903" s="49" t="s">
        <v>90</v>
      </c>
      <c r="H1903" s="49" t="s">
        <v>76</v>
      </c>
    </row>
    <row r="1904" spans="1:8">
      <c r="A1904" s="53">
        <v>102</v>
      </c>
      <c r="B1904" s="53">
        <v>183.83870967741939</v>
      </c>
      <c r="C1904" s="42">
        <v>0.70255880996937092</v>
      </c>
      <c r="D1904" s="53">
        <v>1</v>
      </c>
      <c r="E1904" s="53">
        <v>0.70255880996937092</v>
      </c>
      <c r="F1904" s="53" t="s">
        <v>83</v>
      </c>
      <c r="G1904" s="49" t="s">
        <v>90</v>
      </c>
      <c r="H1904" s="49" t="s">
        <v>76</v>
      </c>
    </row>
    <row r="1905" spans="1:8">
      <c r="A1905" s="53">
        <v>102</v>
      </c>
      <c r="B1905" s="53">
        <v>183.9301075268817</v>
      </c>
      <c r="C1905" s="42">
        <v>0.70255880996937092</v>
      </c>
      <c r="D1905" s="53">
        <v>1</v>
      </c>
      <c r="E1905" s="53">
        <v>0.70255880996937092</v>
      </c>
      <c r="F1905" s="53" t="s">
        <v>83</v>
      </c>
      <c r="G1905" s="49" t="s">
        <v>90</v>
      </c>
      <c r="H1905" s="49" t="s">
        <v>76</v>
      </c>
    </row>
    <row r="1906" spans="1:8">
      <c r="A1906" s="53">
        <v>102</v>
      </c>
      <c r="B1906" s="53">
        <v>184.02150537634409</v>
      </c>
      <c r="C1906" s="42">
        <v>0.70255880996937092</v>
      </c>
      <c r="D1906" s="53">
        <v>1</v>
      </c>
      <c r="E1906" s="53">
        <v>0.70255880996937092</v>
      </c>
      <c r="F1906" s="53" t="s">
        <v>83</v>
      </c>
      <c r="G1906" s="49" t="s">
        <v>90</v>
      </c>
      <c r="H1906" s="49" t="s">
        <v>76</v>
      </c>
    </row>
    <row r="1907" spans="1:8">
      <c r="A1907" s="53">
        <v>102</v>
      </c>
      <c r="B1907" s="53">
        <v>184.11290322580649</v>
      </c>
      <c r="C1907" s="42">
        <v>0.70255880996937092</v>
      </c>
      <c r="D1907" s="53">
        <v>1</v>
      </c>
      <c r="E1907" s="53">
        <v>0.70255880996937092</v>
      </c>
      <c r="F1907" s="53" t="s">
        <v>83</v>
      </c>
      <c r="G1907" s="49" t="s">
        <v>90</v>
      </c>
      <c r="H1907" s="49" t="s">
        <v>76</v>
      </c>
    </row>
    <row r="1908" spans="1:8">
      <c r="A1908" s="53">
        <v>102</v>
      </c>
      <c r="B1908" s="53">
        <v>184.2043010752688</v>
      </c>
      <c r="C1908" s="42">
        <v>0.70255880996937092</v>
      </c>
      <c r="D1908" s="53">
        <v>1</v>
      </c>
      <c r="E1908" s="53">
        <v>0.70255880996937092</v>
      </c>
      <c r="F1908" s="53" t="s">
        <v>83</v>
      </c>
      <c r="G1908" s="49" t="s">
        <v>90</v>
      </c>
      <c r="H1908" s="49" t="s">
        <v>76</v>
      </c>
    </row>
    <row r="1909" spans="1:8">
      <c r="A1909" s="53">
        <v>102</v>
      </c>
      <c r="B1909" s="53">
        <v>184.2956989247312</v>
      </c>
      <c r="C1909" s="42">
        <v>0.70255880996937092</v>
      </c>
      <c r="D1909" s="53">
        <v>1</v>
      </c>
      <c r="E1909" s="53">
        <v>0.70255880996937092</v>
      </c>
      <c r="F1909" s="53" t="s">
        <v>83</v>
      </c>
      <c r="G1909" s="49" t="s">
        <v>90</v>
      </c>
      <c r="H1909" s="49" t="s">
        <v>76</v>
      </c>
    </row>
    <row r="1910" spans="1:8">
      <c r="A1910" s="53">
        <v>102</v>
      </c>
      <c r="B1910" s="53">
        <v>184.38709677419359</v>
      </c>
      <c r="C1910" s="42">
        <v>0.70255880996937092</v>
      </c>
      <c r="D1910" s="53">
        <v>1</v>
      </c>
      <c r="E1910" s="53">
        <v>0.70255880996937092</v>
      </c>
      <c r="F1910" s="53" t="s">
        <v>83</v>
      </c>
      <c r="G1910" s="49" t="s">
        <v>90</v>
      </c>
      <c r="H1910" s="49" t="s">
        <v>76</v>
      </c>
    </row>
    <row r="1911" spans="1:8">
      <c r="A1911" s="53">
        <v>102</v>
      </c>
      <c r="B1911" s="53">
        <v>184.47849462365591</v>
      </c>
      <c r="C1911" s="42">
        <v>0.70255880996937092</v>
      </c>
      <c r="D1911" s="53">
        <v>1</v>
      </c>
      <c r="E1911" s="53">
        <v>0.70255880996937092</v>
      </c>
      <c r="F1911" s="53" t="s">
        <v>83</v>
      </c>
      <c r="G1911" s="49" t="s">
        <v>90</v>
      </c>
      <c r="H1911" s="49" t="s">
        <v>76</v>
      </c>
    </row>
    <row r="1912" spans="1:8">
      <c r="A1912" s="53">
        <v>102</v>
      </c>
      <c r="B1912" s="53">
        <v>184.5698924731183</v>
      </c>
      <c r="C1912" s="42">
        <v>0.70255880996937092</v>
      </c>
      <c r="D1912" s="53">
        <v>1</v>
      </c>
      <c r="E1912" s="53">
        <v>0.70255880996937092</v>
      </c>
      <c r="F1912" s="53" t="s">
        <v>83</v>
      </c>
      <c r="G1912" s="49" t="s">
        <v>90</v>
      </c>
      <c r="H1912" s="49" t="s">
        <v>76</v>
      </c>
    </row>
    <row r="1913" spans="1:8">
      <c r="A1913" s="53">
        <v>102</v>
      </c>
      <c r="B1913" s="53">
        <v>184.66129032258061</v>
      </c>
      <c r="C1913" s="42">
        <v>0.70255880996937092</v>
      </c>
      <c r="D1913" s="53">
        <v>1</v>
      </c>
      <c r="E1913" s="53">
        <v>0.70255880996937092</v>
      </c>
      <c r="F1913" s="53" t="s">
        <v>83</v>
      </c>
      <c r="G1913" s="49" t="s">
        <v>90</v>
      </c>
      <c r="H1913" s="49" t="s">
        <v>76</v>
      </c>
    </row>
    <row r="1914" spans="1:8">
      <c r="A1914" s="53">
        <v>102</v>
      </c>
      <c r="B1914" s="53">
        <v>184.75268817204301</v>
      </c>
      <c r="C1914" s="42">
        <v>0.70255880996937092</v>
      </c>
      <c r="D1914" s="53">
        <v>1</v>
      </c>
      <c r="E1914" s="53">
        <v>0.70255880996937092</v>
      </c>
      <c r="F1914" s="53" t="s">
        <v>83</v>
      </c>
      <c r="G1914" s="49" t="s">
        <v>90</v>
      </c>
      <c r="H1914" s="49" t="s">
        <v>76</v>
      </c>
    </row>
    <row r="1915" spans="1:8">
      <c r="A1915" s="53">
        <v>102</v>
      </c>
      <c r="B1915" s="53">
        <v>184.8440860215054</v>
      </c>
      <c r="C1915" s="42">
        <v>0.70255880996937092</v>
      </c>
      <c r="D1915" s="53">
        <v>1</v>
      </c>
      <c r="E1915" s="53">
        <v>0.70255880996937092</v>
      </c>
      <c r="F1915" s="53" t="s">
        <v>83</v>
      </c>
      <c r="G1915" s="49" t="s">
        <v>90</v>
      </c>
      <c r="H1915" s="49" t="s">
        <v>76</v>
      </c>
    </row>
    <row r="1916" spans="1:8">
      <c r="A1916" s="53">
        <v>102</v>
      </c>
      <c r="B1916" s="53">
        <v>184.93548387096769</v>
      </c>
      <c r="C1916" s="42">
        <v>0.70255880996937092</v>
      </c>
      <c r="D1916" s="53">
        <v>1</v>
      </c>
      <c r="E1916" s="53">
        <v>0.70255880996937092</v>
      </c>
      <c r="F1916" s="53" t="s">
        <v>83</v>
      </c>
      <c r="G1916" s="49" t="s">
        <v>90</v>
      </c>
      <c r="H1916" s="49" t="s">
        <v>76</v>
      </c>
    </row>
    <row r="1917" spans="1:8">
      <c r="A1917" s="53">
        <v>102</v>
      </c>
      <c r="B1917" s="53">
        <v>185.02688172043011</v>
      </c>
      <c r="C1917" s="42">
        <v>0.70255880996937092</v>
      </c>
      <c r="D1917" s="53">
        <v>1</v>
      </c>
      <c r="E1917" s="53">
        <v>0.70255880996937092</v>
      </c>
      <c r="F1917" s="53" t="s">
        <v>83</v>
      </c>
      <c r="G1917" s="49" t="s">
        <v>90</v>
      </c>
      <c r="H1917" s="49" t="s">
        <v>76</v>
      </c>
    </row>
    <row r="1918" spans="1:8">
      <c r="A1918" s="53">
        <v>102</v>
      </c>
      <c r="B1918" s="53">
        <v>185.11827956989251</v>
      </c>
      <c r="C1918" s="42">
        <v>0.70255880996937092</v>
      </c>
      <c r="D1918" s="53">
        <v>1</v>
      </c>
      <c r="E1918" s="53">
        <v>0.70255880996937092</v>
      </c>
      <c r="F1918" s="53" t="s">
        <v>83</v>
      </c>
      <c r="G1918" s="49" t="s">
        <v>90</v>
      </c>
      <c r="H1918" s="49" t="s">
        <v>76</v>
      </c>
    </row>
    <row r="1919" spans="1:8">
      <c r="A1919" s="53">
        <v>102</v>
      </c>
      <c r="B1919" s="53">
        <v>185.20967741935479</v>
      </c>
      <c r="C1919" s="42">
        <v>0.70255880996937092</v>
      </c>
      <c r="D1919" s="53">
        <v>1</v>
      </c>
      <c r="E1919" s="53">
        <v>0.70255880996937092</v>
      </c>
      <c r="F1919" s="53" t="s">
        <v>83</v>
      </c>
      <c r="G1919" s="49" t="s">
        <v>90</v>
      </c>
      <c r="H1919" s="49" t="s">
        <v>76</v>
      </c>
    </row>
    <row r="1920" spans="1:8">
      <c r="A1920" s="53">
        <v>102</v>
      </c>
      <c r="B1920" s="53">
        <v>185.30107526881719</v>
      </c>
      <c r="C1920" s="42">
        <v>0.70255880996937092</v>
      </c>
      <c r="D1920" s="53">
        <v>1</v>
      </c>
      <c r="E1920" s="53">
        <v>0.70255880996937092</v>
      </c>
      <c r="F1920" s="53" t="s">
        <v>83</v>
      </c>
      <c r="G1920" s="49" t="s">
        <v>90</v>
      </c>
      <c r="H1920" s="49" t="s">
        <v>76</v>
      </c>
    </row>
    <row r="1921" spans="1:8">
      <c r="A1921" s="53">
        <v>102</v>
      </c>
      <c r="B1921" s="53">
        <v>185.39247311827961</v>
      </c>
      <c r="C1921" s="42">
        <v>0.70255880996937092</v>
      </c>
      <c r="D1921" s="53">
        <v>1</v>
      </c>
      <c r="E1921" s="53">
        <v>0.70255880996937092</v>
      </c>
      <c r="F1921" s="53" t="s">
        <v>83</v>
      </c>
      <c r="G1921" s="49" t="s">
        <v>90</v>
      </c>
      <c r="H1921" s="49" t="s">
        <v>76</v>
      </c>
    </row>
    <row r="1922" spans="1:8">
      <c r="A1922" s="53">
        <v>102</v>
      </c>
      <c r="B1922" s="53">
        <v>185.48387096774201</v>
      </c>
      <c r="C1922" s="42">
        <v>0.70255880996937092</v>
      </c>
      <c r="D1922" s="53">
        <v>1</v>
      </c>
      <c r="E1922" s="53">
        <v>0.70255880996937092</v>
      </c>
      <c r="F1922" s="53" t="s">
        <v>83</v>
      </c>
      <c r="G1922" s="49" t="s">
        <v>90</v>
      </c>
      <c r="H1922" s="49" t="s">
        <v>76</v>
      </c>
    </row>
    <row r="1923" spans="1:8">
      <c r="A1923" s="53">
        <v>102</v>
      </c>
      <c r="B1923" s="53">
        <v>185.57526881720429</v>
      </c>
      <c r="C1923" s="42">
        <v>0.70255880996937092</v>
      </c>
      <c r="D1923" s="53">
        <v>1</v>
      </c>
      <c r="E1923" s="53">
        <v>0.70255880996937092</v>
      </c>
      <c r="F1923" s="53" t="s">
        <v>83</v>
      </c>
      <c r="G1923" s="49" t="s">
        <v>90</v>
      </c>
      <c r="H1923" s="49" t="s">
        <v>76</v>
      </c>
    </row>
    <row r="1924" spans="1:8">
      <c r="A1924" s="53">
        <v>102</v>
      </c>
      <c r="B1924" s="53">
        <v>185.66666666666671</v>
      </c>
      <c r="C1924" s="42">
        <v>0.70255880996937092</v>
      </c>
      <c r="D1924" s="53">
        <v>1</v>
      </c>
      <c r="E1924" s="53">
        <v>0.70255880996937092</v>
      </c>
      <c r="F1924" s="53" t="s">
        <v>83</v>
      </c>
      <c r="G1924" s="49" t="s">
        <v>90</v>
      </c>
      <c r="H1924" s="49" t="s">
        <v>76</v>
      </c>
    </row>
    <row r="1925" spans="1:8">
      <c r="A1925" s="53">
        <v>102</v>
      </c>
      <c r="B1925" s="53">
        <v>185.758064516129</v>
      </c>
      <c r="C1925" s="42">
        <v>0.70255880996937092</v>
      </c>
      <c r="D1925" s="53">
        <v>1</v>
      </c>
      <c r="E1925" s="53">
        <v>0.70255880996937092</v>
      </c>
      <c r="F1925" s="53" t="s">
        <v>83</v>
      </c>
      <c r="G1925" s="49" t="s">
        <v>90</v>
      </c>
      <c r="H1925" s="49" t="s">
        <v>76</v>
      </c>
    </row>
    <row r="1926" spans="1:8">
      <c r="A1926" s="53">
        <v>102</v>
      </c>
      <c r="B1926" s="53">
        <v>185.84946236559139</v>
      </c>
      <c r="C1926" s="42">
        <v>0.70255880996937092</v>
      </c>
      <c r="D1926" s="53">
        <v>1</v>
      </c>
      <c r="E1926" s="53">
        <v>0.70255880996937092</v>
      </c>
      <c r="F1926" s="53" t="s">
        <v>83</v>
      </c>
      <c r="G1926" s="49" t="s">
        <v>90</v>
      </c>
      <c r="H1926" s="49" t="s">
        <v>76</v>
      </c>
    </row>
    <row r="1927" spans="1:8">
      <c r="A1927" s="53">
        <v>102</v>
      </c>
      <c r="B1927" s="53">
        <v>185.94086021505379</v>
      </c>
      <c r="C1927" s="42">
        <v>0.70255880996937092</v>
      </c>
      <c r="D1927" s="53">
        <v>1</v>
      </c>
      <c r="E1927" s="53">
        <v>0.70255880996937092</v>
      </c>
      <c r="F1927" s="53" t="s">
        <v>83</v>
      </c>
      <c r="G1927" s="49" t="s">
        <v>90</v>
      </c>
      <c r="H1927" s="49" t="s">
        <v>76</v>
      </c>
    </row>
    <row r="1928" spans="1:8">
      <c r="A1928" s="53">
        <v>102</v>
      </c>
      <c r="B1928" s="53">
        <v>186.0322580645161</v>
      </c>
      <c r="C1928" s="42">
        <v>0.70255880996937092</v>
      </c>
      <c r="D1928" s="53">
        <v>1</v>
      </c>
      <c r="E1928" s="53">
        <v>0.70255880996937092</v>
      </c>
      <c r="F1928" s="53" t="s">
        <v>83</v>
      </c>
      <c r="G1928" s="49" t="s">
        <v>90</v>
      </c>
      <c r="H1928" s="49" t="s">
        <v>76</v>
      </c>
    </row>
    <row r="1929" spans="1:8">
      <c r="A1929" s="53">
        <v>102</v>
      </c>
      <c r="B1929" s="53">
        <v>186.1236559139785</v>
      </c>
      <c r="C1929" s="42">
        <v>0.70255880996937092</v>
      </c>
      <c r="D1929" s="53">
        <v>1</v>
      </c>
      <c r="E1929" s="53">
        <v>0.70255880996937092</v>
      </c>
      <c r="F1929" s="53" t="s">
        <v>83</v>
      </c>
      <c r="G1929" s="49" t="s">
        <v>90</v>
      </c>
      <c r="H1929" s="49" t="s">
        <v>76</v>
      </c>
    </row>
    <row r="1930" spans="1:8">
      <c r="A1930" s="53">
        <v>102</v>
      </c>
      <c r="B1930" s="53">
        <v>186.21505376344089</v>
      </c>
      <c r="C1930" s="42">
        <v>0.70255880996937092</v>
      </c>
      <c r="D1930" s="53">
        <v>1</v>
      </c>
      <c r="E1930" s="53">
        <v>0.70255880996937092</v>
      </c>
      <c r="F1930" s="53" t="s">
        <v>83</v>
      </c>
      <c r="G1930" s="49" t="s">
        <v>90</v>
      </c>
      <c r="H1930" s="49" t="s">
        <v>76</v>
      </c>
    </row>
    <row r="1931" spans="1:8">
      <c r="A1931" s="53">
        <v>102</v>
      </c>
      <c r="B1931" s="53">
        <v>186.3064516129032</v>
      </c>
      <c r="C1931" s="42">
        <v>0.70255880996937092</v>
      </c>
      <c r="D1931" s="53">
        <v>1</v>
      </c>
      <c r="E1931" s="53">
        <v>0.70255880996937092</v>
      </c>
      <c r="F1931" s="53" t="s">
        <v>83</v>
      </c>
      <c r="G1931" s="49" t="s">
        <v>90</v>
      </c>
      <c r="H1931" s="49" t="s">
        <v>76</v>
      </c>
    </row>
    <row r="1932" spans="1:8">
      <c r="A1932" s="53">
        <v>102</v>
      </c>
      <c r="B1932" s="53">
        <v>186.3978494623656</v>
      </c>
      <c r="C1932" s="42">
        <v>0.70255880996937092</v>
      </c>
      <c r="D1932" s="53">
        <v>1</v>
      </c>
      <c r="E1932" s="53">
        <v>0.70255880996937092</v>
      </c>
      <c r="F1932" s="53" t="s">
        <v>83</v>
      </c>
      <c r="G1932" s="49" t="s">
        <v>90</v>
      </c>
      <c r="H1932" s="49" t="s">
        <v>76</v>
      </c>
    </row>
    <row r="1933" spans="1:8">
      <c r="A1933" s="53">
        <v>102</v>
      </c>
      <c r="B1933" s="53">
        <v>186.489247311828</v>
      </c>
      <c r="C1933" s="42">
        <v>0.70255880996937092</v>
      </c>
      <c r="D1933" s="53">
        <v>1</v>
      </c>
      <c r="E1933" s="53">
        <v>0.70255880996937092</v>
      </c>
      <c r="F1933" s="53" t="s">
        <v>83</v>
      </c>
      <c r="G1933" s="49" t="s">
        <v>90</v>
      </c>
      <c r="H1933" s="49" t="s">
        <v>76</v>
      </c>
    </row>
    <row r="1934" spans="1:8">
      <c r="A1934" s="53">
        <v>102</v>
      </c>
      <c r="B1934" s="53">
        <v>186.58064516129031</v>
      </c>
      <c r="C1934" s="42">
        <v>0.70255880996937092</v>
      </c>
      <c r="D1934" s="53">
        <v>1</v>
      </c>
      <c r="E1934" s="53">
        <v>0.70255880996937092</v>
      </c>
      <c r="F1934" s="53" t="s">
        <v>83</v>
      </c>
      <c r="G1934" s="49" t="s">
        <v>90</v>
      </c>
      <c r="H1934" s="49" t="s">
        <v>76</v>
      </c>
    </row>
    <row r="1935" spans="1:8">
      <c r="A1935" s="53">
        <v>102</v>
      </c>
      <c r="B1935" s="53">
        <v>186.6720430107527</v>
      </c>
      <c r="C1935" s="42">
        <v>0.70255880996937092</v>
      </c>
      <c r="D1935" s="53">
        <v>1</v>
      </c>
      <c r="E1935" s="53">
        <v>0.70255880996937092</v>
      </c>
      <c r="F1935" s="53" t="s">
        <v>83</v>
      </c>
      <c r="G1935" s="49" t="s">
        <v>90</v>
      </c>
      <c r="H1935" s="49" t="s">
        <v>76</v>
      </c>
    </row>
    <row r="1936" spans="1:8">
      <c r="A1936" s="53">
        <v>102</v>
      </c>
      <c r="B1936" s="53">
        <v>186.7634408602151</v>
      </c>
      <c r="C1936" s="42">
        <v>0.70255880996937092</v>
      </c>
      <c r="D1936" s="53">
        <v>1</v>
      </c>
      <c r="E1936" s="53">
        <v>0.70255880996937092</v>
      </c>
      <c r="F1936" s="53" t="s">
        <v>83</v>
      </c>
      <c r="G1936" s="49" t="s">
        <v>90</v>
      </c>
      <c r="H1936" s="49" t="s">
        <v>76</v>
      </c>
    </row>
    <row r="1937" spans="1:8">
      <c r="A1937" s="53">
        <v>102</v>
      </c>
      <c r="B1937" s="53">
        <v>186.85483870967741</v>
      </c>
      <c r="C1937" s="42">
        <v>0.70255880996937092</v>
      </c>
      <c r="D1937" s="53">
        <v>1</v>
      </c>
      <c r="E1937" s="53">
        <v>0.70255880996937092</v>
      </c>
      <c r="F1937" s="53" t="s">
        <v>83</v>
      </c>
      <c r="G1937" s="49" t="s">
        <v>90</v>
      </c>
      <c r="H1937" s="49" t="s">
        <v>76</v>
      </c>
    </row>
    <row r="1938" spans="1:8">
      <c r="A1938" s="53">
        <v>102</v>
      </c>
      <c r="B1938" s="53">
        <v>186.94623655913981</v>
      </c>
      <c r="C1938" s="42">
        <v>0.70255880996937092</v>
      </c>
      <c r="D1938" s="53">
        <v>1</v>
      </c>
      <c r="E1938" s="53">
        <v>0.70255880996937092</v>
      </c>
      <c r="F1938" s="53" t="s">
        <v>83</v>
      </c>
      <c r="G1938" s="49" t="s">
        <v>90</v>
      </c>
      <c r="H1938" s="49" t="s">
        <v>76</v>
      </c>
    </row>
    <row r="1939" spans="1:8">
      <c r="A1939" s="53">
        <v>102</v>
      </c>
      <c r="B1939" s="53">
        <v>187.03763440860209</v>
      </c>
      <c r="C1939" s="42">
        <v>0.70255880996937092</v>
      </c>
      <c r="D1939" s="53">
        <v>1</v>
      </c>
      <c r="E1939" s="53">
        <v>0.70255880996937092</v>
      </c>
      <c r="F1939" s="53" t="s">
        <v>83</v>
      </c>
      <c r="G1939" s="49" t="s">
        <v>90</v>
      </c>
      <c r="H1939" s="49" t="s">
        <v>76</v>
      </c>
    </row>
    <row r="1940" spans="1:8">
      <c r="A1940" s="53">
        <v>102</v>
      </c>
      <c r="B1940" s="53">
        <v>187.12903225806451</v>
      </c>
      <c r="C1940" s="42">
        <v>0.70255880996937092</v>
      </c>
      <c r="D1940" s="53">
        <v>1</v>
      </c>
      <c r="E1940" s="53">
        <v>0.70255880996937092</v>
      </c>
      <c r="F1940" s="53" t="s">
        <v>83</v>
      </c>
      <c r="G1940" s="49" t="s">
        <v>90</v>
      </c>
      <c r="H1940" s="49" t="s">
        <v>76</v>
      </c>
    </row>
    <row r="1941" spans="1:8">
      <c r="A1941" s="53">
        <v>102</v>
      </c>
      <c r="B1941" s="53">
        <v>187.22043010752691</v>
      </c>
      <c r="C1941" s="42">
        <v>0.70255880996937092</v>
      </c>
      <c r="D1941" s="53">
        <v>1</v>
      </c>
      <c r="E1941" s="53">
        <v>0.70255880996937092</v>
      </c>
      <c r="F1941" s="53" t="s">
        <v>83</v>
      </c>
      <c r="G1941" s="49" t="s">
        <v>90</v>
      </c>
      <c r="H1941" s="49" t="s">
        <v>76</v>
      </c>
    </row>
    <row r="1942" spans="1:8">
      <c r="A1942" s="53">
        <v>102</v>
      </c>
      <c r="B1942" s="53">
        <v>187.31182795698919</v>
      </c>
      <c r="C1942" s="42">
        <v>0.70255880996937092</v>
      </c>
      <c r="D1942" s="53">
        <v>1</v>
      </c>
      <c r="E1942" s="53">
        <v>0.70255880996937092</v>
      </c>
      <c r="F1942" s="53" t="s">
        <v>83</v>
      </c>
      <c r="G1942" s="49" t="s">
        <v>90</v>
      </c>
      <c r="H1942" s="49" t="s">
        <v>76</v>
      </c>
    </row>
    <row r="1943" spans="1:8">
      <c r="A1943" s="53">
        <v>102</v>
      </c>
      <c r="B1943" s="53">
        <v>187.40322580645159</v>
      </c>
      <c r="C1943" s="42">
        <v>0.70255880996937092</v>
      </c>
      <c r="D1943" s="53">
        <v>1</v>
      </c>
      <c r="E1943" s="53">
        <v>0.70255880996937092</v>
      </c>
      <c r="F1943" s="53" t="s">
        <v>83</v>
      </c>
      <c r="G1943" s="49" t="s">
        <v>90</v>
      </c>
      <c r="H1943" s="49" t="s">
        <v>76</v>
      </c>
    </row>
    <row r="1944" spans="1:8">
      <c r="A1944" s="53">
        <v>102</v>
      </c>
      <c r="B1944" s="53">
        <v>187.49462365591401</v>
      </c>
      <c r="C1944" s="42">
        <v>0.70255880996937092</v>
      </c>
      <c r="D1944" s="53">
        <v>1</v>
      </c>
      <c r="E1944" s="53">
        <v>0.70255880996937092</v>
      </c>
      <c r="F1944" s="53" t="s">
        <v>83</v>
      </c>
      <c r="G1944" s="49" t="s">
        <v>90</v>
      </c>
      <c r="H1944" s="49" t="s">
        <v>76</v>
      </c>
    </row>
    <row r="1945" spans="1:8">
      <c r="A1945" s="53">
        <v>102</v>
      </c>
      <c r="B1945" s="53">
        <v>187.58602150537641</v>
      </c>
      <c r="C1945" s="42">
        <v>0.70255880996937092</v>
      </c>
      <c r="D1945" s="53">
        <v>1</v>
      </c>
      <c r="E1945" s="53">
        <v>0.70255880996937092</v>
      </c>
      <c r="F1945" s="53" t="s">
        <v>83</v>
      </c>
      <c r="G1945" s="49" t="s">
        <v>90</v>
      </c>
      <c r="H1945" s="49" t="s">
        <v>76</v>
      </c>
    </row>
    <row r="1946" spans="1:8">
      <c r="A1946" s="53">
        <v>102</v>
      </c>
      <c r="B1946" s="53">
        <v>187.67741935483869</v>
      </c>
      <c r="C1946" s="42">
        <v>0.70255880996937092</v>
      </c>
      <c r="D1946" s="53">
        <v>1</v>
      </c>
      <c r="E1946" s="53">
        <v>0.70255880996937092</v>
      </c>
      <c r="F1946" s="53" t="s">
        <v>83</v>
      </c>
      <c r="G1946" s="49" t="s">
        <v>90</v>
      </c>
      <c r="H1946" s="49" t="s">
        <v>76</v>
      </c>
    </row>
    <row r="1947" spans="1:8">
      <c r="A1947" s="53">
        <v>102</v>
      </c>
      <c r="B1947" s="53">
        <v>187.76881720430109</v>
      </c>
      <c r="C1947" s="42">
        <v>0.70255880996937092</v>
      </c>
      <c r="D1947" s="53">
        <v>1</v>
      </c>
      <c r="E1947" s="53">
        <v>0.70255880996937092</v>
      </c>
      <c r="F1947" s="53" t="s">
        <v>83</v>
      </c>
      <c r="G1947" s="49" t="s">
        <v>90</v>
      </c>
      <c r="H1947" s="49" t="s">
        <v>76</v>
      </c>
    </row>
    <row r="1948" spans="1:8">
      <c r="A1948" s="53">
        <v>102</v>
      </c>
      <c r="B1948" s="53">
        <v>187.86021505376351</v>
      </c>
      <c r="C1948" s="42">
        <v>0.70255880996937092</v>
      </c>
      <c r="D1948" s="53">
        <v>1</v>
      </c>
      <c r="E1948" s="53">
        <v>0.70255880996937092</v>
      </c>
      <c r="F1948" s="53" t="s">
        <v>83</v>
      </c>
      <c r="G1948" s="49" t="s">
        <v>90</v>
      </c>
      <c r="H1948" s="49" t="s">
        <v>76</v>
      </c>
    </row>
    <row r="1949" spans="1:8">
      <c r="A1949" s="53">
        <v>102</v>
      </c>
      <c r="B1949" s="53">
        <v>187.95161290322579</v>
      </c>
      <c r="C1949" s="42">
        <v>0.70255880996937092</v>
      </c>
      <c r="D1949" s="53">
        <v>1</v>
      </c>
      <c r="E1949" s="53">
        <v>0.70255880996937092</v>
      </c>
      <c r="F1949" s="53" t="s">
        <v>83</v>
      </c>
      <c r="G1949" s="49" t="s">
        <v>90</v>
      </c>
      <c r="H1949" s="49" t="s">
        <v>76</v>
      </c>
    </row>
    <row r="1950" spans="1:8">
      <c r="A1950" s="53">
        <v>102</v>
      </c>
      <c r="B1950" s="53">
        <v>188.04301075268819</v>
      </c>
      <c r="C1950" s="42">
        <v>0.70255880996937092</v>
      </c>
      <c r="D1950" s="53">
        <v>1</v>
      </c>
      <c r="E1950" s="53">
        <v>0.70255880996937092</v>
      </c>
      <c r="F1950" s="53" t="s">
        <v>83</v>
      </c>
      <c r="G1950" s="49" t="s">
        <v>90</v>
      </c>
      <c r="H1950" s="49" t="s">
        <v>76</v>
      </c>
    </row>
    <row r="1951" spans="1:8">
      <c r="A1951" s="53">
        <v>102</v>
      </c>
      <c r="B1951" s="53">
        <v>188.1344086021505</v>
      </c>
      <c r="C1951" s="42">
        <v>0.70255880996937092</v>
      </c>
      <c r="D1951" s="53">
        <v>1</v>
      </c>
      <c r="E1951" s="53">
        <v>0.70255880996937092</v>
      </c>
      <c r="F1951" s="53" t="s">
        <v>83</v>
      </c>
      <c r="G1951" s="49" t="s">
        <v>90</v>
      </c>
      <c r="H1951" s="49" t="s">
        <v>76</v>
      </c>
    </row>
    <row r="1952" spans="1:8">
      <c r="A1952" s="53">
        <v>102</v>
      </c>
      <c r="B1952" s="53">
        <v>188.2258064516129</v>
      </c>
      <c r="C1952" s="42">
        <v>0.70255880996937092</v>
      </c>
      <c r="D1952" s="53">
        <v>1</v>
      </c>
      <c r="E1952" s="53">
        <v>0.70255880996937092</v>
      </c>
      <c r="F1952" s="53" t="s">
        <v>83</v>
      </c>
      <c r="G1952" s="49" t="s">
        <v>90</v>
      </c>
      <c r="H1952" s="49" t="s">
        <v>76</v>
      </c>
    </row>
    <row r="1953" spans="1:8">
      <c r="A1953" s="53">
        <v>102</v>
      </c>
      <c r="B1953" s="53">
        <v>188.31720430107529</v>
      </c>
      <c r="C1953" s="42">
        <v>0.70255880996937092</v>
      </c>
      <c r="D1953" s="53">
        <v>1</v>
      </c>
      <c r="E1953" s="53">
        <v>0.70255880996937092</v>
      </c>
      <c r="F1953" s="53" t="s">
        <v>83</v>
      </c>
      <c r="G1953" s="49" t="s">
        <v>90</v>
      </c>
      <c r="H1953" s="49" t="s">
        <v>76</v>
      </c>
    </row>
    <row r="1954" spans="1:8">
      <c r="A1954" s="53">
        <v>102</v>
      </c>
      <c r="B1954" s="53">
        <v>188.4086021505376</v>
      </c>
      <c r="C1954" s="42">
        <v>0.70255880996937092</v>
      </c>
      <c r="D1954" s="53">
        <v>1</v>
      </c>
      <c r="E1954" s="53">
        <v>0.70255880996937092</v>
      </c>
      <c r="F1954" s="53" t="s">
        <v>83</v>
      </c>
      <c r="G1954" s="49" t="s">
        <v>90</v>
      </c>
      <c r="H1954" s="49" t="s">
        <v>76</v>
      </c>
    </row>
    <row r="1955" spans="1:8">
      <c r="A1955" s="53">
        <v>102</v>
      </c>
      <c r="B1955" s="53">
        <v>188.5</v>
      </c>
      <c r="C1955" s="42">
        <v>0.70255880996937092</v>
      </c>
      <c r="D1955" s="53">
        <v>1</v>
      </c>
      <c r="E1955" s="53">
        <v>0.70255880996937092</v>
      </c>
      <c r="F1955" s="53" t="s">
        <v>83</v>
      </c>
      <c r="G1955" s="49" t="s">
        <v>90</v>
      </c>
      <c r="H1955" s="49" t="s">
        <v>76</v>
      </c>
    </row>
    <row r="1956" spans="1:8">
      <c r="A1956" s="53">
        <v>102</v>
      </c>
      <c r="B1956" s="53">
        <v>188.5913978494624</v>
      </c>
      <c r="C1956" s="42">
        <v>0.70255880996937092</v>
      </c>
      <c r="D1956" s="53">
        <v>1</v>
      </c>
      <c r="E1956" s="53">
        <v>0.70255880996937092</v>
      </c>
      <c r="F1956" s="53" t="s">
        <v>83</v>
      </c>
      <c r="G1956" s="49" t="s">
        <v>90</v>
      </c>
      <c r="H1956" s="49" t="s">
        <v>76</v>
      </c>
    </row>
    <row r="1957" spans="1:8">
      <c r="A1957" s="53">
        <v>102</v>
      </c>
      <c r="B1957" s="53">
        <v>188.68279569892471</v>
      </c>
      <c r="C1957" s="42">
        <v>0.70255880996937092</v>
      </c>
      <c r="D1957" s="53">
        <v>1</v>
      </c>
      <c r="E1957" s="53">
        <v>0.70255880996937092</v>
      </c>
      <c r="F1957" s="53" t="s">
        <v>83</v>
      </c>
      <c r="G1957" s="49" t="s">
        <v>90</v>
      </c>
      <c r="H1957" s="49" t="s">
        <v>76</v>
      </c>
    </row>
    <row r="1958" spans="1:8">
      <c r="A1958" s="53">
        <v>102</v>
      </c>
      <c r="B1958" s="53">
        <v>188.7741935483871</v>
      </c>
      <c r="C1958" s="42">
        <v>0.70255880996937092</v>
      </c>
      <c r="D1958" s="53">
        <v>1</v>
      </c>
      <c r="E1958" s="53">
        <v>0.70255880996937092</v>
      </c>
      <c r="F1958" s="53" t="s">
        <v>83</v>
      </c>
      <c r="G1958" s="49" t="s">
        <v>90</v>
      </c>
      <c r="H1958" s="49" t="s">
        <v>76</v>
      </c>
    </row>
    <row r="1959" spans="1:8">
      <c r="A1959" s="53">
        <v>102</v>
      </c>
      <c r="B1959" s="53">
        <v>188.8655913978495</v>
      </c>
      <c r="C1959" s="42">
        <v>0.70255880996937092</v>
      </c>
      <c r="D1959" s="53">
        <v>1</v>
      </c>
      <c r="E1959" s="53">
        <v>0.70255880996937092</v>
      </c>
      <c r="F1959" s="53" t="s">
        <v>83</v>
      </c>
      <c r="G1959" s="49" t="s">
        <v>90</v>
      </c>
      <c r="H1959" s="49" t="s">
        <v>76</v>
      </c>
    </row>
    <row r="1960" spans="1:8">
      <c r="A1960" s="53">
        <v>102</v>
      </c>
      <c r="B1960" s="53">
        <v>188.95698924731181</v>
      </c>
      <c r="C1960" s="42">
        <v>0.70255880996937092</v>
      </c>
      <c r="D1960" s="53">
        <v>1</v>
      </c>
      <c r="E1960" s="53">
        <v>0.70255880996937092</v>
      </c>
      <c r="F1960" s="53" t="s">
        <v>83</v>
      </c>
      <c r="G1960" s="49" t="s">
        <v>90</v>
      </c>
      <c r="H1960" s="49" t="s">
        <v>76</v>
      </c>
    </row>
    <row r="1961" spans="1:8">
      <c r="A1961" s="53">
        <v>102</v>
      </c>
      <c r="B1961" s="53">
        <v>189.04838709677421</v>
      </c>
      <c r="C1961" s="42">
        <v>0.70255880996937092</v>
      </c>
      <c r="D1961" s="53">
        <v>1</v>
      </c>
      <c r="E1961" s="53">
        <v>0.70255880996937092</v>
      </c>
      <c r="F1961" s="53" t="s">
        <v>83</v>
      </c>
      <c r="G1961" s="49" t="s">
        <v>90</v>
      </c>
      <c r="H1961" s="49" t="s">
        <v>76</v>
      </c>
    </row>
    <row r="1962" spans="1:8">
      <c r="A1962" s="53">
        <v>102</v>
      </c>
      <c r="B1962" s="53">
        <v>189.1397849462366</v>
      </c>
      <c r="C1962" s="42">
        <v>0.70255880996937092</v>
      </c>
      <c r="D1962" s="53">
        <v>1</v>
      </c>
      <c r="E1962" s="53">
        <v>0.70255880996937092</v>
      </c>
      <c r="F1962" s="53" t="s">
        <v>83</v>
      </c>
      <c r="G1962" s="49" t="s">
        <v>90</v>
      </c>
      <c r="H1962" s="49" t="s">
        <v>76</v>
      </c>
    </row>
    <row r="1963" spans="1:8">
      <c r="A1963" s="53">
        <v>102</v>
      </c>
      <c r="B1963" s="53">
        <v>189.23118279569891</v>
      </c>
      <c r="C1963" s="42">
        <v>0.70255880996937092</v>
      </c>
      <c r="D1963" s="53">
        <v>1</v>
      </c>
      <c r="E1963" s="53">
        <v>0.70255880996937092</v>
      </c>
      <c r="F1963" s="53" t="s">
        <v>83</v>
      </c>
      <c r="G1963" s="49" t="s">
        <v>90</v>
      </c>
      <c r="H1963" s="49" t="s">
        <v>76</v>
      </c>
    </row>
    <row r="1964" spans="1:8">
      <c r="A1964" s="53">
        <v>102</v>
      </c>
      <c r="B1964" s="53">
        <v>189.32258064516131</v>
      </c>
      <c r="C1964" s="42">
        <v>0.70255880996937092</v>
      </c>
      <c r="D1964" s="53">
        <v>1</v>
      </c>
      <c r="E1964" s="53">
        <v>0.70255880996937092</v>
      </c>
      <c r="F1964" s="53" t="s">
        <v>83</v>
      </c>
      <c r="G1964" s="49" t="s">
        <v>90</v>
      </c>
      <c r="H1964" s="49" t="s">
        <v>76</v>
      </c>
    </row>
    <row r="1965" spans="1:8">
      <c r="A1965" s="53">
        <v>102</v>
      </c>
      <c r="B1965" s="53">
        <v>189.41397849462359</v>
      </c>
      <c r="C1965" s="42">
        <v>0.70255880996937092</v>
      </c>
      <c r="D1965" s="53">
        <v>1</v>
      </c>
      <c r="E1965" s="53">
        <v>0.70255880996937092</v>
      </c>
      <c r="F1965" s="53" t="s">
        <v>83</v>
      </c>
      <c r="G1965" s="49" t="s">
        <v>90</v>
      </c>
      <c r="H1965" s="49" t="s">
        <v>76</v>
      </c>
    </row>
    <row r="1966" spans="1:8">
      <c r="A1966" s="53">
        <v>102</v>
      </c>
      <c r="B1966" s="53">
        <v>189.50537634408599</v>
      </c>
      <c r="C1966" s="42">
        <v>0.70255880996937092</v>
      </c>
      <c r="D1966" s="53">
        <v>1</v>
      </c>
      <c r="E1966" s="53">
        <v>0.70255880996937092</v>
      </c>
      <c r="F1966" s="53" t="s">
        <v>83</v>
      </c>
      <c r="G1966" s="49" t="s">
        <v>90</v>
      </c>
      <c r="H1966" s="49" t="s">
        <v>76</v>
      </c>
    </row>
    <row r="1967" spans="1:8">
      <c r="A1967" s="53">
        <v>102</v>
      </c>
      <c r="B1967" s="53">
        <v>189.59677419354841</v>
      </c>
      <c r="C1967" s="42">
        <v>0.70255880996937092</v>
      </c>
      <c r="D1967" s="53">
        <v>1</v>
      </c>
      <c r="E1967" s="53">
        <v>0.70255880996937092</v>
      </c>
      <c r="F1967" s="53" t="s">
        <v>83</v>
      </c>
      <c r="G1967" s="49" t="s">
        <v>90</v>
      </c>
      <c r="H1967" s="49" t="s">
        <v>76</v>
      </c>
    </row>
    <row r="1968" spans="1:8">
      <c r="A1968" s="53">
        <v>102</v>
      </c>
      <c r="B1968" s="53">
        <v>189.68817204301081</v>
      </c>
      <c r="C1968" s="42">
        <v>0.70255880996937092</v>
      </c>
      <c r="D1968" s="53">
        <v>1</v>
      </c>
      <c r="E1968" s="53">
        <v>0.70255880996937092</v>
      </c>
      <c r="F1968" s="53" t="s">
        <v>83</v>
      </c>
      <c r="G1968" s="49" t="s">
        <v>90</v>
      </c>
      <c r="H1968" s="49" t="s">
        <v>76</v>
      </c>
    </row>
    <row r="1969" spans="1:8">
      <c r="A1969" s="53">
        <v>102</v>
      </c>
      <c r="B1969" s="53">
        <v>189.77956989247309</v>
      </c>
      <c r="C1969" s="42">
        <v>0.70255880996937092</v>
      </c>
      <c r="D1969" s="53">
        <v>1</v>
      </c>
      <c r="E1969" s="53">
        <v>0.70255880996937092</v>
      </c>
      <c r="F1969" s="53" t="s">
        <v>83</v>
      </c>
      <c r="G1969" s="49" t="s">
        <v>90</v>
      </c>
      <c r="H1969" s="49" t="s">
        <v>76</v>
      </c>
    </row>
    <row r="1970" spans="1:8">
      <c r="A1970" s="53">
        <v>102</v>
      </c>
      <c r="B1970" s="53">
        <v>189.87096774193549</v>
      </c>
      <c r="C1970" s="42">
        <v>0.70255880996937092</v>
      </c>
      <c r="D1970" s="53">
        <v>1</v>
      </c>
      <c r="E1970" s="53">
        <v>0.70255880996937092</v>
      </c>
      <c r="F1970" s="53" t="s">
        <v>83</v>
      </c>
      <c r="G1970" s="49" t="s">
        <v>90</v>
      </c>
      <c r="H1970" s="49" t="s">
        <v>76</v>
      </c>
    </row>
    <row r="1971" spans="1:8">
      <c r="A1971" s="53">
        <v>102</v>
      </c>
      <c r="B1971" s="53">
        <v>189.96236559139791</v>
      </c>
      <c r="C1971" s="42">
        <v>0.70255880996937092</v>
      </c>
      <c r="D1971" s="53">
        <v>1</v>
      </c>
      <c r="E1971" s="53">
        <v>0.70255880996937092</v>
      </c>
      <c r="F1971" s="53" t="s">
        <v>83</v>
      </c>
      <c r="G1971" s="49" t="s">
        <v>90</v>
      </c>
      <c r="H1971" s="49" t="s">
        <v>76</v>
      </c>
    </row>
    <row r="1972" spans="1:8">
      <c r="A1972" s="53">
        <v>102</v>
      </c>
      <c r="B1972" s="53">
        <v>190.05376344086019</v>
      </c>
      <c r="C1972" s="42">
        <v>0.70255880996937092</v>
      </c>
      <c r="D1972" s="53">
        <v>1</v>
      </c>
      <c r="E1972" s="53">
        <v>0.70255880996937092</v>
      </c>
      <c r="F1972" s="53" t="s">
        <v>83</v>
      </c>
      <c r="G1972" s="49" t="s">
        <v>90</v>
      </c>
      <c r="H1972" s="49" t="s">
        <v>76</v>
      </c>
    </row>
    <row r="1973" spans="1:8">
      <c r="A1973" s="53">
        <v>102</v>
      </c>
      <c r="B1973" s="53">
        <v>190.14516129032259</v>
      </c>
      <c r="C1973" s="42">
        <v>0.70255880996937092</v>
      </c>
      <c r="D1973" s="53">
        <v>1</v>
      </c>
      <c r="E1973" s="53">
        <v>0.70255880996937092</v>
      </c>
      <c r="F1973" s="53" t="s">
        <v>83</v>
      </c>
      <c r="G1973" s="49" t="s">
        <v>90</v>
      </c>
      <c r="H1973" s="49" t="s">
        <v>76</v>
      </c>
    </row>
    <row r="1974" spans="1:8">
      <c r="A1974" s="53">
        <v>102</v>
      </c>
      <c r="B1974" s="53">
        <v>190.23655913978499</v>
      </c>
      <c r="C1974" s="42">
        <v>0.70255880996937092</v>
      </c>
      <c r="D1974" s="53">
        <v>1</v>
      </c>
      <c r="E1974" s="53">
        <v>0.70255880996937092</v>
      </c>
      <c r="F1974" s="53" t="s">
        <v>83</v>
      </c>
      <c r="G1974" s="49" t="s">
        <v>90</v>
      </c>
      <c r="H1974" s="49" t="s">
        <v>76</v>
      </c>
    </row>
    <row r="1975" spans="1:8">
      <c r="A1975" s="53">
        <v>102</v>
      </c>
      <c r="B1975" s="53">
        <v>190.3279569892473</v>
      </c>
      <c r="C1975" s="42">
        <v>0.70255880996937092</v>
      </c>
      <c r="D1975" s="53">
        <v>1</v>
      </c>
      <c r="E1975" s="53">
        <v>0.70255880996937092</v>
      </c>
      <c r="F1975" s="53" t="s">
        <v>83</v>
      </c>
      <c r="G1975" s="49" t="s">
        <v>90</v>
      </c>
      <c r="H1975" s="49" t="s">
        <v>76</v>
      </c>
    </row>
    <row r="1976" spans="1:8">
      <c r="A1976" s="53">
        <v>102</v>
      </c>
      <c r="B1976" s="53">
        <v>190.41935483870969</v>
      </c>
      <c r="C1976" s="42">
        <v>0.70255880996937092</v>
      </c>
      <c r="D1976" s="53">
        <v>1</v>
      </c>
      <c r="E1976" s="53">
        <v>0.70255880996937092</v>
      </c>
      <c r="F1976" s="53" t="s">
        <v>83</v>
      </c>
      <c r="G1976" s="49" t="s">
        <v>90</v>
      </c>
      <c r="H1976" s="49" t="s">
        <v>76</v>
      </c>
    </row>
    <row r="1977" spans="1:8">
      <c r="A1977" s="53">
        <v>102</v>
      </c>
      <c r="B1977" s="53">
        <v>190.510752688172</v>
      </c>
      <c r="C1977" s="42">
        <v>0.70255880996937092</v>
      </c>
      <c r="D1977" s="53">
        <v>1</v>
      </c>
      <c r="E1977" s="53">
        <v>0.70255880996937092</v>
      </c>
      <c r="F1977" s="53" t="s">
        <v>83</v>
      </c>
      <c r="G1977" s="49" t="s">
        <v>90</v>
      </c>
      <c r="H1977" s="49" t="s">
        <v>76</v>
      </c>
    </row>
    <row r="1978" spans="1:8">
      <c r="A1978" s="53">
        <v>102</v>
      </c>
      <c r="B1978" s="53">
        <v>190.6021505376344</v>
      </c>
      <c r="C1978" s="42">
        <v>0.70255880996937092</v>
      </c>
      <c r="D1978" s="53">
        <v>1</v>
      </c>
      <c r="E1978" s="53">
        <v>0.70255880996937092</v>
      </c>
      <c r="F1978" s="53" t="s">
        <v>83</v>
      </c>
      <c r="G1978" s="49" t="s">
        <v>90</v>
      </c>
      <c r="H1978" s="49" t="s">
        <v>76</v>
      </c>
    </row>
    <row r="1979" spans="1:8">
      <c r="A1979" s="53">
        <v>102</v>
      </c>
      <c r="B1979" s="53">
        <v>190.6935483870968</v>
      </c>
      <c r="C1979" s="42">
        <v>0.70255880996937092</v>
      </c>
      <c r="D1979" s="53">
        <v>1</v>
      </c>
      <c r="E1979" s="53">
        <v>0.70255880996937092</v>
      </c>
      <c r="F1979" s="53" t="s">
        <v>83</v>
      </c>
      <c r="G1979" s="49" t="s">
        <v>90</v>
      </c>
      <c r="H1979" s="49" t="s">
        <v>76</v>
      </c>
    </row>
    <row r="1980" spans="1:8">
      <c r="A1980" s="53">
        <v>102</v>
      </c>
      <c r="B1980" s="53">
        <v>190.78494623655911</v>
      </c>
      <c r="C1980" s="42">
        <v>0.70255880996937092</v>
      </c>
      <c r="D1980" s="53">
        <v>1</v>
      </c>
      <c r="E1980" s="53">
        <v>0.70255880996937092</v>
      </c>
      <c r="F1980" s="53" t="s">
        <v>83</v>
      </c>
      <c r="G1980" s="49" t="s">
        <v>90</v>
      </c>
      <c r="H1980" s="49" t="s">
        <v>76</v>
      </c>
    </row>
    <row r="1981" spans="1:8">
      <c r="A1981" s="53">
        <v>102</v>
      </c>
      <c r="B1981" s="53">
        <v>190.8763440860215</v>
      </c>
      <c r="C1981" s="42">
        <v>0.70255880996937092</v>
      </c>
      <c r="D1981" s="53">
        <v>1</v>
      </c>
      <c r="E1981" s="53">
        <v>0.70255880996937092</v>
      </c>
      <c r="F1981" s="53" t="s">
        <v>83</v>
      </c>
      <c r="G1981" s="49" t="s">
        <v>90</v>
      </c>
      <c r="H1981" s="49" t="s">
        <v>76</v>
      </c>
    </row>
    <row r="1982" spans="1:8">
      <c r="A1982" s="53">
        <v>102</v>
      </c>
      <c r="B1982" s="53">
        <v>190.9677419354839</v>
      </c>
      <c r="C1982" s="42">
        <v>0.70255880996937092</v>
      </c>
      <c r="D1982" s="53">
        <v>1</v>
      </c>
      <c r="E1982" s="53">
        <v>0.70255880996937092</v>
      </c>
      <c r="F1982" s="53" t="s">
        <v>83</v>
      </c>
      <c r="G1982" s="49" t="s">
        <v>90</v>
      </c>
      <c r="H1982" s="49" t="s">
        <v>76</v>
      </c>
    </row>
    <row r="1983" spans="1:8">
      <c r="A1983" s="53">
        <v>102</v>
      </c>
      <c r="B1983" s="53">
        <v>191.05913978494621</v>
      </c>
      <c r="C1983" s="42">
        <v>0.70255880996937092</v>
      </c>
      <c r="D1983" s="53">
        <v>1</v>
      </c>
      <c r="E1983" s="53">
        <v>0.70255880996937092</v>
      </c>
      <c r="F1983" s="53" t="s">
        <v>83</v>
      </c>
      <c r="G1983" s="49" t="s">
        <v>90</v>
      </c>
      <c r="H1983" s="49" t="s">
        <v>76</v>
      </c>
    </row>
    <row r="1984" spans="1:8">
      <c r="A1984" s="53">
        <v>102</v>
      </c>
      <c r="B1984" s="53">
        <v>191.15053763440861</v>
      </c>
      <c r="C1984" s="42">
        <v>0.70255880996937092</v>
      </c>
      <c r="D1984" s="53">
        <v>1</v>
      </c>
      <c r="E1984" s="53">
        <v>0.70255880996937092</v>
      </c>
      <c r="F1984" s="53" t="s">
        <v>83</v>
      </c>
      <c r="G1984" s="49" t="s">
        <v>90</v>
      </c>
      <c r="H1984" s="49" t="s">
        <v>76</v>
      </c>
    </row>
    <row r="1985" spans="1:8">
      <c r="A1985" s="53">
        <v>102</v>
      </c>
      <c r="B1985" s="53">
        <v>191.241935483871</v>
      </c>
      <c r="C1985" s="42">
        <v>0.70255880996937092</v>
      </c>
      <c r="D1985" s="53">
        <v>1</v>
      </c>
      <c r="E1985" s="53">
        <v>0.70255880996937092</v>
      </c>
      <c r="F1985" s="53" t="s">
        <v>83</v>
      </c>
      <c r="G1985" s="49" t="s">
        <v>90</v>
      </c>
      <c r="H1985" s="49" t="s">
        <v>76</v>
      </c>
    </row>
    <row r="1986" spans="1:8">
      <c r="A1986" s="53">
        <v>102</v>
      </c>
      <c r="B1986" s="53">
        <v>191.33333333333329</v>
      </c>
      <c r="C1986" s="42">
        <v>0.70255880996937092</v>
      </c>
      <c r="D1986" s="53">
        <v>1</v>
      </c>
      <c r="E1986" s="53">
        <v>0.70255880996937092</v>
      </c>
      <c r="F1986" s="53" t="s">
        <v>83</v>
      </c>
      <c r="G1986" s="49" t="s">
        <v>90</v>
      </c>
      <c r="H1986" s="49" t="s">
        <v>76</v>
      </c>
    </row>
    <row r="1987" spans="1:8">
      <c r="A1987" s="53">
        <v>102</v>
      </c>
      <c r="B1987" s="53">
        <v>191.42473118279571</v>
      </c>
      <c r="C1987" s="42">
        <v>0.70255880996937092</v>
      </c>
      <c r="D1987" s="53">
        <v>1</v>
      </c>
      <c r="E1987" s="53">
        <v>0.70255880996937092</v>
      </c>
      <c r="F1987" s="53" t="s">
        <v>83</v>
      </c>
      <c r="G1987" s="49" t="s">
        <v>90</v>
      </c>
      <c r="H1987" s="49" t="s">
        <v>76</v>
      </c>
    </row>
    <row r="1988" spans="1:8">
      <c r="A1988" s="53">
        <v>102</v>
      </c>
      <c r="B1988" s="53">
        <v>191.51612903225811</v>
      </c>
      <c r="C1988" s="42">
        <v>0.70255880996937092</v>
      </c>
      <c r="D1988" s="53">
        <v>1</v>
      </c>
      <c r="E1988" s="53">
        <v>0.70255880996937092</v>
      </c>
      <c r="F1988" s="53" t="s">
        <v>83</v>
      </c>
      <c r="G1988" s="49" t="s">
        <v>90</v>
      </c>
      <c r="H1988" s="49" t="s">
        <v>76</v>
      </c>
    </row>
    <row r="1989" spans="1:8">
      <c r="A1989" s="53">
        <v>102</v>
      </c>
      <c r="B1989" s="53">
        <v>191.60752688172039</v>
      </c>
      <c r="C1989" s="42">
        <v>0.70255880996937092</v>
      </c>
      <c r="D1989" s="53">
        <v>1</v>
      </c>
      <c r="E1989" s="53">
        <v>0.70255880996937092</v>
      </c>
      <c r="F1989" s="53" t="s">
        <v>83</v>
      </c>
      <c r="G1989" s="49" t="s">
        <v>90</v>
      </c>
      <c r="H1989" s="49" t="s">
        <v>76</v>
      </c>
    </row>
    <row r="1990" spans="1:8">
      <c r="A1990" s="53">
        <v>102</v>
      </c>
      <c r="B1990" s="53">
        <v>191.69892473118281</v>
      </c>
      <c r="C1990" s="42">
        <v>0.70255880996937092</v>
      </c>
      <c r="D1990" s="53">
        <v>1</v>
      </c>
      <c r="E1990" s="53">
        <v>0.70255880996937092</v>
      </c>
      <c r="F1990" s="53" t="s">
        <v>83</v>
      </c>
      <c r="G1990" s="49" t="s">
        <v>90</v>
      </c>
      <c r="H1990" s="49" t="s">
        <v>76</v>
      </c>
    </row>
    <row r="1991" spans="1:8">
      <c r="A1991" s="53">
        <v>102</v>
      </c>
      <c r="B1991" s="53">
        <v>191.79032258064521</v>
      </c>
      <c r="C1991" s="42">
        <v>0.70255880996937092</v>
      </c>
      <c r="D1991" s="53">
        <v>1</v>
      </c>
      <c r="E1991" s="53">
        <v>0.70255880996937092</v>
      </c>
      <c r="F1991" s="53" t="s">
        <v>83</v>
      </c>
      <c r="G1991" s="49" t="s">
        <v>90</v>
      </c>
      <c r="H1991" s="49" t="s">
        <v>76</v>
      </c>
    </row>
    <row r="1992" spans="1:8">
      <c r="A1992" s="53">
        <v>102</v>
      </c>
      <c r="B1992" s="53">
        <v>191.88172043010749</v>
      </c>
      <c r="C1992" s="42">
        <v>0.70255880996937092</v>
      </c>
      <c r="D1992" s="53">
        <v>1</v>
      </c>
      <c r="E1992" s="53">
        <v>0.70255880996937092</v>
      </c>
      <c r="F1992" s="53" t="s">
        <v>83</v>
      </c>
      <c r="G1992" s="49" t="s">
        <v>90</v>
      </c>
      <c r="H1992" s="49" t="s">
        <v>76</v>
      </c>
    </row>
    <row r="1993" spans="1:8">
      <c r="A1993" s="53">
        <v>102</v>
      </c>
      <c r="B1993" s="53">
        <v>191.97311827956989</v>
      </c>
      <c r="C1993" s="42">
        <v>0.70255880996937092</v>
      </c>
      <c r="D1993" s="53">
        <v>1</v>
      </c>
      <c r="E1993" s="53">
        <v>0.70255880996937092</v>
      </c>
      <c r="F1993" s="53" t="s">
        <v>83</v>
      </c>
      <c r="G1993" s="49" t="s">
        <v>90</v>
      </c>
      <c r="H1993" s="49" t="s">
        <v>76</v>
      </c>
    </row>
    <row r="1994" spans="1:8">
      <c r="A1994" s="53">
        <v>102</v>
      </c>
      <c r="B1994" s="53">
        <v>192.06451612903231</v>
      </c>
      <c r="C1994" s="42">
        <v>0.70255880996937092</v>
      </c>
      <c r="D1994" s="53">
        <v>1</v>
      </c>
      <c r="E1994" s="53">
        <v>0.70255880996937092</v>
      </c>
      <c r="F1994" s="53" t="s">
        <v>83</v>
      </c>
      <c r="G1994" s="49" t="s">
        <v>90</v>
      </c>
      <c r="H1994" s="49" t="s">
        <v>76</v>
      </c>
    </row>
    <row r="1995" spans="1:8">
      <c r="A1995" s="53">
        <v>102</v>
      </c>
      <c r="B1995" s="53">
        <v>192.1559139784946</v>
      </c>
      <c r="C1995" s="42">
        <v>0.70255880996937092</v>
      </c>
      <c r="D1995" s="53">
        <v>1</v>
      </c>
      <c r="E1995" s="53">
        <v>0.70255880996937092</v>
      </c>
      <c r="F1995" s="53" t="s">
        <v>83</v>
      </c>
      <c r="G1995" s="49" t="s">
        <v>90</v>
      </c>
      <c r="H1995" s="49" t="s">
        <v>76</v>
      </c>
    </row>
    <row r="1996" spans="1:8">
      <c r="A1996" s="53">
        <v>102</v>
      </c>
      <c r="B1996" s="53">
        <v>192.24731182795699</v>
      </c>
      <c r="C1996" s="42">
        <v>0.70255880996937092</v>
      </c>
      <c r="D1996" s="53">
        <v>1</v>
      </c>
      <c r="E1996" s="53">
        <v>0.70255880996937092</v>
      </c>
      <c r="F1996" s="53" t="s">
        <v>83</v>
      </c>
      <c r="G1996" s="49" t="s">
        <v>90</v>
      </c>
      <c r="H1996" s="49" t="s">
        <v>76</v>
      </c>
    </row>
    <row r="1997" spans="1:8">
      <c r="A1997" s="53">
        <v>102</v>
      </c>
      <c r="B1997" s="53">
        <v>192.33870967741939</v>
      </c>
      <c r="C1997" s="42">
        <v>0.70255880996937092</v>
      </c>
      <c r="D1997" s="53">
        <v>1</v>
      </c>
      <c r="E1997" s="53">
        <v>0.70255880996937092</v>
      </c>
      <c r="F1997" s="53" t="s">
        <v>83</v>
      </c>
      <c r="G1997" s="49" t="s">
        <v>90</v>
      </c>
      <c r="H1997" s="49" t="s">
        <v>76</v>
      </c>
    </row>
    <row r="1998" spans="1:8">
      <c r="A1998" s="53">
        <v>102</v>
      </c>
      <c r="B1998" s="53">
        <v>192.4301075268817</v>
      </c>
      <c r="C1998" s="42">
        <v>0.70255880996937092</v>
      </c>
      <c r="D1998" s="53">
        <v>1</v>
      </c>
      <c r="E1998" s="53">
        <v>0.70255880996937092</v>
      </c>
      <c r="F1998" s="53" t="s">
        <v>83</v>
      </c>
      <c r="G1998" s="49" t="s">
        <v>90</v>
      </c>
      <c r="H1998" s="49" t="s">
        <v>76</v>
      </c>
    </row>
    <row r="1999" spans="1:8">
      <c r="A1999" s="53">
        <v>102</v>
      </c>
      <c r="B1999" s="53">
        <v>192.52150537634409</v>
      </c>
      <c r="C1999" s="42">
        <v>0.70255880996937092</v>
      </c>
      <c r="D1999" s="53">
        <v>1</v>
      </c>
      <c r="E1999" s="53">
        <v>0.70255880996937092</v>
      </c>
      <c r="F1999" s="53" t="s">
        <v>83</v>
      </c>
      <c r="G1999" s="49" t="s">
        <v>90</v>
      </c>
      <c r="H1999" s="49" t="s">
        <v>76</v>
      </c>
    </row>
    <row r="2000" spans="1:8">
      <c r="A2000" s="53">
        <v>102</v>
      </c>
      <c r="B2000" s="53">
        <v>192.61290322580649</v>
      </c>
      <c r="C2000" s="42">
        <v>0.70255880996937092</v>
      </c>
      <c r="D2000" s="53">
        <v>1</v>
      </c>
      <c r="E2000" s="53">
        <v>0.70255880996937092</v>
      </c>
      <c r="F2000" s="53" t="s">
        <v>83</v>
      </c>
      <c r="G2000" s="49" t="s">
        <v>90</v>
      </c>
      <c r="H2000" s="49" t="s">
        <v>76</v>
      </c>
    </row>
    <row r="2001" spans="1:8">
      <c r="A2001" s="53">
        <v>102</v>
      </c>
      <c r="B2001" s="53">
        <v>192.7043010752688</v>
      </c>
      <c r="C2001" s="42">
        <v>0.70255880996937092</v>
      </c>
      <c r="D2001" s="53">
        <v>1</v>
      </c>
      <c r="E2001" s="53">
        <v>0.70255880996937092</v>
      </c>
      <c r="F2001" s="53" t="s">
        <v>83</v>
      </c>
      <c r="G2001" s="49" t="s">
        <v>90</v>
      </c>
      <c r="H2001" s="49" t="s">
        <v>76</v>
      </c>
    </row>
    <row r="2002" spans="1:8">
      <c r="A2002" s="53">
        <v>102</v>
      </c>
      <c r="B2002" s="53">
        <v>192.7956989247312</v>
      </c>
      <c r="C2002" s="42">
        <v>0.70255880996937092</v>
      </c>
      <c r="D2002" s="53">
        <v>1</v>
      </c>
      <c r="E2002" s="53">
        <v>0.70255880996937092</v>
      </c>
      <c r="F2002" s="53" t="s">
        <v>83</v>
      </c>
      <c r="G2002" s="49" t="s">
        <v>90</v>
      </c>
      <c r="H2002" s="49" t="s">
        <v>76</v>
      </c>
    </row>
    <row r="2003" spans="1:8">
      <c r="A2003" s="53">
        <v>102</v>
      </c>
      <c r="B2003" s="53">
        <v>192.88709677419359</v>
      </c>
      <c r="C2003" s="42">
        <v>0.70255880996937092</v>
      </c>
      <c r="D2003" s="53">
        <v>1</v>
      </c>
      <c r="E2003" s="53">
        <v>0.70255880996937092</v>
      </c>
      <c r="F2003" s="53" t="s">
        <v>83</v>
      </c>
      <c r="G2003" s="49" t="s">
        <v>90</v>
      </c>
      <c r="H2003" s="49" t="s">
        <v>76</v>
      </c>
    </row>
    <row r="2004" spans="1:8">
      <c r="A2004" s="53">
        <v>102</v>
      </c>
      <c r="B2004" s="53">
        <v>192.97849462365591</v>
      </c>
      <c r="C2004" s="42">
        <v>0.70255880996937092</v>
      </c>
      <c r="D2004" s="53">
        <v>1</v>
      </c>
      <c r="E2004" s="53">
        <v>0.70255880996937092</v>
      </c>
      <c r="F2004" s="53" t="s">
        <v>83</v>
      </c>
      <c r="G2004" s="49" t="s">
        <v>90</v>
      </c>
      <c r="H2004" s="49" t="s">
        <v>76</v>
      </c>
    </row>
    <row r="2005" spans="1:8">
      <c r="A2005" s="53">
        <v>102</v>
      </c>
      <c r="B2005" s="53">
        <v>193.0698924731183</v>
      </c>
      <c r="C2005" s="42">
        <v>0.70255880996937092</v>
      </c>
      <c r="D2005" s="53">
        <v>1</v>
      </c>
      <c r="E2005" s="53">
        <v>0.70255880996937092</v>
      </c>
      <c r="F2005" s="53" t="s">
        <v>83</v>
      </c>
      <c r="G2005" s="49" t="s">
        <v>90</v>
      </c>
      <c r="H2005" s="49" t="s">
        <v>76</v>
      </c>
    </row>
    <row r="2006" spans="1:8">
      <c r="A2006" s="53">
        <v>102</v>
      </c>
      <c r="B2006" s="53">
        <v>193.16129032258061</v>
      </c>
      <c r="C2006" s="42">
        <v>0.70255880996937092</v>
      </c>
      <c r="D2006" s="53">
        <v>1</v>
      </c>
      <c r="E2006" s="53">
        <v>0.70255880996937092</v>
      </c>
      <c r="F2006" s="53" t="s">
        <v>83</v>
      </c>
      <c r="G2006" s="49" t="s">
        <v>90</v>
      </c>
      <c r="H2006" s="49" t="s">
        <v>76</v>
      </c>
    </row>
    <row r="2007" spans="1:8">
      <c r="A2007" s="53">
        <v>102</v>
      </c>
      <c r="B2007" s="53">
        <v>193.25268817204301</v>
      </c>
      <c r="C2007" s="42">
        <v>0.70255880996937092</v>
      </c>
      <c r="D2007" s="53">
        <v>1</v>
      </c>
      <c r="E2007" s="53">
        <v>0.70255880996937092</v>
      </c>
      <c r="F2007" s="53" t="s">
        <v>83</v>
      </c>
      <c r="G2007" s="49" t="s">
        <v>90</v>
      </c>
      <c r="H2007" s="49" t="s">
        <v>76</v>
      </c>
    </row>
    <row r="2008" spans="1:8">
      <c r="A2008" s="53">
        <v>102</v>
      </c>
      <c r="B2008" s="53">
        <v>193.3440860215054</v>
      </c>
      <c r="C2008" s="42">
        <v>0.70255880996937092</v>
      </c>
      <c r="D2008" s="53">
        <v>1</v>
      </c>
      <c r="E2008" s="53">
        <v>0.70255880996937092</v>
      </c>
      <c r="F2008" s="53" t="s">
        <v>83</v>
      </c>
      <c r="G2008" s="49" t="s">
        <v>90</v>
      </c>
      <c r="H2008" s="49" t="s">
        <v>76</v>
      </c>
    </row>
    <row r="2009" spans="1:8">
      <c r="A2009" s="53">
        <v>102</v>
      </c>
      <c r="B2009" s="53">
        <v>193.43548387096769</v>
      </c>
      <c r="C2009" s="42">
        <v>0.70255880996937092</v>
      </c>
      <c r="D2009" s="53">
        <v>1</v>
      </c>
      <c r="E2009" s="53">
        <v>0.70255880996937092</v>
      </c>
      <c r="F2009" s="53" t="s">
        <v>83</v>
      </c>
      <c r="G2009" s="49" t="s">
        <v>90</v>
      </c>
      <c r="H2009" s="49" t="s">
        <v>76</v>
      </c>
    </row>
    <row r="2010" spans="1:8">
      <c r="A2010" s="53">
        <v>102</v>
      </c>
      <c r="B2010" s="53">
        <v>193.52688172043011</v>
      </c>
      <c r="C2010" s="42">
        <v>0.70255880996937092</v>
      </c>
      <c r="D2010" s="53">
        <v>1</v>
      </c>
      <c r="E2010" s="53">
        <v>0.70255880996937092</v>
      </c>
      <c r="F2010" s="53" t="s">
        <v>83</v>
      </c>
      <c r="G2010" s="49" t="s">
        <v>90</v>
      </c>
      <c r="H2010" s="49" t="s">
        <v>76</v>
      </c>
    </row>
    <row r="2011" spans="1:8">
      <c r="A2011" s="53">
        <v>102</v>
      </c>
      <c r="B2011" s="53">
        <v>193.61827956989251</v>
      </c>
      <c r="C2011" s="42">
        <v>0.70255880996937092</v>
      </c>
      <c r="D2011" s="53">
        <v>1</v>
      </c>
      <c r="E2011" s="53">
        <v>0.70255880996937092</v>
      </c>
      <c r="F2011" s="53" t="s">
        <v>83</v>
      </c>
      <c r="G2011" s="49" t="s">
        <v>90</v>
      </c>
      <c r="H2011" s="49" t="s">
        <v>76</v>
      </c>
    </row>
    <row r="2012" spans="1:8">
      <c r="A2012" s="53">
        <v>102</v>
      </c>
      <c r="B2012" s="53">
        <v>193.70967741935479</v>
      </c>
      <c r="C2012" s="42">
        <v>0.70255880996937092</v>
      </c>
      <c r="D2012" s="53">
        <v>1</v>
      </c>
      <c r="E2012" s="53">
        <v>0.70255880996937092</v>
      </c>
      <c r="F2012" s="53" t="s">
        <v>83</v>
      </c>
      <c r="G2012" s="49" t="s">
        <v>90</v>
      </c>
      <c r="H2012" s="49" t="s">
        <v>76</v>
      </c>
    </row>
    <row r="2013" spans="1:8">
      <c r="A2013" s="53">
        <v>102</v>
      </c>
      <c r="B2013" s="53">
        <v>193.80107526881719</v>
      </c>
      <c r="C2013" s="42">
        <v>0.70255880996937092</v>
      </c>
      <c r="D2013" s="53">
        <v>1</v>
      </c>
      <c r="E2013" s="53">
        <v>0.70255880996937092</v>
      </c>
      <c r="F2013" s="53" t="s">
        <v>83</v>
      </c>
      <c r="G2013" s="49" t="s">
        <v>90</v>
      </c>
      <c r="H2013" s="49" t="s">
        <v>76</v>
      </c>
    </row>
    <row r="2014" spans="1:8">
      <c r="A2014" s="53">
        <v>102</v>
      </c>
      <c r="B2014" s="53">
        <v>193.89247311827961</v>
      </c>
      <c r="C2014" s="42">
        <v>0.70255880996937092</v>
      </c>
      <c r="D2014" s="53">
        <v>1</v>
      </c>
      <c r="E2014" s="53">
        <v>0.70255880996937092</v>
      </c>
      <c r="F2014" s="53" t="s">
        <v>83</v>
      </c>
      <c r="G2014" s="49" t="s">
        <v>90</v>
      </c>
      <c r="H2014" s="49" t="s">
        <v>76</v>
      </c>
    </row>
    <row r="2015" spans="1:8">
      <c r="A2015" s="53">
        <v>102</v>
      </c>
      <c r="B2015" s="53">
        <v>193.98387096774201</v>
      </c>
      <c r="C2015" s="42">
        <v>0.70255880996937092</v>
      </c>
      <c r="D2015" s="53">
        <v>1</v>
      </c>
      <c r="E2015" s="53">
        <v>0.70255880996937092</v>
      </c>
      <c r="F2015" s="53" t="s">
        <v>83</v>
      </c>
      <c r="G2015" s="49" t="s">
        <v>90</v>
      </c>
      <c r="H2015" s="49" t="s">
        <v>76</v>
      </c>
    </row>
    <row r="2016" spans="1:8">
      <c r="A2016" s="53">
        <v>102</v>
      </c>
      <c r="B2016" s="53">
        <v>194.07526881720429</v>
      </c>
      <c r="C2016" s="42">
        <v>0.70255880996937092</v>
      </c>
      <c r="D2016" s="53">
        <v>1</v>
      </c>
      <c r="E2016" s="53">
        <v>0.70255880996937092</v>
      </c>
      <c r="F2016" s="53" t="s">
        <v>83</v>
      </c>
      <c r="G2016" s="49" t="s">
        <v>90</v>
      </c>
      <c r="H2016" s="49" t="s">
        <v>76</v>
      </c>
    </row>
    <row r="2017" spans="1:8">
      <c r="A2017" s="53">
        <v>102</v>
      </c>
      <c r="B2017" s="53">
        <v>194.16666666666671</v>
      </c>
      <c r="C2017" s="42">
        <v>0.70255880996937092</v>
      </c>
      <c r="D2017" s="53">
        <v>1</v>
      </c>
      <c r="E2017" s="53">
        <v>0.70255880996937092</v>
      </c>
      <c r="F2017" s="53" t="s">
        <v>83</v>
      </c>
      <c r="G2017" s="49" t="s">
        <v>90</v>
      </c>
      <c r="H2017" s="49" t="s">
        <v>76</v>
      </c>
    </row>
    <row r="2018" spans="1:8">
      <c r="A2018" s="53">
        <v>102</v>
      </c>
      <c r="B2018" s="53">
        <v>194.258064516129</v>
      </c>
      <c r="C2018" s="42">
        <v>0.70255880996937092</v>
      </c>
      <c r="D2018" s="53">
        <v>1</v>
      </c>
      <c r="E2018" s="53">
        <v>0.70255880996937092</v>
      </c>
      <c r="F2018" s="53" t="s">
        <v>83</v>
      </c>
      <c r="G2018" s="49" t="s">
        <v>90</v>
      </c>
      <c r="H2018" s="49" t="s">
        <v>76</v>
      </c>
    </row>
    <row r="2019" spans="1:8">
      <c r="A2019" s="53">
        <v>102</v>
      </c>
      <c r="B2019" s="53">
        <v>194.34946236559139</v>
      </c>
      <c r="C2019" s="42">
        <v>0.70255880996937092</v>
      </c>
      <c r="D2019" s="53">
        <v>1</v>
      </c>
      <c r="E2019" s="53">
        <v>0.70255880996937092</v>
      </c>
      <c r="F2019" s="53" t="s">
        <v>83</v>
      </c>
      <c r="G2019" s="49" t="s">
        <v>90</v>
      </c>
      <c r="H2019" s="49" t="s">
        <v>76</v>
      </c>
    </row>
    <row r="2020" spans="1:8">
      <c r="A2020" s="53">
        <v>102</v>
      </c>
      <c r="B2020" s="53">
        <v>194.44086021505379</v>
      </c>
      <c r="C2020" s="42">
        <v>0.70255880996937092</v>
      </c>
      <c r="D2020" s="53">
        <v>1</v>
      </c>
      <c r="E2020" s="53">
        <v>0.70255880996937092</v>
      </c>
      <c r="F2020" s="53" t="s">
        <v>83</v>
      </c>
      <c r="G2020" s="49" t="s">
        <v>90</v>
      </c>
      <c r="H2020" s="49" t="s">
        <v>76</v>
      </c>
    </row>
    <row r="2021" spans="1:8">
      <c r="A2021" s="53">
        <v>102</v>
      </c>
      <c r="B2021" s="53">
        <v>194.5322580645161</v>
      </c>
      <c r="C2021" s="42">
        <v>0.70255880996937092</v>
      </c>
      <c r="D2021" s="53">
        <v>1</v>
      </c>
      <c r="E2021" s="53">
        <v>0.70255880996937092</v>
      </c>
      <c r="F2021" s="53" t="s">
        <v>83</v>
      </c>
      <c r="G2021" s="49" t="s">
        <v>90</v>
      </c>
      <c r="H2021" s="49" t="s">
        <v>76</v>
      </c>
    </row>
    <row r="2022" spans="1:8">
      <c r="A2022" s="53">
        <v>102</v>
      </c>
      <c r="B2022" s="53">
        <v>194.6236559139785</v>
      </c>
      <c r="C2022" s="42">
        <v>0.70255880996937092</v>
      </c>
      <c r="D2022" s="53">
        <v>1</v>
      </c>
      <c r="E2022" s="53">
        <v>0.70255880996937092</v>
      </c>
      <c r="F2022" s="53" t="s">
        <v>83</v>
      </c>
      <c r="G2022" s="49" t="s">
        <v>90</v>
      </c>
      <c r="H2022" s="49" t="s">
        <v>76</v>
      </c>
    </row>
    <row r="2023" spans="1:8">
      <c r="A2023" s="53">
        <v>102</v>
      </c>
      <c r="B2023" s="53">
        <v>194.71505376344089</v>
      </c>
      <c r="C2023" s="42">
        <v>0.70255880996937092</v>
      </c>
      <c r="D2023" s="53">
        <v>1</v>
      </c>
      <c r="E2023" s="53">
        <v>0.70255880996937092</v>
      </c>
      <c r="F2023" s="53" t="s">
        <v>83</v>
      </c>
      <c r="G2023" s="49" t="s">
        <v>90</v>
      </c>
      <c r="H2023" s="49" t="s">
        <v>76</v>
      </c>
    </row>
    <row r="2024" spans="1:8">
      <c r="A2024" s="53">
        <v>102</v>
      </c>
      <c r="B2024" s="53">
        <v>194.8064516129032</v>
      </c>
      <c r="C2024" s="42">
        <v>0.70255880996937092</v>
      </c>
      <c r="D2024" s="53">
        <v>1</v>
      </c>
      <c r="E2024" s="53">
        <v>0.70255880996937092</v>
      </c>
      <c r="F2024" s="53" t="s">
        <v>83</v>
      </c>
      <c r="G2024" s="49" t="s">
        <v>90</v>
      </c>
      <c r="H2024" s="49" t="s">
        <v>76</v>
      </c>
    </row>
    <row r="2025" spans="1:8">
      <c r="A2025" s="53">
        <v>102</v>
      </c>
      <c r="B2025" s="53">
        <v>194.8978494623656</v>
      </c>
      <c r="C2025" s="42">
        <v>0.70255880996937092</v>
      </c>
      <c r="D2025" s="53">
        <v>1</v>
      </c>
      <c r="E2025" s="53">
        <v>0.70255880996937092</v>
      </c>
      <c r="F2025" s="53" t="s">
        <v>83</v>
      </c>
      <c r="G2025" s="49" t="s">
        <v>90</v>
      </c>
      <c r="H2025" s="49" t="s">
        <v>76</v>
      </c>
    </row>
    <row r="2026" spans="1:8">
      <c r="A2026" s="53">
        <v>102</v>
      </c>
      <c r="B2026" s="53">
        <v>194.989247311828</v>
      </c>
      <c r="C2026" s="42">
        <v>0.70255880996937092</v>
      </c>
      <c r="D2026" s="53">
        <v>1</v>
      </c>
      <c r="E2026" s="53">
        <v>0.70255880996937092</v>
      </c>
      <c r="F2026" s="53" t="s">
        <v>83</v>
      </c>
      <c r="G2026" s="49" t="s">
        <v>90</v>
      </c>
      <c r="H2026" s="49" t="s">
        <v>76</v>
      </c>
    </row>
    <row r="2027" spans="1:8">
      <c r="A2027" s="53">
        <v>102</v>
      </c>
      <c r="B2027" s="53">
        <v>195.08064516129031</v>
      </c>
      <c r="C2027" s="42">
        <v>0.70255880996937092</v>
      </c>
      <c r="D2027" s="53">
        <v>1</v>
      </c>
      <c r="E2027" s="53">
        <v>0.70255880996937092</v>
      </c>
      <c r="F2027" s="53" t="s">
        <v>83</v>
      </c>
      <c r="G2027" s="49" t="s">
        <v>90</v>
      </c>
      <c r="H2027" s="49" t="s">
        <v>76</v>
      </c>
    </row>
    <row r="2028" spans="1:8">
      <c r="A2028" s="53">
        <v>102</v>
      </c>
      <c r="B2028" s="53">
        <v>195.1720430107527</v>
      </c>
      <c r="C2028" s="42">
        <v>0.70255880996937092</v>
      </c>
      <c r="D2028" s="53">
        <v>1</v>
      </c>
      <c r="E2028" s="53">
        <v>0.70255880996937092</v>
      </c>
      <c r="F2028" s="53" t="s">
        <v>83</v>
      </c>
      <c r="G2028" s="49" t="s">
        <v>90</v>
      </c>
      <c r="H2028" s="49" t="s">
        <v>76</v>
      </c>
    </row>
    <row r="2029" spans="1:8">
      <c r="A2029" s="53">
        <v>102</v>
      </c>
      <c r="B2029" s="53">
        <v>195.2634408602151</v>
      </c>
      <c r="C2029" s="42">
        <v>0.70255880996937092</v>
      </c>
      <c r="D2029" s="53">
        <v>1</v>
      </c>
      <c r="E2029" s="53">
        <v>0.70255880996937092</v>
      </c>
      <c r="F2029" s="53" t="s">
        <v>83</v>
      </c>
      <c r="G2029" s="49" t="s">
        <v>90</v>
      </c>
      <c r="H2029" s="49" t="s">
        <v>76</v>
      </c>
    </row>
    <row r="2030" spans="1:8">
      <c r="A2030" s="53">
        <v>102</v>
      </c>
      <c r="B2030" s="53">
        <v>195.35483870967741</v>
      </c>
      <c r="C2030" s="42">
        <v>0.70255880996937092</v>
      </c>
      <c r="D2030" s="53">
        <v>1</v>
      </c>
      <c r="E2030" s="53">
        <v>0.70255880996937092</v>
      </c>
      <c r="F2030" s="53" t="s">
        <v>83</v>
      </c>
      <c r="G2030" s="49" t="s">
        <v>90</v>
      </c>
      <c r="H2030" s="49" t="s">
        <v>76</v>
      </c>
    </row>
    <row r="2031" spans="1:8">
      <c r="A2031" s="53">
        <v>102</v>
      </c>
      <c r="B2031" s="53">
        <v>195.44623655913981</v>
      </c>
      <c r="C2031" s="42">
        <v>0.70255880996937092</v>
      </c>
      <c r="D2031" s="53">
        <v>1</v>
      </c>
      <c r="E2031" s="53">
        <v>0.70255880996937092</v>
      </c>
      <c r="F2031" s="53" t="s">
        <v>83</v>
      </c>
      <c r="G2031" s="49" t="s">
        <v>90</v>
      </c>
      <c r="H2031" s="49" t="s">
        <v>76</v>
      </c>
    </row>
    <row r="2032" spans="1:8">
      <c r="A2032" s="53">
        <v>102</v>
      </c>
      <c r="B2032" s="53">
        <v>195.53763440860209</v>
      </c>
      <c r="C2032" s="42">
        <v>0.70255880996937092</v>
      </c>
      <c r="D2032" s="53">
        <v>1</v>
      </c>
      <c r="E2032" s="53">
        <v>0.70255880996937092</v>
      </c>
      <c r="F2032" s="53" t="s">
        <v>83</v>
      </c>
      <c r="G2032" s="49" t="s">
        <v>90</v>
      </c>
      <c r="H2032" s="49" t="s">
        <v>76</v>
      </c>
    </row>
    <row r="2033" spans="1:8">
      <c r="A2033" s="53">
        <v>102</v>
      </c>
      <c r="B2033" s="53">
        <v>195.62903225806451</v>
      </c>
      <c r="C2033" s="42">
        <v>0.70255880996937092</v>
      </c>
      <c r="D2033" s="53">
        <v>1</v>
      </c>
      <c r="E2033" s="53">
        <v>0.70255880996937092</v>
      </c>
      <c r="F2033" s="53" t="s">
        <v>83</v>
      </c>
      <c r="G2033" s="49" t="s">
        <v>90</v>
      </c>
      <c r="H2033" s="49" t="s">
        <v>76</v>
      </c>
    </row>
    <row r="2034" spans="1:8">
      <c r="A2034" s="53">
        <v>102</v>
      </c>
      <c r="B2034" s="53">
        <v>195.72043010752691</v>
      </c>
      <c r="C2034" s="42">
        <v>0.70255880996937092</v>
      </c>
      <c r="D2034" s="53">
        <v>1</v>
      </c>
      <c r="E2034" s="53">
        <v>0.70255880996937092</v>
      </c>
      <c r="F2034" s="53" t="s">
        <v>83</v>
      </c>
      <c r="G2034" s="49" t="s">
        <v>90</v>
      </c>
      <c r="H2034" s="49" t="s">
        <v>76</v>
      </c>
    </row>
    <row r="2035" spans="1:8">
      <c r="A2035" s="53">
        <v>102</v>
      </c>
      <c r="B2035" s="53">
        <v>195.81182795698919</v>
      </c>
      <c r="C2035" s="42">
        <v>0.70255880996937092</v>
      </c>
      <c r="D2035" s="53">
        <v>1</v>
      </c>
      <c r="E2035" s="53">
        <v>0.70255880996937092</v>
      </c>
      <c r="F2035" s="53" t="s">
        <v>83</v>
      </c>
      <c r="G2035" s="49" t="s">
        <v>90</v>
      </c>
      <c r="H2035" s="49" t="s">
        <v>76</v>
      </c>
    </row>
    <row r="2036" spans="1:8">
      <c r="A2036" s="53">
        <v>102</v>
      </c>
      <c r="B2036" s="53">
        <v>195.90322580645159</v>
      </c>
      <c r="C2036" s="42">
        <v>0.70255880996937092</v>
      </c>
      <c r="D2036" s="53">
        <v>1</v>
      </c>
      <c r="E2036" s="53">
        <v>0.70255880996937092</v>
      </c>
      <c r="F2036" s="53" t="s">
        <v>83</v>
      </c>
      <c r="G2036" s="49" t="s">
        <v>90</v>
      </c>
      <c r="H2036" s="49" t="s">
        <v>76</v>
      </c>
    </row>
    <row r="2037" spans="1:8">
      <c r="A2037" s="53">
        <v>102</v>
      </c>
      <c r="B2037" s="53">
        <v>195.99462365591401</v>
      </c>
      <c r="C2037" s="42">
        <v>0.70255880996937092</v>
      </c>
      <c r="D2037" s="53">
        <v>1</v>
      </c>
      <c r="E2037" s="53">
        <v>0.70255880996937092</v>
      </c>
      <c r="F2037" s="53" t="s">
        <v>83</v>
      </c>
      <c r="G2037" s="49" t="s">
        <v>90</v>
      </c>
      <c r="H2037" s="49" t="s">
        <v>76</v>
      </c>
    </row>
    <row r="2038" spans="1:8">
      <c r="A2038" s="53">
        <v>102</v>
      </c>
      <c r="B2038" s="53">
        <v>196.08602150537641</v>
      </c>
      <c r="C2038" s="42">
        <v>0.70255880996937092</v>
      </c>
      <c r="D2038" s="53">
        <v>1</v>
      </c>
      <c r="E2038" s="53">
        <v>0.70255880996937092</v>
      </c>
      <c r="F2038" s="53" t="s">
        <v>83</v>
      </c>
      <c r="G2038" s="49" t="s">
        <v>90</v>
      </c>
      <c r="H2038" s="49" t="s">
        <v>76</v>
      </c>
    </row>
    <row r="2039" spans="1:8">
      <c r="A2039" s="53">
        <v>102</v>
      </c>
      <c r="B2039" s="53">
        <v>196.17741935483869</v>
      </c>
      <c r="C2039" s="42">
        <v>0.70255880996937092</v>
      </c>
      <c r="D2039" s="53">
        <v>1</v>
      </c>
      <c r="E2039" s="53">
        <v>0.70255880996937092</v>
      </c>
      <c r="F2039" s="53" t="s">
        <v>83</v>
      </c>
      <c r="G2039" s="49" t="s">
        <v>90</v>
      </c>
      <c r="H2039" s="49" t="s">
        <v>76</v>
      </c>
    </row>
    <row r="2040" spans="1:8">
      <c r="A2040" s="53">
        <v>102</v>
      </c>
      <c r="B2040" s="53">
        <v>196.26881720430109</v>
      </c>
      <c r="C2040" s="42">
        <v>0.70255880996937092</v>
      </c>
      <c r="D2040" s="53">
        <v>1</v>
      </c>
      <c r="E2040" s="53">
        <v>0.70255880996937092</v>
      </c>
      <c r="F2040" s="53" t="s">
        <v>83</v>
      </c>
      <c r="G2040" s="49" t="s">
        <v>90</v>
      </c>
      <c r="H2040" s="49" t="s">
        <v>76</v>
      </c>
    </row>
    <row r="2041" spans="1:8">
      <c r="A2041" s="53">
        <v>102</v>
      </c>
      <c r="B2041" s="53">
        <v>196.36021505376351</v>
      </c>
      <c r="C2041" s="42">
        <v>0.70255880996937092</v>
      </c>
      <c r="D2041" s="53">
        <v>1</v>
      </c>
      <c r="E2041" s="53">
        <v>0.70255880996937092</v>
      </c>
      <c r="F2041" s="53" t="s">
        <v>83</v>
      </c>
      <c r="G2041" s="49" t="s">
        <v>90</v>
      </c>
      <c r="H2041" s="49" t="s">
        <v>76</v>
      </c>
    </row>
    <row r="2042" spans="1:8">
      <c r="A2042" s="53">
        <v>102</v>
      </c>
      <c r="B2042" s="53">
        <v>196.45161290322579</v>
      </c>
      <c r="C2042" s="42">
        <v>0.70255880996937092</v>
      </c>
      <c r="D2042" s="53">
        <v>1</v>
      </c>
      <c r="E2042" s="53">
        <v>0.70255880996937092</v>
      </c>
      <c r="F2042" s="53" t="s">
        <v>83</v>
      </c>
      <c r="G2042" s="49" t="s">
        <v>90</v>
      </c>
      <c r="H2042" s="49" t="s">
        <v>76</v>
      </c>
    </row>
    <row r="2043" spans="1:8">
      <c r="A2043" s="53">
        <v>102</v>
      </c>
      <c r="B2043" s="53">
        <v>196.54301075268819</v>
      </c>
      <c r="C2043" s="42">
        <v>0.70255880996937092</v>
      </c>
      <c r="D2043" s="53">
        <v>1</v>
      </c>
      <c r="E2043" s="53">
        <v>0.70255880996937092</v>
      </c>
      <c r="F2043" s="53" t="s">
        <v>83</v>
      </c>
      <c r="G2043" s="49" t="s">
        <v>90</v>
      </c>
      <c r="H2043" s="49" t="s">
        <v>76</v>
      </c>
    </row>
    <row r="2044" spans="1:8">
      <c r="A2044" s="53">
        <v>102</v>
      </c>
      <c r="B2044" s="53">
        <v>196.6344086021505</v>
      </c>
      <c r="C2044" s="42">
        <v>0.70255880996937092</v>
      </c>
      <c r="D2044" s="53">
        <v>1</v>
      </c>
      <c r="E2044" s="53">
        <v>0.70255880996937092</v>
      </c>
      <c r="F2044" s="53" t="s">
        <v>83</v>
      </c>
      <c r="G2044" s="49" t="s">
        <v>90</v>
      </c>
      <c r="H2044" s="49" t="s">
        <v>76</v>
      </c>
    </row>
    <row r="2045" spans="1:8">
      <c r="A2045" s="53">
        <v>102</v>
      </c>
      <c r="B2045" s="53">
        <v>196.7258064516129</v>
      </c>
      <c r="C2045" s="42">
        <v>0.70255880996937092</v>
      </c>
      <c r="D2045" s="53">
        <v>1</v>
      </c>
      <c r="E2045" s="53">
        <v>0.70255880996937092</v>
      </c>
      <c r="F2045" s="53" t="s">
        <v>83</v>
      </c>
      <c r="G2045" s="49" t="s">
        <v>90</v>
      </c>
      <c r="H2045" s="49" t="s">
        <v>76</v>
      </c>
    </row>
    <row r="2046" spans="1:8">
      <c r="A2046" s="53">
        <v>102</v>
      </c>
      <c r="B2046" s="53">
        <v>196.81720430107529</v>
      </c>
      <c r="C2046" s="42">
        <v>0.70255880996937092</v>
      </c>
      <c r="D2046" s="53">
        <v>1</v>
      </c>
      <c r="E2046" s="53">
        <v>0.70255880996937092</v>
      </c>
      <c r="F2046" s="53" t="s">
        <v>83</v>
      </c>
      <c r="G2046" s="49" t="s">
        <v>90</v>
      </c>
      <c r="H2046" s="49" t="s">
        <v>76</v>
      </c>
    </row>
    <row r="2047" spans="1:8">
      <c r="A2047" s="53">
        <v>102</v>
      </c>
      <c r="B2047" s="53">
        <v>196.9086021505376</v>
      </c>
      <c r="C2047" s="42">
        <v>0.70255880996937092</v>
      </c>
      <c r="D2047" s="53">
        <v>1</v>
      </c>
      <c r="E2047" s="53">
        <v>0.70255880996937092</v>
      </c>
      <c r="F2047" s="53" t="s">
        <v>83</v>
      </c>
      <c r="G2047" s="49" t="s">
        <v>90</v>
      </c>
      <c r="H2047" s="49" t="s">
        <v>76</v>
      </c>
    </row>
    <row r="2048" spans="1:8">
      <c r="A2048" s="53">
        <v>102</v>
      </c>
      <c r="B2048" s="53">
        <v>197</v>
      </c>
      <c r="C2048" s="42">
        <v>0.70255880996937092</v>
      </c>
      <c r="D2048" s="53">
        <v>1</v>
      </c>
      <c r="E2048" s="53">
        <v>0.70255880996937092</v>
      </c>
      <c r="F2048" s="53" t="s">
        <v>83</v>
      </c>
      <c r="G2048" s="49" t="s">
        <v>90</v>
      </c>
      <c r="H2048" s="49" t="s">
        <v>76</v>
      </c>
    </row>
    <row r="2049" spans="1:8">
      <c r="A2049" s="53">
        <v>102</v>
      </c>
      <c r="B2049" s="53">
        <v>197.0913978494624</v>
      </c>
      <c r="C2049" s="42">
        <v>0.70255880996937092</v>
      </c>
      <c r="D2049" s="53">
        <v>1</v>
      </c>
      <c r="E2049" s="53">
        <v>0.70255880996937092</v>
      </c>
      <c r="F2049" s="53" t="s">
        <v>83</v>
      </c>
      <c r="G2049" s="49" t="s">
        <v>90</v>
      </c>
      <c r="H2049" s="49" t="s">
        <v>76</v>
      </c>
    </row>
    <row r="2050" spans="1:8">
      <c r="A2050" s="53">
        <v>102</v>
      </c>
      <c r="B2050" s="53">
        <v>197.18279569892471</v>
      </c>
      <c r="C2050" s="42">
        <v>0.70255880996937092</v>
      </c>
      <c r="D2050" s="53">
        <v>1</v>
      </c>
      <c r="E2050" s="53">
        <v>0.70255880996937092</v>
      </c>
      <c r="F2050" s="53" t="s">
        <v>83</v>
      </c>
      <c r="G2050" s="49" t="s">
        <v>90</v>
      </c>
      <c r="H2050" s="49" t="s">
        <v>76</v>
      </c>
    </row>
    <row r="2051" spans="1:8">
      <c r="A2051" s="53">
        <v>102</v>
      </c>
      <c r="B2051" s="53">
        <v>197.2741935483871</v>
      </c>
      <c r="C2051" s="42">
        <v>0.70255880996937092</v>
      </c>
      <c r="D2051" s="53">
        <v>1</v>
      </c>
      <c r="E2051" s="53">
        <v>0.70255880996937092</v>
      </c>
      <c r="F2051" s="53" t="s">
        <v>83</v>
      </c>
      <c r="G2051" s="49" t="s">
        <v>90</v>
      </c>
      <c r="H2051" s="49" t="s">
        <v>76</v>
      </c>
    </row>
    <row r="2052" spans="1:8">
      <c r="A2052" s="53">
        <v>102</v>
      </c>
      <c r="B2052" s="53">
        <v>197.3655913978495</v>
      </c>
      <c r="C2052" s="42">
        <v>0.70255880996937092</v>
      </c>
      <c r="D2052" s="53">
        <v>1</v>
      </c>
      <c r="E2052" s="53">
        <v>0.70255880996937092</v>
      </c>
      <c r="F2052" s="53" t="s">
        <v>83</v>
      </c>
      <c r="G2052" s="49" t="s">
        <v>90</v>
      </c>
      <c r="H2052" s="49" t="s">
        <v>76</v>
      </c>
    </row>
    <row r="2053" spans="1:8">
      <c r="A2053" s="53">
        <v>102</v>
      </c>
      <c r="B2053" s="53">
        <v>197.45698924731181</v>
      </c>
      <c r="C2053" s="42">
        <v>0.70255880996937092</v>
      </c>
      <c r="D2053" s="53">
        <v>1</v>
      </c>
      <c r="E2053" s="53">
        <v>0.70255880996937092</v>
      </c>
      <c r="F2053" s="53" t="s">
        <v>83</v>
      </c>
      <c r="G2053" s="49" t="s">
        <v>90</v>
      </c>
      <c r="H2053" s="49" t="s">
        <v>76</v>
      </c>
    </row>
    <row r="2054" spans="1:8">
      <c r="A2054" s="53">
        <v>102</v>
      </c>
      <c r="B2054" s="53">
        <v>197.54838709677421</v>
      </c>
      <c r="C2054" s="42">
        <v>0.70255880996937092</v>
      </c>
      <c r="D2054" s="53">
        <v>1</v>
      </c>
      <c r="E2054" s="53">
        <v>0.70255880996937092</v>
      </c>
      <c r="F2054" s="53" t="s">
        <v>83</v>
      </c>
      <c r="G2054" s="49" t="s">
        <v>90</v>
      </c>
      <c r="H2054" s="49" t="s">
        <v>76</v>
      </c>
    </row>
    <row r="2055" spans="1:8">
      <c r="A2055" s="53">
        <v>102</v>
      </c>
      <c r="B2055" s="53">
        <v>197.6397849462366</v>
      </c>
      <c r="C2055" s="42">
        <v>0.70255880996937092</v>
      </c>
      <c r="D2055" s="53">
        <v>1</v>
      </c>
      <c r="E2055" s="53">
        <v>0.70255880996937092</v>
      </c>
      <c r="F2055" s="53" t="s">
        <v>83</v>
      </c>
      <c r="G2055" s="49" t="s">
        <v>90</v>
      </c>
      <c r="H2055" s="49" t="s">
        <v>76</v>
      </c>
    </row>
    <row r="2056" spans="1:8">
      <c r="A2056" s="53">
        <v>102</v>
      </c>
      <c r="B2056" s="53">
        <v>197.73118279569891</v>
      </c>
      <c r="C2056" s="42">
        <v>0.70255880996937092</v>
      </c>
      <c r="D2056" s="53">
        <v>1</v>
      </c>
      <c r="E2056" s="53">
        <v>0.70255880996937092</v>
      </c>
      <c r="F2056" s="53" t="s">
        <v>83</v>
      </c>
      <c r="G2056" s="49" t="s">
        <v>90</v>
      </c>
      <c r="H2056" s="49" t="s">
        <v>76</v>
      </c>
    </row>
    <row r="2057" spans="1:8">
      <c r="A2057" s="53">
        <v>102</v>
      </c>
      <c r="B2057" s="53">
        <v>197.82258064516131</v>
      </c>
      <c r="C2057" s="42">
        <v>0.70255880996937092</v>
      </c>
      <c r="D2057" s="53">
        <v>1</v>
      </c>
      <c r="E2057" s="53">
        <v>0.70255880996937092</v>
      </c>
      <c r="F2057" s="53" t="s">
        <v>83</v>
      </c>
      <c r="G2057" s="49" t="s">
        <v>90</v>
      </c>
      <c r="H2057" s="49" t="s">
        <v>76</v>
      </c>
    </row>
    <row r="2058" spans="1:8">
      <c r="A2058" s="53">
        <v>102</v>
      </c>
      <c r="B2058" s="53">
        <v>197.91397849462359</v>
      </c>
      <c r="C2058" s="42">
        <v>0.70255880996937092</v>
      </c>
      <c r="D2058" s="53">
        <v>1</v>
      </c>
      <c r="E2058" s="53">
        <v>0.70255880996937092</v>
      </c>
      <c r="F2058" s="53" t="s">
        <v>83</v>
      </c>
      <c r="G2058" s="49" t="s">
        <v>90</v>
      </c>
      <c r="H2058" s="49" t="s">
        <v>76</v>
      </c>
    </row>
    <row r="2059" spans="1:8">
      <c r="A2059" s="53">
        <v>102</v>
      </c>
      <c r="B2059" s="53">
        <v>198.00537634408599</v>
      </c>
      <c r="C2059" s="42">
        <v>0.70255880996937092</v>
      </c>
      <c r="D2059" s="53">
        <v>1</v>
      </c>
      <c r="E2059" s="53">
        <v>0.70255880996937092</v>
      </c>
      <c r="F2059" s="53" t="s">
        <v>83</v>
      </c>
      <c r="G2059" s="49" t="s">
        <v>90</v>
      </c>
      <c r="H2059" s="49" t="s">
        <v>76</v>
      </c>
    </row>
    <row r="2060" spans="1:8">
      <c r="A2060" s="53">
        <v>102</v>
      </c>
      <c r="B2060" s="53">
        <v>198.09677419354841</v>
      </c>
      <c r="C2060" s="42">
        <v>0.70255880996937092</v>
      </c>
      <c r="D2060" s="53">
        <v>1</v>
      </c>
      <c r="E2060" s="53">
        <v>0.70255880996937092</v>
      </c>
      <c r="F2060" s="53" t="s">
        <v>83</v>
      </c>
      <c r="G2060" s="49" t="s">
        <v>90</v>
      </c>
      <c r="H2060" s="49" t="s">
        <v>76</v>
      </c>
    </row>
    <row r="2061" spans="1:8">
      <c r="A2061" s="53">
        <v>102</v>
      </c>
      <c r="B2061" s="53">
        <v>198.18817204301081</v>
      </c>
      <c r="C2061" s="42">
        <v>0.70255880996937092</v>
      </c>
      <c r="D2061" s="53">
        <v>1</v>
      </c>
      <c r="E2061" s="53">
        <v>0.70255880996937092</v>
      </c>
      <c r="F2061" s="53" t="s">
        <v>83</v>
      </c>
      <c r="G2061" s="49" t="s">
        <v>90</v>
      </c>
      <c r="H2061" s="49" t="s">
        <v>76</v>
      </c>
    </row>
    <row r="2062" spans="1:8">
      <c r="A2062" s="53">
        <v>102</v>
      </c>
      <c r="B2062" s="53">
        <v>198.27956989247309</v>
      </c>
      <c r="C2062" s="42">
        <v>0.70255880996937092</v>
      </c>
      <c r="D2062" s="53">
        <v>1</v>
      </c>
      <c r="E2062" s="53">
        <v>0.70255880996937092</v>
      </c>
      <c r="F2062" s="53" t="s">
        <v>83</v>
      </c>
      <c r="G2062" s="49" t="s">
        <v>90</v>
      </c>
      <c r="H2062" s="49" t="s">
        <v>76</v>
      </c>
    </row>
    <row r="2063" spans="1:8">
      <c r="A2063" s="53">
        <v>102</v>
      </c>
      <c r="B2063" s="53">
        <v>198.37096774193549</v>
      </c>
      <c r="C2063" s="42">
        <v>0.70255880996937092</v>
      </c>
      <c r="D2063" s="53">
        <v>1</v>
      </c>
      <c r="E2063" s="53">
        <v>0.70255880996937092</v>
      </c>
      <c r="F2063" s="53" t="s">
        <v>83</v>
      </c>
      <c r="G2063" s="49" t="s">
        <v>90</v>
      </c>
      <c r="H2063" s="49" t="s">
        <v>76</v>
      </c>
    </row>
    <row r="2064" spans="1:8">
      <c r="A2064" s="53">
        <v>102</v>
      </c>
      <c r="B2064" s="53">
        <v>198.46236559139791</v>
      </c>
      <c r="C2064" s="42">
        <v>0.70255880996937092</v>
      </c>
      <c r="D2064" s="53">
        <v>1</v>
      </c>
      <c r="E2064" s="53">
        <v>0.70255880996937092</v>
      </c>
      <c r="F2064" s="53" t="s">
        <v>83</v>
      </c>
      <c r="G2064" s="49" t="s">
        <v>90</v>
      </c>
      <c r="H2064" s="49" t="s">
        <v>76</v>
      </c>
    </row>
    <row r="2065" spans="1:8">
      <c r="A2065" s="53">
        <v>102</v>
      </c>
      <c r="B2065" s="53">
        <v>198.55376344086019</v>
      </c>
      <c r="C2065" s="42">
        <v>0.70255880996937092</v>
      </c>
      <c r="D2065" s="53">
        <v>1</v>
      </c>
      <c r="E2065" s="53">
        <v>0.70255880996937092</v>
      </c>
      <c r="F2065" s="53" t="s">
        <v>83</v>
      </c>
      <c r="G2065" s="49" t="s">
        <v>90</v>
      </c>
      <c r="H2065" s="49" t="s">
        <v>76</v>
      </c>
    </row>
    <row r="2066" spans="1:8">
      <c r="A2066" s="53">
        <v>102</v>
      </c>
      <c r="B2066" s="53">
        <v>198.64516129032259</v>
      </c>
      <c r="C2066" s="42">
        <v>0.70255880996937092</v>
      </c>
      <c r="D2066" s="53">
        <v>1</v>
      </c>
      <c r="E2066" s="53">
        <v>0.70255880996937092</v>
      </c>
      <c r="F2066" s="53" t="s">
        <v>83</v>
      </c>
      <c r="G2066" s="49" t="s">
        <v>90</v>
      </c>
      <c r="H2066" s="49" t="s">
        <v>76</v>
      </c>
    </row>
    <row r="2067" spans="1:8">
      <c r="A2067" s="53">
        <v>102</v>
      </c>
      <c r="B2067" s="53">
        <v>198.73655913978499</v>
      </c>
      <c r="C2067" s="42">
        <v>0.70255880996937092</v>
      </c>
      <c r="D2067" s="53">
        <v>1</v>
      </c>
      <c r="E2067" s="53">
        <v>0.70255880996937092</v>
      </c>
      <c r="F2067" s="53" t="s">
        <v>83</v>
      </c>
      <c r="G2067" s="49" t="s">
        <v>90</v>
      </c>
      <c r="H2067" s="49" t="s">
        <v>76</v>
      </c>
    </row>
    <row r="2068" spans="1:8">
      <c r="A2068" s="53">
        <v>102</v>
      </c>
      <c r="B2068" s="53">
        <v>198.8279569892473</v>
      </c>
      <c r="C2068" s="42">
        <v>0.70255880996937092</v>
      </c>
      <c r="D2068" s="53">
        <v>1</v>
      </c>
      <c r="E2068" s="53">
        <v>0.70255880996937092</v>
      </c>
      <c r="F2068" s="53" t="s">
        <v>83</v>
      </c>
      <c r="G2068" s="49" t="s">
        <v>90</v>
      </c>
      <c r="H2068" s="49" t="s">
        <v>76</v>
      </c>
    </row>
    <row r="2069" spans="1:8">
      <c r="A2069" s="53">
        <v>102</v>
      </c>
      <c r="B2069" s="53">
        <v>198.91935483870969</v>
      </c>
      <c r="C2069" s="42">
        <v>0.70255880996937092</v>
      </c>
      <c r="D2069" s="53">
        <v>1</v>
      </c>
      <c r="E2069" s="53">
        <v>0.70255880996937092</v>
      </c>
      <c r="F2069" s="53" t="s">
        <v>83</v>
      </c>
      <c r="G2069" s="49" t="s">
        <v>90</v>
      </c>
      <c r="H2069" s="49" t="s">
        <v>76</v>
      </c>
    </row>
    <row r="2070" spans="1:8">
      <c r="A2070" s="53">
        <v>102</v>
      </c>
      <c r="B2070" s="53">
        <v>199.010752688172</v>
      </c>
      <c r="C2070" s="42">
        <v>0.70255880996937092</v>
      </c>
      <c r="D2070" s="53">
        <v>1</v>
      </c>
      <c r="E2070" s="53">
        <v>0.70255880996937092</v>
      </c>
      <c r="F2070" s="53" t="s">
        <v>83</v>
      </c>
      <c r="G2070" s="49" t="s">
        <v>90</v>
      </c>
      <c r="H2070" s="49" t="s">
        <v>76</v>
      </c>
    </row>
    <row r="2071" spans="1:8">
      <c r="A2071" s="53">
        <v>102</v>
      </c>
      <c r="B2071" s="53">
        <v>199.1021505376344</v>
      </c>
      <c r="C2071" s="42">
        <v>0.70255880996937092</v>
      </c>
      <c r="D2071" s="53">
        <v>1</v>
      </c>
      <c r="E2071" s="53">
        <v>0.70255880996937092</v>
      </c>
      <c r="F2071" s="53" t="s">
        <v>83</v>
      </c>
      <c r="G2071" s="49" t="s">
        <v>90</v>
      </c>
      <c r="H2071" s="49" t="s">
        <v>76</v>
      </c>
    </row>
    <row r="2072" spans="1:8">
      <c r="A2072" s="53">
        <v>102</v>
      </c>
      <c r="B2072" s="53">
        <v>199.1935483870968</v>
      </c>
      <c r="C2072" s="42">
        <v>0.70255880996937092</v>
      </c>
      <c r="D2072" s="53">
        <v>1</v>
      </c>
      <c r="E2072" s="53">
        <v>0.70255880996937092</v>
      </c>
      <c r="F2072" s="53" t="s">
        <v>83</v>
      </c>
      <c r="G2072" s="49" t="s">
        <v>90</v>
      </c>
      <c r="H2072" s="49" t="s">
        <v>76</v>
      </c>
    </row>
    <row r="2073" spans="1:8">
      <c r="A2073" s="53">
        <v>102</v>
      </c>
      <c r="B2073" s="53">
        <v>199.28494623655911</v>
      </c>
      <c r="C2073" s="42">
        <v>0.70255880996937092</v>
      </c>
      <c r="D2073" s="53">
        <v>1</v>
      </c>
      <c r="E2073" s="53">
        <v>0.70255880996937092</v>
      </c>
      <c r="F2073" s="53" t="s">
        <v>83</v>
      </c>
      <c r="G2073" s="49" t="s">
        <v>90</v>
      </c>
      <c r="H2073" s="49" t="s">
        <v>76</v>
      </c>
    </row>
    <row r="2074" spans="1:8">
      <c r="A2074" s="53">
        <v>102</v>
      </c>
      <c r="B2074" s="53">
        <v>199.3763440860215</v>
      </c>
      <c r="C2074" s="42">
        <v>0.70255880996937092</v>
      </c>
      <c r="D2074" s="53">
        <v>1</v>
      </c>
      <c r="E2074" s="53">
        <v>0.70255880996937092</v>
      </c>
      <c r="F2074" s="53" t="s">
        <v>83</v>
      </c>
      <c r="G2074" s="49" t="s">
        <v>90</v>
      </c>
      <c r="H2074" s="49" t="s">
        <v>76</v>
      </c>
    </row>
    <row r="2075" spans="1:8">
      <c r="A2075" s="53">
        <v>102</v>
      </c>
      <c r="B2075" s="53">
        <v>199.4677419354839</v>
      </c>
      <c r="C2075" s="42">
        <v>0.70255880996937092</v>
      </c>
      <c r="D2075" s="53">
        <v>1</v>
      </c>
      <c r="E2075" s="53">
        <v>0.70255880996937092</v>
      </c>
      <c r="F2075" s="53" t="s">
        <v>83</v>
      </c>
      <c r="G2075" s="49" t="s">
        <v>90</v>
      </c>
      <c r="H2075" s="49" t="s">
        <v>76</v>
      </c>
    </row>
    <row r="2076" spans="1:8">
      <c r="A2076" s="53">
        <v>102</v>
      </c>
      <c r="B2076" s="53">
        <v>199.55913978494621</v>
      </c>
      <c r="C2076" s="42">
        <v>0.70255880996937092</v>
      </c>
      <c r="D2076" s="53">
        <v>1</v>
      </c>
      <c r="E2076" s="53">
        <v>0.70255880996937092</v>
      </c>
      <c r="F2076" s="53" t="s">
        <v>83</v>
      </c>
      <c r="G2076" s="49" t="s">
        <v>90</v>
      </c>
      <c r="H2076" s="49" t="s">
        <v>76</v>
      </c>
    </row>
    <row r="2077" spans="1:8">
      <c r="A2077" s="53">
        <v>102</v>
      </c>
      <c r="B2077" s="53">
        <v>199.65053763440861</v>
      </c>
      <c r="C2077" s="42">
        <v>0.70255880996937092</v>
      </c>
      <c r="D2077" s="53">
        <v>1</v>
      </c>
      <c r="E2077" s="53">
        <v>0.70255880996937092</v>
      </c>
      <c r="F2077" s="53" t="s">
        <v>83</v>
      </c>
      <c r="G2077" s="49" t="s">
        <v>90</v>
      </c>
      <c r="H2077" s="49" t="s">
        <v>76</v>
      </c>
    </row>
    <row r="2078" spans="1:8">
      <c r="A2078" s="53">
        <v>102</v>
      </c>
      <c r="B2078" s="53">
        <v>199.741935483871</v>
      </c>
      <c r="C2078" s="42">
        <v>0.70255880996937092</v>
      </c>
      <c r="D2078" s="53">
        <v>1</v>
      </c>
      <c r="E2078" s="53">
        <v>0.70255880996937092</v>
      </c>
      <c r="F2078" s="53" t="s">
        <v>83</v>
      </c>
      <c r="G2078" s="49" t="s">
        <v>90</v>
      </c>
      <c r="H2078" s="49" t="s">
        <v>76</v>
      </c>
    </row>
    <row r="2079" spans="1:8">
      <c r="A2079" s="53">
        <v>102</v>
      </c>
      <c r="B2079" s="53">
        <v>199.83333333333329</v>
      </c>
      <c r="C2079" s="42">
        <v>0.70255880996937092</v>
      </c>
      <c r="D2079" s="53">
        <v>1</v>
      </c>
      <c r="E2079" s="53">
        <v>0.70255880996937092</v>
      </c>
      <c r="F2079" s="53" t="s">
        <v>83</v>
      </c>
      <c r="G2079" s="49" t="s">
        <v>90</v>
      </c>
      <c r="H2079" s="49" t="s">
        <v>76</v>
      </c>
    </row>
    <row r="2080" spans="1:8">
      <c r="A2080" s="53">
        <v>102</v>
      </c>
      <c r="B2080" s="53">
        <v>199.92473118279571</v>
      </c>
      <c r="C2080" s="42">
        <v>0.70255880996937092</v>
      </c>
      <c r="D2080" s="53">
        <v>1</v>
      </c>
      <c r="E2080" s="53">
        <v>0.70255880996937092</v>
      </c>
      <c r="F2080" s="53" t="s">
        <v>83</v>
      </c>
      <c r="G2080" s="49" t="s">
        <v>90</v>
      </c>
      <c r="H2080" s="49" t="s">
        <v>76</v>
      </c>
    </row>
    <row r="2081" spans="1:8">
      <c r="A2081" s="53">
        <v>102</v>
      </c>
      <c r="B2081" s="53">
        <v>200.01612903225811</v>
      </c>
      <c r="C2081" s="42">
        <v>0.70255880996937092</v>
      </c>
      <c r="D2081" s="53">
        <v>1</v>
      </c>
      <c r="E2081" s="53">
        <v>0.70255880996937092</v>
      </c>
      <c r="F2081" s="53" t="s">
        <v>83</v>
      </c>
      <c r="G2081" s="49" t="s">
        <v>90</v>
      </c>
      <c r="H2081" s="49" t="s">
        <v>76</v>
      </c>
    </row>
    <row r="2082" spans="1:8">
      <c r="A2082" s="53">
        <v>102</v>
      </c>
      <c r="B2082" s="53">
        <v>200.10752688172039</v>
      </c>
      <c r="C2082" s="42">
        <v>0.70255880996937092</v>
      </c>
      <c r="D2082" s="53">
        <v>1</v>
      </c>
      <c r="E2082" s="53">
        <v>0.70255880996937092</v>
      </c>
      <c r="F2082" s="53" t="s">
        <v>83</v>
      </c>
      <c r="G2082" s="49" t="s">
        <v>90</v>
      </c>
      <c r="H2082" s="49" t="s">
        <v>76</v>
      </c>
    </row>
    <row r="2083" spans="1:8">
      <c r="A2083" s="53">
        <v>102</v>
      </c>
      <c r="B2083" s="53">
        <v>200.19892473118281</v>
      </c>
      <c r="C2083" s="42">
        <v>0.70255880996937092</v>
      </c>
      <c r="D2083" s="53">
        <v>1</v>
      </c>
      <c r="E2083" s="53">
        <v>0.70255880996937092</v>
      </c>
      <c r="F2083" s="53" t="s">
        <v>83</v>
      </c>
      <c r="G2083" s="49" t="s">
        <v>90</v>
      </c>
      <c r="H2083" s="49" t="s">
        <v>76</v>
      </c>
    </row>
    <row r="2084" spans="1:8">
      <c r="A2084" s="53">
        <v>102</v>
      </c>
      <c r="B2084" s="53">
        <v>200.29032258064521</v>
      </c>
      <c r="C2084" s="42">
        <v>0.70255880996937092</v>
      </c>
      <c r="D2084" s="53">
        <v>1</v>
      </c>
      <c r="E2084" s="53">
        <v>0.70255880996937092</v>
      </c>
      <c r="F2084" s="53" t="s">
        <v>83</v>
      </c>
      <c r="G2084" s="49" t="s">
        <v>90</v>
      </c>
      <c r="H2084" s="49" t="s">
        <v>76</v>
      </c>
    </row>
    <row r="2085" spans="1:8">
      <c r="A2085" s="53">
        <v>102</v>
      </c>
      <c r="B2085" s="53">
        <v>200.38172043010749</v>
      </c>
      <c r="C2085" s="42">
        <v>0.70255880996937092</v>
      </c>
      <c r="D2085" s="53">
        <v>1</v>
      </c>
      <c r="E2085" s="53">
        <v>0.70255880996937092</v>
      </c>
      <c r="F2085" s="53" t="s">
        <v>83</v>
      </c>
      <c r="G2085" s="49" t="s">
        <v>90</v>
      </c>
      <c r="H2085" s="49" t="s">
        <v>76</v>
      </c>
    </row>
    <row r="2086" spans="1:8">
      <c r="A2086" s="53">
        <v>102</v>
      </c>
      <c r="B2086" s="53">
        <v>200.47311827956989</v>
      </c>
      <c r="C2086" s="42">
        <v>0.70255880996937092</v>
      </c>
      <c r="D2086" s="53">
        <v>1</v>
      </c>
      <c r="E2086" s="53">
        <v>0.70255880996937092</v>
      </c>
      <c r="F2086" s="53" t="s">
        <v>83</v>
      </c>
      <c r="G2086" s="49" t="s">
        <v>90</v>
      </c>
      <c r="H2086" s="49" t="s">
        <v>76</v>
      </c>
    </row>
    <row r="2087" spans="1:8">
      <c r="A2087" s="53">
        <v>102</v>
      </c>
      <c r="B2087" s="53">
        <v>200.56451612903231</v>
      </c>
      <c r="C2087" s="42">
        <v>0.70255880996937092</v>
      </c>
      <c r="D2087" s="53">
        <v>1</v>
      </c>
      <c r="E2087" s="53">
        <v>0.70255880996937092</v>
      </c>
      <c r="F2087" s="53" t="s">
        <v>83</v>
      </c>
      <c r="G2087" s="49" t="s">
        <v>90</v>
      </c>
      <c r="H2087" s="49" t="s">
        <v>76</v>
      </c>
    </row>
    <row r="2088" spans="1:8">
      <c r="A2088" s="53">
        <v>102</v>
      </c>
      <c r="B2088" s="53">
        <v>200.6559139784946</v>
      </c>
      <c r="C2088" s="42">
        <v>0.70255880996937092</v>
      </c>
      <c r="D2088" s="53">
        <v>1</v>
      </c>
      <c r="E2088" s="53">
        <v>0.70255880996937092</v>
      </c>
      <c r="F2088" s="53" t="s">
        <v>83</v>
      </c>
      <c r="G2088" s="49" t="s">
        <v>90</v>
      </c>
      <c r="H2088" s="49" t="s">
        <v>76</v>
      </c>
    </row>
    <row r="2089" spans="1:8">
      <c r="A2089" s="53">
        <v>102</v>
      </c>
      <c r="B2089" s="53">
        <v>200.74731182795699</v>
      </c>
      <c r="C2089" s="42">
        <v>0.70255880996937092</v>
      </c>
      <c r="D2089" s="53">
        <v>1</v>
      </c>
      <c r="E2089" s="53">
        <v>0.70255880996937092</v>
      </c>
      <c r="F2089" s="53" t="s">
        <v>83</v>
      </c>
      <c r="G2089" s="49" t="s">
        <v>90</v>
      </c>
      <c r="H2089" s="49" t="s">
        <v>76</v>
      </c>
    </row>
    <row r="2090" spans="1:8">
      <c r="A2090" s="53">
        <v>102</v>
      </c>
      <c r="B2090" s="53">
        <v>200.83870967741939</v>
      </c>
      <c r="C2090" s="42">
        <v>0.70255880996937092</v>
      </c>
      <c r="D2090" s="53">
        <v>1</v>
      </c>
      <c r="E2090" s="53">
        <v>0.70255880996937092</v>
      </c>
      <c r="F2090" s="53" t="s">
        <v>83</v>
      </c>
      <c r="G2090" s="49" t="s">
        <v>90</v>
      </c>
      <c r="H2090" s="49" t="s">
        <v>76</v>
      </c>
    </row>
    <row r="2091" spans="1:8">
      <c r="A2091" s="53">
        <v>102</v>
      </c>
      <c r="B2091" s="53">
        <v>200.9301075268817</v>
      </c>
      <c r="C2091" s="42">
        <v>0.70255880996937092</v>
      </c>
      <c r="D2091" s="53">
        <v>1</v>
      </c>
      <c r="E2091" s="53">
        <v>0.70255880996937092</v>
      </c>
      <c r="F2091" s="53" t="s">
        <v>83</v>
      </c>
      <c r="G2091" s="49" t="s">
        <v>90</v>
      </c>
      <c r="H2091" s="49" t="s">
        <v>76</v>
      </c>
    </row>
    <row r="2092" spans="1:8">
      <c r="A2092" s="53">
        <v>102</v>
      </c>
      <c r="B2092" s="53">
        <v>201.02150537634409</v>
      </c>
      <c r="C2092" s="42">
        <v>0.70255880996937092</v>
      </c>
      <c r="D2092" s="53">
        <v>1</v>
      </c>
      <c r="E2092" s="53">
        <v>0.70255880996937092</v>
      </c>
      <c r="F2092" s="53" t="s">
        <v>83</v>
      </c>
      <c r="G2092" s="49" t="s">
        <v>90</v>
      </c>
      <c r="H2092" s="49" t="s">
        <v>76</v>
      </c>
    </row>
    <row r="2093" spans="1:8">
      <c r="A2093" s="53">
        <v>102</v>
      </c>
      <c r="B2093" s="53">
        <v>201.11290322580649</v>
      </c>
      <c r="C2093" s="42">
        <v>0.70255880996937092</v>
      </c>
      <c r="D2093" s="53">
        <v>1</v>
      </c>
      <c r="E2093" s="53">
        <v>0.70255880996937092</v>
      </c>
      <c r="F2093" s="53" t="s">
        <v>83</v>
      </c>
      <c r="G2093" s="49" t="s">
        <v>90</v>
      </c>
      <c r="H2093" s="49" t="s">
        <v>76</v>
      </c>
    </row>
    <row r="2094" spans="1:8">
      <c r="A2094" s="53">
        <v>102</v>
      </c>
      <c r="B2094" s="53">
        <v>201.2043010752688</v>
      </c>
      <c r="C2094" s="42">
        <v>0.70255880996937092</v>
      </c>
      <c r="D2094" s="53">
        <v>1</v>
      </c>
      <c r="E2094" s="53">
        <v>0.70255880996937092</v>
      </c>
      <c r="F2094" s="53" t="s">
        <v>83</v>
      </c>
      <c r="G2094" s="49" t="s">
        <v>90</v>
      </c>
      <c r="H2094" s="49" t="s">
        <v>76</v>
      </c>
    </row>
    <row r="2095" spans="1:8">
      <c r="A2095" s="53">
        <v>102</v>
      </c>
      <c r="B2095" s="53">
        <v>201.2956989247312</v>
      </c>
      <c r="C2095" s="42">
        <v>0.70255880996937092</v>
      </c>
      <c r="D2095" s="53">
        <v>1</v>
      </c>
      <c r="E2095" s="53">
        <v>0.70255880996937092</v>
      </c>
      <c r="F2095" s="53" t="s">
        <v>83</v>
      </c>
      <c r="G2095" s="49" t="s">
        <v>90</v>
      </c>
      <c r="H2095" s="49" t="s">
        <v>76</v>
      </c>
    </row>
    <row r="2096" spans="1:8">
      <c r="A2096" s="53">
        <v>102</v>
      </c>
      <c r="B2096" s="53">
        <v>201.38709677419359</v>
      </c>
      <c r="C2096" s="42">
        <v>0.70255880996937092</v>
      </c>
      <c r="D2096" s="53">
        <v>1</v>
      </c>
      <c r="E2096" s="53">
        <v>0.70255880996937092</v>
      </c>
      <c r="F2096" s="53" t="s">
        <v>83</v>
      </c>
      <c r="G2096" s="49" t="s">
        <v>90</v>
      </c>
      <c r="H2096" s="49" t="s">
        <v>76</v>
      </c>
    </row>
    <row r="2097" spans="1:8">
      <c r="A2097" s="53">
        <v>102</v>
      </c>
      <c r="B2097" s="53">
        <v>201.47849462365591</v>
      </c>
      <c r="C2097" s="42">
        <v>0.70255880996937092</v>
      </c>
      <c r="D2097" s="53">
        <v>1</v>
      </c>
      <c r="E2097" s="53">
        <v>0.70255880996937092</v>
      </c>
      <c r="F2097" s="53" t="s">
        <v>83</v>
      </c>
      <c r="G2097" s="49" t="s">
        <v>90</v>
      </c>
      <c r="H2097" s="49" t="s">
        <v>76</v>
      </c>
    </row>
    <row r="2098" spans="1:8">
      <c r="A2098" s="53">
        <v>102</v>
      </c>
      <c r="B2098" s="53">
        <v>201.5698924731183</v>
      </c>
      <c r="C2098" s="42">
        <v>0.70255880996937092</v>
      </c>
      <c r="D2098" s="53">
        <v>1</v>
      </c>
      <c r="E2098" s="53">
        <v>0.70255880996937092</v>
      </c>
      <c r="F2098" s="53" t="s">
        <v>83</v>
      </c>
      <c r="G2098" s="49" t="s">
        <v>90</v>
      </c>
      <c r="H2098" s="49" t="s">
        <v>76</v>
      </c>
    </row>
    <row r="2099" spans="1:8">
      <c r="A2099" s="53">
        <v>102</v>
      </c>
      <c r="B2099" s="53">
        <v>201.66129032258061</v>
      </c>
      <c r="C2099" s="42">
        <v>0.70255880996937092</v>
      </c>
      <c r="D2099" s="53">
        <v>1</v>
      </c>
      <c r="E2099" s="53">
        <v>0.70255880996937092</v>
      </c>
      <c r="F2099" s="53" t="s">
        <v>83</v>
      </c>
      <c r="G2099" s="49" t="s">
        <v>90</v>
      </c>
      <c r="H2099" s="49" t="s">
        <v>76</v>
      </c>
    </row>
    <row r="2100" spans="1:8">
      <c r="A2100" s="53">
        <v>102</v>
      </c>
      <c r="B2100" s="53">
        <v>201.75268817204301</v>
      </c>
      <c r="C2100" s="42">
        <v>0.70255880996937092</v>
      </c>
      <c r="D2100" s="53">
        <v>1</v>
      </c>
      <c r="E2100" s="53">
        <v>0.70255880996937092</v>
      </c>
      <c r="F2100" s="53" t="s">
        <v>83</v>
      </c>
      <c r="G2100" s="49" t="s">
        <v>90</v>
      </c>
      <c r="H2100" s="49" t="s">
        <v>76</v>
      </c>
    </row>
    <row r="2101" spans="1:8">
      <c r="A2101" s="53">
        <v>102</v>
      </c>
      <c r="B2101" s="53">
        <v>201.8440860215054</v>
      </c>
      <c r="C2101" s="42">
        <v>0.70255880996937092</v>
      </c>
      <c r="D2101" s="53">
        <v>1</v>
      </c>
      <c r="E2101" s="53">
        <v>0.70255880996937092</v>
      </c>
      <c r="F2101" s="53" t="s">
        <v>83</v>
      </c>
      <c r="G2101" s="49" t="s">
        <v>90</v>
      </c>
      <c r="H2101" s="49" t="s">
        <v>76</v>
      </c>
    </row>
    <row r="2102" spans="1:8">
      <c r="A2102" s="53">
        <v>102</v>
      </c>
      <c r="B2102" s="53">
        <v>201.93548387096769</v>
      </c>
      <c r="C2102" s="42">
        <v>0.70255880996937092</v>
      </c>
      <c r="D2102" s="53">
        <v>1</v>
      </c>
      <c r="E2102" s="53">
        <v>0.70255880996937092</v>
      </c>
      <c r="F2102" s="53" t="s">
        <v>83</v>
      </c>
      <c r="G2102" s="49" t="s">
        <v>90</v>
      </c>
      <c r="H2102" s="49" t="s">
        <v>76</v>
      </c>
    </row>
    <row r="2103" spans="1:8">
      <c r="A2103" s="53">
        <v>102</v>
      </c>
      <c r="B2103" s="53">
        <v>202.02688172043011</v>
      </c>
      <c r="C2103" s="42">
        <v>0.70255880996937092</v>
      </c>
      <c r="D2103" s="53">
        <v>1</v>
      </c>
      <c r="E2103" s="53">
        <v>0.70255880996937092</v>
      </c>
      <c r="F2103" s="53" t="s">
        <v>83</v>
      </c>
      <c r="G2103" s="49" t="s">
        <v>90</v>
      </c>
      <c r="H2103" s="49" t="s">
        <v>76</v>
      </c>
    </row>
    <row r="2104" spans="1:8">
      <c r="A2104" s="53">
        <v>102</v>
      </c>
      <c r="B2104" s="53">
        <v>202.11827956989251</v>
      </c>
      <c r="C2104" s="42">
        <v>0.70255880996937092</v>
      </c>
      <c r="D2104" s="53">
        <v>1</v>
      </c>
      <c r="E2104" s="53">
        <v>0.70255880996937092</v>
      </c>
      <c r="F2104" s="53" t="s">
        <v>83</v>
      </c>
      <c r="G2104" s="49" t="s">
        <v>90</v>
      </c>
      <c r="H2104" s="49" t="s">
        <v>76</v>
      </c>
    </row>
    <row r="2105" spans="1:8">
      <c r="A2105" s="53">
        <v>102</v>
      </c>
      <c r="B2105" s="53">
        <v>202.20967741935479</v>
      </c>
      <c r="C2105" s="42">
        <v>0.70255880996937092</v>
      </c>
      <c r="D2105" s="53">
        <v>1</v>
      </c>
      <c r="E2105" s="53">
        <v>0.70255880996937092</v>
      </c>
      <c r="F2105" s="53" t="s">
        <v>83</v>
      </c>
      <c r="G2105" s="49" t="s">
        <v>90</v>
      </c>
      <c r="H2105" s="49" t="s">
        <v>76</v>
      </c>
    </row>
    <row r="2106" spans="1:8">
      <c r="A2106" s="53">
        <v>102</v>
      </c>
      <c r="B2106" s="53">
        <v>202.30107526881719</v>
      </c>
      <c r="C2106" s="42">
        <v>0.70255880996937092</v>
      </c>
      <c r="D2106" s="53">
        <v>1</v>
      </c>
      <c r="E2106" s="53">
        <v>0.70255880996937092</v>
      </c>
      <c r="F2106" s="53" t="s">
        <v>83</v>
      </c>
      <c r="G2106" s="49" t="s">
        <v>90</v>
      </c>
      <c r="H2106" s="49" t="s">
        <v>76</v>
      </c>
    </row>
    <row r="2107" spans="1:8">
      <c r="A2107" s="53">
        <v>102</v>
      </c>
      <c r="B2107" s="53">
        <v>202.39247311827961</v>
      </c>
      <c r="C2107" s="42">
        <v>0.70255880996937092</v>
      </c>
      <c r="D2107" s="53">
        <v>1</v>
      </c>
      <c r="E2107" s="53">
        <v>0.70255880996937092</v>
      </c>
      <c r="F2107" s="53" t="s">
        <v>83</v>
      </c>
      <c r="G2107" s="49" t="s">
        <v>90</v>
      </c>
      <c r="H2107" s="49" t="s">
        <v>76</v>
      </c>
    </row>
    <row r="2108" spans="1:8">
      <c r="A2108" s="53">
        <v>102</v>
      </c>
      <c r="B2108" s="53">
        <v>202.48387096774201</v>
      </c>
      <c r="C2108" s="42">
        <v>0.70255880996937092</v>
      </c>
      <c r="D2108" s="53">
        <v>1</v>
      </c>
      <c r="E2108" s="53">
        <v>0.70255880996937092</v>
      </c>
      <c r="F2108" s="53" t="s">
        <v>83</v>
      </c>
      <c r="G2108" s="49" t="s">
        <v>90</v>
      </c>
      <c r="H2108" s="49" t="s">
        <v>76</v>
      </c>
    </row>
    <row r="2109" spans="1:8">
      <c r="A2109" s="53">
        <v>102</v>
      </c>
      <c r="B2109" s="53">
        <v>202.57526881720429</v>
      </c>
      <c r="C2109" s="42">
        <v>0.70255880996937092</v>
      </c>
      <c r="D2109" s="53">
        <v>1</v>
      </c>
      <c r="E2109" s="53">
        <v>0.70255880996937092</v>
      </c>
      <c r="F2109" s="53" t="s">
        <v>83</v>
      </c>
      <c r="G2109" s="49" t="s">
        <v>90</v>
      </c>
      <c r="H2109" s="49" t="s">
        <v>76</v>
      </c>
    </row>
    <row r="2110" spans="1:8">
      <c r="A2110" s="53">
        <v>102</v>
      </c>
      <c r="B2110" s="53">
        <v>202.66666666666671</v>
      </c>
      <c r="C2110" s="42">
        <v>0.70255880996937092</v>
      </c>
      <c r="D2110" s="53">
        <v>1</v>
      </c>
      <c r="E2110" s="53">
        <v>0.70255880996937092</v>
      </c>
      <c r="F2110" s="53" t="s">
        <v>83</v>
      </c>
      <c r="G2110" s="49" t="s">
        <v>90</v>
      </c>
      <c r="H2110" s="49" t="s">
        <v>76</v>
      </c>
    </row>
    <row r="2111" spans="1:8">
      <c r="A2111" s="53">
        <v>102</v>
      </c>
      <c r="B2111" s="53">
        <v>202.758064516129</v>
      </c>
      <c r="C2111" s="42">
        <v>0.70255880996937092</v>
      </c>
      <c r="D2111" s="53">
        <v>1</v>
      </c>
      <c r="E2111" s="53">
        <v>0.70255880996937092</v>
      </c>
      <c r="F2111" s="53" t="s">
        <v>83</v>
      </c>
      <c r="G2111" s="49" t="s">
        <v>90</v>
      </c>
      <c r="H2111" s="49" t="s">
        <v>76</v>
      </c>
    </row>
    <row r="2112" spans="1:8">
      <c r="A2112" s="53">
        <v>102</v>
      </c>
      <c r="B2112" s="53">
        <v>202.84946236559139</v>
      </c>
      <c r="C2112" s="42">
        <v>0.70255880996937092</v>
      </c>
      <c r="D2112" s="53">
        <v>1</v>
      </c>
      <c r="E2112" s="53">
        <v>0.70255880996937092</v>
      </c>
      <c r="F2112" s="53" t="s">
        <v>83</v>
      </c>
      <c r="G2112" s="49" t="s">
        <v>90</v>
      </c>
      <c r="H2112" s="49" t="s">
        <v>76</v>
      </c>
    </row>
    <row r="2113" spans="1:8">
      <c r="A2113" s="53">
        <v>102</v>
      </c>
      <c r="B2113" s="53">
        <v>202.94086021505379</v>
      </c>
      <c r="C2113" s="42">
        <v>0.70255880996937092</v>
      </c>
      <c r="D2113" s="53">
        <v>1</v>
      </c>
      <c r="E2113" s="53">
        <v>0.70255880996937092</v>
      </c>
      <c r="F2113" s="53" t="s">
        <v>83</v>
      </c>
      <c r="G2113" s="49" t="s">
        <v>90</v>
      </c>
      <c r="H2113" s="49" t="s">
        <v>76</v>
      </c>
    </row>
    <row r="2114" spans="1:8">
      <c r="A2114" s="53">
        <v>102</v>
      </c>
      <c r="B2114" s="53">
        <v>203.0322580645161</v>
      </c>
      <c r="C2114" s="42">
        <v>0.70255880996937092</v>
      </c>
      <c r="D2114" s="53">
        <v>1</v>
      </c>
      <c r="E2114" s="53">
        <v>0.70255880996937092</v>
      </c>
      <c r="F2114" s="53" t="s">
        <v>83</v>
      </c>
      <c r="G2114" s="49" t="s">
        <v>90</v>
      </c>
      <c r="H2114" s="49" t="s">
        <v>76</v>
      </c>
    </row>
    <row r="2115" spans="1:8">
      <c r="A2115" s="53">
        <v>102</v>
      </c>
      <c r="B2115" s="53">
        <v>203.1236559139785</v>
      </c>
      <c r="C2115" s="42">
        <v>0.70255880996937092</v>
      </c>
      <c r="D2115" s="53">
        <v>1</v>
      </c>
      <c r="E2115" s="53">
        <v>0.70255880996937092</v>
      </c>
      <c r="F2115" s="53" t="s">
        <v>83</v>
      </c>
      <c r="G2115" s="49" t="s">
        <v>90</v>
      </c>
      <c r="H2115" s="49" t="s">
        <v>76</v>
      </c>
    </row>
    <row r="2116" spans="1:8">
      <c r="A2116" s="53">
        <v>102</v>
      </c>
      <c r="B2116" s="53">
        <v>203.21505376344089</v>
      </c>
      <c r="C2116" s="42">
        <v>0.70255880996937092</v>
      </c>
      <c r="D2116" s="53">
        <v>1</v>
      </c>
      <c r="E2116" s="53">
        <v>0.70255880996937092</v>
      </c>
      <c r="F2116" s="53" t="s">
        <v>83</v>
      </c>
      <c r="G2116" s="49" t="s">
        <v>90</v>
      </c>
      <c r="H2116" s="49" t="s">
        <v>76</v>
      </c>
    </row>
    <row r="2117" spans="1:8">
      <c r="A2117" s="53">
        <v>102</v>
      </c>
      <c r="B2117" s="53">
        <v>203.3064516129032</v>
      </c>
      <c r="C2117" s="42">
        <v>0.70255880996937092</v>
      </c>
      <c r="D2117" s="53">
        <v>1</v>
      </c>
      <c r="E2117" s="53">
        <v>0.70255880996937092</v>
      </c>
      <c r="F2117" s="53" t="s">
        <v>83</v>
      </c>
      <c r="G2117" s="49" t="s">
        <v>90</v>
      </c>
      <c r="H2117" s="49" t="s">
        <v>76</v>
      </c>
    </row>
    <row r="2118" spans="1:8">
      <c r="A2118" s="53">
        <v>102</v>
      </c>
      <c r="B2118" s="53">
        <v>203.3978494623656</v>
      </c>
      <c r="C2118" s="42">
        <v>0.70255880996937092</v>
      </c>
      <c r="D2118" s="53">
        <v>1</v>
      </c>
      <c r="E2118" s="53">
        <v>0.70255880996937092</v>
      </c>
      <c r="F2118" s="53" t="s">
        <v>83</v>
      </c>
      <c r="G2118" s="49" t="s">
        <v>90</v>
      </c>
      <c r="H2118" s="49" t="s">
        <v>76</v>
      </c>
    </row>
    <row r="2119" spans="1:8">
      <c r="A2119" s="53">
        <v>102</v>
      </c>
      <c r="B2119" s="53">
        <v>203.489247311828</v>
      </c>
      <c r="C2119" s="42">
        <v>0.70255880996937092</v>
      </c>
      <c r="D2119" s="53">
        <v>1</v>
      </c>
      <c r="E2119" s="53">
        <v>0.70255880996937092</v>
      </c>
      <c r="F2119" s="53" t="s">
        <v>83</v>
      </c>
      <c r="G2119" s="49" t="s">
        <v>90</v>
      </c>
      <c r="H2119" s="49" t="s">
        <v>76</v>
      </c>
    </row>
    <row r="2120" spans="1:8">
      <c r="A2120" s="53">
        <v>102</v>
      </c>
      <c r="B2120" s="53">
        <v>203.58064516129031</v>
      </c>
      <c r="C2120" s="42">
        <v>0.70255880996937092</v>
      </c>
      <c r="D2120" s="53">
        <v>1</v>
      </c>
      <c r="E2120" s="53">
        <v>0.70255880996937092</v>
      </c>
      <c r="F2120" s="53" t="s">
        <v>83</v>
      </c>
      <c r="G2120" s="49" t="s">
        <v>90</v>
      </c>
      <c r="H2120" s="49" t="s">
        <v>76</v>
      </c>
    </row>
    <row r="2121" spans="1:8">
      <c r="A2121" s="53">
        <v>102</v>
      </c>
      <c r="B2121" s="53">
        <v>203.6720430107527</v>
      </c>
      <c r="C2121" s="42">
        <v>0.70255880996937092</v>
      </c>
      <c r="D2121" s="53">
        <v>1</v>
      </c>
      <c r="E2121" s="53">
        <v>0.70255880996937092</v>
      </c>
      <c r="F2121" s="53" t="s">
        <v>83</v>
      </c>
      <c r="G2121" s="49" t="s">
        <v>90</v>
      </c>
      <c r="H2121" s="49" t="s">
        <v>76</v>
      </c>
    </row>
    <row r="2122" spans="1:8">
      <c r="A2122" s="53">
        <v>102</v>
      </c>
      <c r="B2122" s="53">
        <v>203.7634408602151</v>
      </c>
      <c r="C2122" s="42">
        <v>0.70255880996937092</v>
      </c>
      <c r="D2122" s="53">
        <v>1</v>
      </c>
      <c r="E2122" s="53">
        <v>0.70255880996937092</v>
      </c>
      <c r="F2122" s="53" t="s">
        <v>83</v>
      </c>
      <c r="G2122" s="49" t="s">
        <v>90</v>
      </c>
      <c r="H2122" s="49" t="s">
        <v>76</v>
      </c>
    </row>
    <row r="2123" spans="1:8">
      <c r="A2123" s="53">
        <v>102</v>
      </c>
      <c r="B2123" s="53">
        <v>203.85483870967741</v>
      </c>
      <c r="C2123" s="42">
        <v>0.70255880996937092</v>
      </c>
      <c r="D2123" s="53">
        <v>1</v>
      </c>
      <c r="E2123" s="53">
        <v>0.70255880996937092</v>
      </c>
      <c r="F2123" s="53" t="s">
        <v>83</v>
      </c>
      <c r="G2123" s="49" t="s">
        <v>90</v>
      </c>
      <c r="H2123" s="49" t="s">
        <v>76</v>
      </c>
    </row>
    <row r="2124" spans="1:8">
      <c r="A2124" s="53">
        <v>102</v>
      </c>
      <c r="B2124" s="53">
        <v>203.94623655913981</v>
      </c>
      <c r="C2124" s="42">
        <v>0.70255880996937092</v>
      </c>
      <c r="D2124" s="53">
        <v>1</v>
      </c>
      <c r="E2124" s="53">
        <v>0.70255880996937092</v>
      </c>
      <c r="F2124" s="53" t="s">
        <v>83</v>
      </c>
      <c r="G2124" s="49" t="s">
        <v>90</v>
      </c>
      <c r="H2124" s="49" t="s">
        <v>76</v>
      </c>
    </row>
    <row r="2125" spans="1:8">
      <c r="A2125" s="53">
        <v>102</v>
      </c>
      <c r="B2125" s="53">
        <v>204.03763440860209</v>
      </c>
      <c r="C2125" s="42">
        <v>0.70255880996937092</v>
      </c>
      <c r="D2125" s="53">
        <v>1</v>
      </c>
      <c r="E2125" s="53">
        <v>0.70255880996937092</v>
      </c>
      <c r="F2125" s="53" t="s">
        <v>83</v>
      </c>
      <c r="G2125" s="49" t="s">
        <v>90</v>
      </c>
      <c r="H2125" s="49" t="s">
        <v>76</v>
      </c>
    </row>
    <row r="2126" spans="1:8">
      <c r="A2126" s="53">
        <v>102</v>
      </c>
      <c r="B2126" s="53">
        <v>204.12903225806451</v>
      </c>
      <c r="C2126" s="42">
        <v>0.70255880996937092</v>
      </c>
      <c r="D2126" s="53">
        <v>1</v>
      </c>
      <c r="E2126" s="53">
        <v>0.70255880996937092</v>
      </c>
      <c r="F2126" s="53" t="s">
        <v>83</v>
      </c>
      <c r="G2126" s="49" t="s">
        <v>90</v>
      </c>
      <c r="H2126" s="49" t="s">
        <v>76</v>
      </c>
    </row>
    <row r="2127" spans="1:8">
      <c r="A2127" s="53">
        <v>102</v>
      </c>
      <c r="B2127" s="53">
        <v>204.22043010752691</v>
      </c>
      <c r="C2127" s="42">
        <v>0.70255880996937092</v>
      </c>
      <c r="D2127" s="53">
        <v>1</v>
      </c>
      <c r="E2127" s="53">
        <v>0.70255880996937092</v>
      </c>
      <c r="F2127" s="53" t="s">
        <v>83</v>
      </c>
      <c r="G2127" s="49" t="s">
        <v>90</v>
      </c>
      <c r="H2127" s="49" t="s">
        <v>76</v>
      </c>
    </row>
    <row r="2128" spans="1:8">
      <c r="A2128" s="53">
        <v>102</v>
      </c>
      <c r="B2128" s="53">
        <v>204.31182795698919</v>
      </c>
      <c r="C2128" s="42">
        <v>0.70255880996937092</v>
      </c>
      <c r="D2128" s="53">
        <v>1</v>
      </c>
      <c r="E2128" s="53">
        <v>0.70255880996937092</v>
      </c>
      <c r="F2128" s="53" t="s">
        <v>83</v>
      </c>
      <c r="G2128" s="49" t="s">
        <v>90</v>
      </c>
      <c r="H2128" s="49" t="s">
        <v>76</v>
      </c>
    </row>
    <row r="2129" spans="1:8">
      <c r="A2129" s="53">
        <v>102</v>
      </c>
      <c r="B2129" s="53">
        <v>204.40322580645159</v>
      </c>
      <c r="C2129" s="42">
        <v>0.70255880996937092</v>
      </c>
      <c r="D2129" s="53">
        <v>1</v>
      </c>
      <c r="E2129" s="53">
        <v>0.70255880996937092</v>
      </c>
      <c r="F2129" s="53" t="s">
        <v>83</v>
      </c>
      <c r="G2129" s="49" t="s">
        <v>90</v>
      </c>
      <c r="H2129" s="49" t="s">
        <v>76</v>
      </c>
    </row>
    <row r="2130" spans="1:8">
      <c r="A2130" s="53">
        <v>102</v>
      </c>
      <c r="B2130" s="53">
        <v>204.49462365591401</v>
      </c>
      <c r="C2130" s="42">
        <v>0.70255880996937092</v>
      </c>
      <c r="D2130" s="53">
        <v>1</v>
      </c>
      <c r="E2130" s="53">
        <v>0.70255880996937092</v>
      </c>
      <c r="F2130" s="53" t="s">
        <v>83</v>
      </c>
      <c r="G2130" s="49" t="s">
        <v>90</v>
      </c>
      <c r="H2130" s="49" t="s">
        <v>76</v>
      </c>
    </row>
    <row r="2131" spans="1:8">
      <c r="A2131" s="53">
        <v>102</v>
      </c>
      <c r="B2131" s="53">
        <v>204.58602150537641</v>
      </c>
      <c r="C2131" s="42">
        <v>0.70255880996937092</v>
      </c>
      <c r="D2131" s="53">
        <v>1</v>
      </c>
      <c r="E2131" s="53">
        <v>0.70255880996937092</v>
      </c>
      <c r="F2131" s="53" t="s">
        <v>83</v>
      </c>
      <c r="G2131" s="49" t="s">
        <v>90</v>
      </c>
      <c r="H2131" s="49" t="s">
        <v>76</v>
      </c>
    </row>
    <row r="2132" spans="1:8">
      <c r="A2132" s="53">
        <v>102</v>
      </c>
      <c r="B2132" s="53">
        <v>204.67741935483869</v>
      </c>
      <c r="C2132" s="42">
        <v>0.70255880996937092</v>
      </c>
      <c r="D2132" s="53">
        <v>1</v>
      </c>
      <c r="E2132" s="53">
        <v>0.70255880996937092</v>
      </c>
      <c r="F2132" s="53" t="s">
        <v>83</v>
      </c>
      <c r="G2132" s="49" t="s">
        <v>90</v>
      </c>
      <c r="H2132" s="49" t="s">
        <v>76</v>
      </c>
    </row>
    <row r="2133" spans="1:8">
      <c r="A2133" s="53">
        <v>102</v>
      </c>
      <c r="B2133" s="53">
        <v>204.76881720430109</v>
      </c>
      <c r="C2133" s="42">
        <v>0.70255880996937092</v>
      </c>
      <c r="D2133" s="53">
        <v>1</v>
      </c>
      <c r="E2133" s="53">
        <v>0.70255880996937092</v>
      </c>
      <c r="F2133" s="53" t="s">
        <v>83</v>
      </c>
      <c r="G2133" s="49" t="s">
        <v>90</v>
      </c>
      <c r="H2133" s="49" t="s">
        <v>76</v>
      </c>
    </row>
    <row r="2134" spans="1:8">
      <c r="A2134" s="53">
        <v>102</v>
      </c>
      <c r="B2134" s="53">
        <v>204.86021505376351</v>
      </c>
      <c r="C2134" s="42">
        <v>0.70255880996937092</v>
      </c>
      <c r="D2134" s="53">
        <v>1</v>
      </c>
      <c r="E2134" s="53">
        <v>0.70255880996937092</v>
      </c>
      <c r="F2134" s="53" t="s">
        <v>83</v>
      </c>
      <c r="G2134" s="49" t="s">
        <v>90</v>
      </c>
      <c r="H2134" s="49" t="s">
        <v>76</v>
      </c>
    </row>
    <row r="2135" spans="1:8">
      <c r="A2135" s="53">
        <v>102</v>
      </c>
      <c r="B2135" s="53">
        <v>204.95161290322579</v>
      </c>
      <c r="C2135" s="42">
        <v>0.70255880996937092</v>
      </c>
      <c r="D2135" s="53">
        <v>1</v>
      </c>
      <c r="E2135" s="53">
        <v>0.70255880996937092</v>
      </c>
      <c r="F2135" s="53" t="s">
        <v>83</v>
      </c>
      <c r="G2135" s="49" t="s">
        <v>90</v>
      </c>
      <c r="H2135" s="49" t="s">
        <v>76</v>
      </c>
    </row>
    <row r="2136" spans="1:8">
      <c r="A2136" s="53">
        <v>102</v>
      </c>
      <c r="B2136" s="53">
        <v>205.04301075268819</v>
      </c>
      <c r="C2136" s="42">
        <v>0.70255880996937092</v>
      </c>
      <c r="D2136" s="53">
        <v>1</v>
      </c>
      <c r="E2136" s="53">
        <v>0.70255880996937092</v>
      </c>
      <c r="F2136" s="53" t="s">
        <v>83</v>
      </c>
      <c r="G2136" s="49" t="s">
        <v>90</v>
      </c>
      <c r="H2136" s="49" t="s">
        <v>76</v>
      </c>
    </row>
    <row r="2137" spans="1:8">
      <c r="A2137" s="53">
        <v>102</v>
      </c>
      <c r="B2137" s="53">
        <v>205.1344086021505</v>
      </c>
      <c r="C2137" s="42">
        <v>0.70255880996937092</v>
      </c>
      <c r="D2137" s="53">
        <v>1</v>
      </c>
      <c r="E2137" s="53">
        <v>0.70255880996937092</v>
      </c>
      <c r="F2137" s="53" t="s">
        <v>83</v>
      </c>
      <c r="G2137" s="49" t="s">
        <v>90</v>
      </c>
      <c r="H2137" s="49" t="s">
        <v>76</v>
      </c>
    </row>
    <row r="2138" spans="1:8">
      <c r="A2138" s="53">
        <v>102</v>
      </c>
      <c r="B2138" s="53">
        <v>205.2258064516129</v>
      </c>
      <c r="C2138" s="42">
        <v>0.70255880996937092</v>
      </c>
      <c r="D2138" s="53">
        <v>1</v>
      </c>
      <c r="E2138" s="53">
        <v>0.70255880996937092</v>
      </c>
      <c r="F2138" s="53" t="s">
        <v>83</v>
      </c>
      <c r="G2138" s="49" t="s">
        <v>90</v>
      </c>
      <c r="H2138" s="49" t="s">
        <v>76</v>
      </c>
    </row>
    <row r="2139" spans="1:8">
      <c r="A2139" s="53">
        <v>102</v>
      </c>
      <c r="B2139" s="53">
        <v>205.31720430107529</v>
      </c>
      <c r="C2139" s="42">
        <v>0.70255880996937092</v>
      </c>
      <c r="D2139" s="53">
        <v>1</v>
      </c>
      <c r="E2139" s="53">
        <v>0.70255880996937092</v>
      </c>
      <c r="F2139" s="53" t="s">
        <v>83</v>
      </c>
      <c r="G2139" s="49" t="s">
        <v>90</v>
      </c>
      <c r="H2139" s="49" t="s">
        <v>76</v>
      </c>
    </row>
    <row r="2140" spans="1:8">
      <c r="A2140" s="53">
        <v>102</v>
      </c>
      <c r="B2140" s="53">
        <v>205.4086021505376</v>
      </c>
      <c r="C2140" s="42">
        <v>0.70255880996937092</v>
      </c>
      <c r="D2140" s="53">
        <v>1</v>
      </c>
      <c r="E2140" s="53">
        <v>0.70255880996937092</v>
      </c>
      <c r="F2140" s="53" t="s">
        <v>83</v>
      </c>
      <c r="G2140" s="49" t="s">
        <v>90</v>
      </c>
      <c r="H2140" s="49" t="s">
        <v>76</v>
      </c>
    </row>
    <row r="2141" spans="1:8">
      <c r="A2141" s="53">
        <v>102</v>
      </c>
      <c r="B2141" s="53">
        <v>205.5</v>
      </c>
      <c r="C2141" s="42">
        <v>0.70255880996937092</v>
      </c>
      <c r="D2141" s="53">
        <v>1</v>
      </c>
      <c r="E2141" s="53">
        <v>0.70255880996937092</v>
      </c>
      <c r="F2141" s="53" t="s">
        <v>83</v>
      </c>
      <c r="G2141" s="49" t="s">
        <v>90</v>
      </c>
      <c r="H2141" s="49" t="s">
        <v>76</v>
      </c>
    </row>
    <row r="2142" spans="1:8">
      <c r="A2142" s="53">
        <v>102</v>
      </c>
      <c r="B2142" s="53">
        <v>205.5913978494624</v>
      </c>
      <c r="C2142" s="42">
        <v>0.70255880996937092</v>
      </c>
      <c r="D2142" s="53">
        <v>1</v>
      </c>
      <c r="E2142" s="53">
        <v>0.70255880996937092</v>
      </c>
      <c r="F2142" s="53" t="s">
        <v>83</v>
      </c>
      <c r="G2142" s="49" t="s">
        <v>90</v>
      </c>
      <c r="H2142" s="49" t="s">
        <v>76</v>
      </c>
    </row>
    <row r="2143" spans="1:8">
      <c r="A2143" s="53">
        <v>102</v>
      </c>
      <c r="B2143" s="53">
        <v>205.68279569892471</v>
      </c>
      <c r="C2143" s="42">
        <v>0.70255880996937092</v>
      </c>
      <c r="D2143" s="53">
        <v>1</v>
      </c>
      <c r="E2143" s="53">
        <v>0.70255880996937092</v>
      </c>
      <c r="F2143" s="53" t="s">
        <v>83</v>
      </c>
      <c r="G2143" s="49" t="s">
        <v>90</v>
      </c>
      <c r="H2143" s="49" t="s">
        <v>76</v>
      </c>
    </row>
    <row r="2144" spans="1:8">
      <c r="A2144" s="53">
        <v>102</v>
      </c>
      <c r="B2144" s="53">
        <v>205.7741935483871</v>
      </c>
      <c r="C2144" s="42">
        <v>0.70255880996937092</v>
      </c>
      <c r="D2144" s="53">
        <v>1</v>
      </c>
      <c r="E2144" s="53">
        <v>0.70255880996937092</v>
      </c>
      <c r="F2144" s="53" t="s">
        <v>83</v>
      </c>
      <c r="G2144" s="49" t="s">
        <v>90</v>
      </c>
      <c r="H2144" s="49" t="s">
        <v>76</v>
      </c>
    </row>
    <row r="2145" spans="1:8">
      <c r="A2145" s="53">
        <v>102</v>
      </c>
      <c r="B2145" s="53">
        <v>205.8655913978495</v>
      </c>
      <c r="C2145" s="42">
        <v>0.70255880996937092</v>
      </c>
      <c r="D2145" s="53">
        <v>1</v>
      </c>
      <c r="E2145" s="53">
        <v>0.70255880996937092</v>
      </c>
      <c r="F2145" s="53" t="s">
        <v>83</v>
      </c>
      <c r="G2145" s="49" t="s">
        <v>90</v>
      </c>
      <c r="H2145" s="49" t="s">
        <v>76</v>
      </c>
    </row>
    <row r="2146" spans="1:8">
      <c r="A2146" s="53">
        <v>102</v>
      </c>
      <c r="B2146" s="53">
        <v>205.95698924731181</v>
      </c>
      <c r="C2146" s="42">
        <v>0.70255880996937092</v>
      </c>
      <c r="D2146" s="53">
        <v>1</v>
      </c>
      <c r="E2146" s="53">
        <v>0.70255880996937092</v>
      </c>
      <c r="F2146" s="53" t="s">
        <v>83</v>
      </c>
      <c r="G2146" s="49" t="s">
        <v>90</v>
      </c>
      <c r="H2146" s="49" t="s">
        <v>76</v>
      </c>
    </row>
    <row r="2147" spans="1:8">
      <c r="A2147" s="53">
        <v>102</v>
      </c>
      <c r="B2147" s="53">
        <v>206.04838709677421</v>
      </c>
      <c r="C2147" s="42">
        <v>0.70255880996937092</v>
      </c>
      <c r="D2147" s="53">
        <v>1</v>
      </c>
      <c r="E2147" s="53">
        <v>0.70255880996937092</v>
      </c>
      <c r="F2147" s="53" t="s">
        <v>83</v>
      </c>
      <c r="G2147" s="49" t="s">
        <v>90</v>
      </c>
      <c r="H2147" s="49" t="s">
        <v>76</v>
      </c>
    </row>
    <row r="2148" spans="1:8">
      <c r="A2148" s="53">
        <v>102</v>
      </c>
      <c r="B2148" s="53">
        <v>206.1397849462366</v>
      </c>
      <c r="C2148" s="42">
        <v>0.70255880996937092</v>
      </c>
      <c r="D2148" s="53">
        <v>1</v>
      </c>
      <c r="E2148" s="53">
        <v>0.70255880996937092</v>
      </c>
      <c r="F2148" s="53" t="s">
        <v>83</v>
      </c>
      <c r="G2148" s="49" t="s">
        <v>90</v>
      </c>
      <c r="H2148" s="49" t="s">
        <v>76</v>
      </c>
    </row>
    <row r="2149" spans="1:8">
      <c r="A2149" s="53">
        <v>102</v>
      </c>
      <c r="B2149" s="53">
        <v>206.23118279569891</v>
      </c>
      <c r="C2149" s="42">
        <v>0.70255880996937092</v>
      </c>
      <c r="D2149" s="53">
        <v>1</v>
      </c>
      <c r="E2149" s="53">
        <v>0.70255880996937092</v>
      </c>
      <c r="F2149" s="53" t="s">
        <v>83</v>
      </c>
      <c r="G2149" s="49" t="s">
        <v>90</v>
      </c>
      <c r="H2149" s="49" t="s">
        <v>76</v>
      </c>
    </row>
    <row r="2150" spans="1:8">
      <c r="A2150" s="53">
        <v>102</v>
      </c>
      <c r="B2150" s="53">
        <v>206.32258064516131</v>
      </c>
      <c r="C2150" s="42">
        <v>0.70255880996937092</v>
      </c>
      <c r="D2150" s="53">
        <v>1</v>
      </c>
      <c r="E2150" s="53">
        <v>0.70255880996937092</v>
      </c>
      <c r="F2150" s="53" t="s">
        <v>83</v>
      </c>
      <c r="G2150" s="49" t="s">
        <v>90</v>
      </c>
      <c r="H2150" s="49" t="s">
        <v>76</v>
      </c>
    </row>
    <row r="2151" spans="1:8">
      <c r="A2151" s="53">
        <v>102</v>
      </c>
      <c r="B2151" s="53">
        <v>206.41397849462359</v>
      </c>
      <c r="C2151" s="42">
        <v>0.70255880996937092</v>
      </c>
      <c r="D2151" s="53">
        <v>1</v>
      </c>
      <c r="E2151" s="53">
        <v>0.70255880996937092</v>
      </c>
      <c r="F2151" s="53" t="s">
        <v>83</v>
      </c>
      <c r="G2151" s="49" t="s">
        <v>90</v>
      </c>
      <c r="H2151" s="49" t="s">
        <v>76</v>
      </c>
    </row>
    <row r="2152" spans="1:8">
      <c r="A2152" s="53">
        <v>102</v>
      </c>
      <c r="B2152" s="53">
        <v>206.50537634408599</v>
      </c>
      <c r="C2152" s="42">
        <v>0.70255880996937092</v>
      </c>
      <c r="D2152" s="53">
        <v>1</v>
      </c>
      <c r="E2152" s="53">
        <v>0.70255880996937092</v>
      </c>
      <c r="F2152" s="53" t="s">
        <v>83</v>
      </c>
      <c r="G2152" s="49" t="s">
        <v>90</v>
      </c>
      <c r="H2152" s="49" t="s">
        <v>76</v>
      </c>
    </row>
    <row r="2153" spans="1:8">
      <c r="A2153" s="53">
        <v>102</v>
      </c>
      <c r="B2153" s="53">
        <v>206.59677419354841</v>
      </c>
      <c r="C2153" s="42">
        <v>0.70255880996937092</v>
      </c>
      <c r="D2153" s="53">
        <v>1</v>
      </c>
      <c r="E2153" s="53">
        <v>0.70255880996937092</v>
      </c>
      <c r="F2153" s="53" t="s">
        <v>83</v>
      </c>
      <c r="G2153" s="49" t="s">
        <v>90</v>
      </c>
      <c r="H2153" s="49" t="s">
        <v>76</v>
      </c>
    </row>
    <row r="2154" spans="1:8">
      <c r="A2154" s="53">
        <v>102</v>
      </c>
      <c r="B2154" s="53">
        <v>206.68817204301081</v>
      </c>
      <c r="C2154" s="42">
        <v>0.70255880996937092</v>
      </c>
      <c r="D2154" s="53">
        <v>1</v>
      </c>
      <c r="E2154" s="53">
        <v>0.70255880996937092</v>
      </c>
      <c r="F2154" s="53" t="s">
        <v>83</v>
      </c>
      <c r="G2154" s="49" t="s">
        <v>90</v>
      </c>
      <c r="H2154" s="49" t="s">
        <v>76</v>
      </c>
    </row>
    <row r="2155" spans="1:8">
      <c r="A2155" s="53">
        <v>102</v>
      </c>
      <c r="B2155" s="53">
        <v>206.77956989247309</v>
      </c>
      <c r="C2155" s="42">
        <v>0.70255880996937092</v>
      </c>
      <c r="D2155" s="53">
        <v>1</v>
      </c>
      <c r="E2155" s="53">
        <v>0.70255880996937092</v>
      </c>
      <c r="F2155" s="53" t="s">
        <v>83</v>
      </c>
      <c r="G2155" s="49" t="s">
        <v>90</v>
      </c>
      <c r="H2155" s="49" t="s">
        <v>76</v>
      </c>
    </row>
    <row r="2156" spans="1:8">
      <c r="A2156" s="53">
        <v>102</v>
      </c>
      <c r="B2156" s="53">
        <v>206.87096774193549</v>
      </c>
      <c r="C2156" s="42">
        <v>0.70255880996937092</v>
      </c>
      <c r="D2156" s="53">
        <v>1</v>
      </c>
      <c r="E2156" s="53">
        <v>0.70255880996937092</v>
      </c>
      <c r="F2156" s="53" t="s">
        <v>83</v>
      </c>
      <c r="G2156" s="49" t="s">
        <v>90</v>
      </c>
      <c r="H2156" s="49" t="s">
        <v>76</v>
      </c>
    </row>
    <row r="2157" spans="1:8">
      <c r="A2157" s="53">
        <v>102</v>
      </c>
      <c r="B2157" s="53">
        <v>206.96236559139791</v>
      </c>
      <c r="C2157" s="42">
        <v>0.70255880996937092</v>
      </c>
      <c r="D2157" s="53">
        <v>1</v>
      </c>
      <c r="E2157" s="53">
        <v>0.70255880996937092</v>
      </c>
      <c r="F2157" s="53" t="s">
        <v>83</v>
      </c>
      <c r="G2157" s="49" t="s">
        <v>90</v>
      </c>
      <c r="H2157" s="49" t="s">
        <v>76</v>
      </c>
    </row>
    <row r="2158" spans="1:8">
      <c r="A2158" s="53">
        <v>102</v>
      </c>
      <c r="B2158" s="53">
        <v>207.05376344086019</v>
      </c>
      <c r="C2158" s="42">
        <v>0.70255880996937092</v>
      </c>
      <c r="D2158" s="53">
        <v>1</v>
      </c>
      <c r="E2158" s="53">
        <v>0.70255880996937092</v>
      </c>
      <c r="F2158" s="53" t="s">
        <v>83</v>
      </c>
      <c r="G2158" s="49" t="s">
        <v>90</v>
      </c>
      <c r="H2158" s="49" t="s">
        <v>76</v>
      </c>
    </row>
    <row r="2159" spans="1:8">
      <c r="A2159" s="53">
        <v>102</v>
      </c>
      <c r="B2159" s="53">
        <v>207.14516129032259</v>
      </c>
      <c r="C2159" s="42">
        <v>0.70255880996937092</v>
      </c>
      <c r="D2159" s="53">
        <v>1</v>
      </c>
      <c r="E2159" s="53">
        <v>0.70255880996937092</v>
      </c>
      <c r="F2159" s="53" t="s">
        <v>83</v>
      </c>
      <c r="G2159" s="49" t="s">
        <v>90</v>
      </c>
      <c r="H2159" s="49" t="s">
        <v>76</v>
      </c>
    </row>
    <row r="2160" spans="1:8">
      <c r="A2160" s="53">
        <v>102</v>
      </c>
      <c r="B2160" s="53">
        <v>207.23655913978499</v>
      </c>
      <c r="C2160" s="42">
        <v>0.70255880996937092</v>
      </c>
      <c r="D2160" s="53">
        <v>1</v>
      </c>
      <c r="E2160" s="53">
        <v>0.70255880996937092</v>
      </c>
      <c r="F2160" s="53" t="s">
        <v>83</v>
      </c>
      <c r="G2160" s="49" t="s">
        <v>90</v>
      </c>
      <c r="H2160" s="49" t="s">
        <v>76</v>
      </c>
    </row>
    <row r="2161" spans="1:8">
      <c r="A2161" s="53">
        <v>102</v>
      </c>
      <c r="B2161" s="53">
        <v>207.3279569892473</v>
      </c>
      <c r="C2161" s="42">
        <v>0.70255880996937092</v>
      </c>
      <c r="D2161" s="53">
        <v>1</v>
      </c>
      <c r="E2161" s="53">
        <v>0.70255880996937092</v>
      </c>
      <c r="F2161" s="53" t="s">
        <v>83</v>
      </c>
      <c r="G2161" s="49" t="s">
        <v>90</v>
      </c>
      <c r="H2161" s="49" t="s">
        <v>76</v>
      </c>
    </row>
    <row r="2162" spans="1:8">
      <c r="A2162" s="53">
        <v>102</v>
      </c>
      <c r="B2162" s="53">
        <v>207.41935483870969</v>
      </c>
      <c r="C2162" s="42">
        <v>0.70255880996937092</v>
      </c>
      <c r="D2162" s="53">
        <v>1</v>
      </c>
      <c r="E2162" s="53">
        <v>0.70255880996937092</v>
      </c>
      <c r="F2162" s="53" t="s">
        <v>83</v>
      </c>
      <c r="G2162" s="49" t="s">
        <v>90</v>
      </c>
      <c r="H2162" s="49" t="s">
        <v>76</v>
      </c>
    </row>
    <row r="2163" spans="1:8">
      <c r="A2163" s="53">
        <v>102</v>
      </c>
      <c r="B2163" s="53">
        <v>207.51075268817209</v>
      </c>
      <c r="C2163" s="42">
        <v>0.70255880996937092</v>
      </c>
      <c r="D2163" s="53">
        <v>1</v>
      </c>
      <c r="E2163" s="53">
        <v>0.70255880996937092</v>
      </c>
      <c r="F2163" s="53" t="s">
        <v>83</v>
      </c>
      <c r="G2163" s="49" t="s">
        <v>90</v>
      </c>
      <c r="H2163" s="49" t="s">
        <v>76</v>
      </c>
    </row>
    <row r="2164" spans="1:8">
      <c r="A2164" s="53">
        <v>102</v>
      </c>
      <c r="B2164" s="53">
        <v>207.6021505376344</v>
      </c>
      <c r="C2164" s="42">
        <v>0.70255880996937092</v>
      </c>
      <c r="D2164" s="53">
        <v>1</v>
      </c>
      <c r="E2164" s="53">
        <v>0.70255880996937092</v>
      </c>
      <c r="F2164" s="53" t="s">
        <v>83</v>
      </c>
      <c r="G2164" s="49" t="s">
        <v>90</v>
      </c>
      <c r="H2164" s="49" t="s">
        <v>76</v>
      </c>
    </row>
    <row r="2165" spans="1:8">
      <c r="A2165" s="53">
        <v>102</v>
      </c>
      <c r="B2165" s="53">
        <v>207.6935483870968</v>
      </c>
      <c r="C2165" s="42">
        <v>0.70255880996937092</v>
      </c>
      <c r="D2165" s="53">
        <v>1</v>
      </c>
      <c r="E2165" s="53">
        <v>0.70255880996937092</v>
      </c>
      <c r="F2165" s="53" t="s">
        <v>83</v>
      </c>
      <c r="G2165" s="49" t="s">
        <v>90</v>
      </c>
      <c r="H2165" s="49" t="s">
        <v>76</v>
      </c>
    </row>
    <row r="2166" spans="1:8">
      <c r="A2166" s="53">
        <v>102</v>
      </c>
      <c r="B2166" s="53">
        <v>207.78494623655911</v>
      </c>
      <c r="C2166" s="42">
        <v>0.70255880996937092</v>
      </c>
      <c r="D2166" s="53">
        <v>1</v>
      </c>
      <c r="E2166" s="53">
        <v>0.70255880996937092</v>
      </c>
      <c r="F2166" s="53" t="s">
        <v>83</v>
      </c>
      <c r="G2166" s="49" t="s">
        <v>90</v>
      </c>
      <c r="H2166" s="49" t="s">
        <v>76</v>
      </c>
    </row>
    <row r="2167" spans="1:8">
      <c r="A2167" s="53">
        <v>102</v>
      </c>
      <c r="B2167" s="53">
        <v>207.8763440860215</v>
      </c>
      <c r="C2167" s="42">
        <v>0.70255880996937092</v>
      </c>
      <c r="D2167" s="53">
        <v>1</v>
      </c>
      <c r="E2167" s="53">
        <v>0.70255880996937092</v>
      </c>
      <c r="F2167" s="53" t="s">
        <v>83</v>
      </c>
      <c r="G2167" s="49" t="s">
        <v>90</v>
      </c>
      <c r="H2167" s="49" t="s">
        <v>76</v>
      </c>
    </row>
    <row r="2168" spans="1:8">
      <c r="A2168" s="53">
        <v>102</v>
      </c>
      <c r="B2168" s="53">
        <v>207.9677419354839</v>
      </c>
      <c r="C2168" s="42">
        <v>0.70255880996937092</v>
      </c>
      <c r="D2168" s="53">
        <v>1</v>
      </c>
      <c r="E2168" s="53">
        <v>0.70255880996937092</v>
      </c>
      <c r="F2168" s="53" t="s">
        <v>83</v>
      </c>
      <c r="G2168" s="49" t="s">
        <v>90</v>
      </c>
      <c r="H2168" s="49" t="s">
        <v>76</v>
      </c>
    </row>
    <row r="2169" spans="1:8">
      <c r="A2169" s="53">
        <v>102</v>
      </c>
      <c r="B2169" s="53">
        <v>208.05913978494621</v>
      </c>
      <c r="C2169" s="42">
        <v>0.70255880996937092</v>
      </c>
      <c r="D2169" s="53">
        <v>1</v>
      </c>
      <c r="E2169" s="53">
        <v>0.70255880996937092</v>
      </c>
      <c r="F2169" s="53" t="s">
        <v>83</v>
      </c>
      <c r="G2169" s="49" t="s">
        <v>90</v>
      </c>
      <c r="H2169" s="49" t="s">
        <v>76</v>
      </c>
    </row>
    <row r="2170" spans="1:8">
      <c r="A2170" s="53">
        <v>102</v>
      </c>
      <c r="B2170" s="53">
        <v>208.15053763440861</v>
      </c>
      <c r="C2170" s="42">
        <v>0.70255880996937092</v>
      </c>
      <c r="D2170" s="53">
        <v>1</v>
      </c>
      <c r="E2170" s="53">
        <v>0.70255880996937092</v>
      </c>
      <c r="F2170" s="53" t="s">
        <v>83</v>
      </c>
      <c r="G2170" s="49" t="s">
        <v>90</v>
      </c>
      <c r="H2170" s="49" t="s">
        <v>76</v>
      </c>
    </row>
    <row r="2171" spans="1:8">
      <c r="A2171" s="53">
        <v>102</v>
      </c>
      <c r="B2171" s="53">
        <v>208.241935483871</v>
      </c>
      <c r="C2171" s="42">
        <v>0.70255880996937092</v>
      </c>
      <c r="D2171" s="53">
        <v>1</v>
      </c>
      <c r="E2171" s="53">
        <v>0.70255880996937092</v>
      </c>
      <c r="F2171" s="53" t="s">
        <v>83</v>
      </c>
      <c r="G2171" s="49" t="s">
        <v>90</v>
      </c>
      <c r="H2171" s="49" t="s">
        <v>76</v>
      </c>
    </row>
    <row r="2172" spans="1:8">
      <c r="A2172" s="53">
        <v>102</v>
      </c>
      <c r="B2172" s="53">
        <v>208.33333333333329</v>
      </c>
      <c r="C2172" s="42">
        <v>0.70255880996937092</v>
      </c>
      <c r="D2172" s="53">
        <v>1</v>
      </c>
      <c r="E2172" s="53">
        <v>0.70255880996937092</v>
      </c>
      <c r="F2172" s="53" t="s">
        <v>83</v>
      </c>
      <c r="G2172" s="49" t="s">
        <v>90</v>
      </c>
      <c r="H2172" s="49" t="s">
        <v>76</v>
      </c>
    </row>
    <row r="2173" spans="1:8">
      <c r="A2173" s="53">
        <v>102</v>
      </c>
      <c r="B2173" s="53">
        <v>208.42473118279571</v>
      </c>
      <c r="C2173" s="42">
        <v>0.70255880996937092</v>
      </c>
      <c r="D2173" s="53">
        <v>1</v>
      </c>
      <c r="E2173" s="53">
        <v>0.70255880996937092</v>
      </c>
      <c r="F2173" s="53" t="s">
        <v>83</v>
      </c>
      <c r="G2173" s="49" t="s">
        <v>90</v>
      </c>
      <c r="H2173" s="49" t="s">
        <v>76</v>
      </c>
    </row>
    <row r="2174" spans="1:8">
      <c r="A2174" s="53">
        <v>102</v>
      </c>
      <c r="B2174" s="53">
        <v>208.51612903225811</v>
      </c>
      <c r="C2174" s="42">
        <v>0.70255880996937092</v>
      </c>
      <c r="D2174" s="53">
        <v>1</v>
      </c>
      <c r="E2174" s="53">
        <v>0.70255880996937092</v>
      </c>
      <c r="F2174" s="53" t="s">
        <v>83</v>
      </c>
      <c r="G2174" s="49" t="s">
        <v>90</v>
      </c>
      <c r="H2174" s="49" t="s">
        <v>76</v>
      </c>
    </row>
    <row r="2175" spans="1:8">
      <c r="A2175" s="53">
        <v>102</v>
      </c>
      <c r="B2175" s="53">
        <v>208.60752688172039</v>
      </c>
      <c r="C2175" s="42">
        <v>0.70255880996937092</v>
      </c>
      <c r="D2175" s="53">
        <v>1</v>
      </c>
      <c r="E2175" s="53">
        <v>0.70255880996937092</v>
      </c>
      <c r="F2175" s="53" t="s">
        <v>83</v>
      </c>
      <c r="G2175" s="49" t="s">
        <v>90</v>
      </c>
      <c r="H2175" s="49" t="s">
        <v>76</v>
      </c>
    </row>
    <row r="2176" spans="1:8">
      <c r="A2176" s="53">
        <v>102</v>
      </c>
      <c r="B2176" s="53">
        <v>208.69892473118281</v>
      </c>
      <c r="C2176" s="42">
        <v>0.70255880996937092</v>
      </c>
      <c r="D2176" s="53">
        <v>1</v>
      </c>
      <c r="E2176" s="53">
        <v>0.70255880996937092</v>
      </c>
      <c r="F2176" s="53" t="s">
        <v>83</v>
      </c>
      <c r="G2176" s="49" t="s">
        <v>90</v>
      </c>
      <c r="H2176" s="49" t="s">
        <v>76</v>
      </c>
    </row>
    <row r="2177" spans="1:8">
      <c r="A2177" s="53">
        <v>102</v>
      </c>
      <c r="B2177" s="53">
        <v>208.79032258064521</v>
      </c>
      <c r="C2177" s="42">
        <v>0.70255880996937092</v>
      </c>
      <c r="D2177" s="53">
        <v>1</v>
      </c>
      <c r="E2177" s="53">
        <v>0.70255880996937092</v>
      </c>
      <c r="F2177" s="53" t="s">
        <v>83</v>
      </c>
      <c r="G2177" s="49" t="s">
        <v>90</v>
      </c>
      <c r="H2177" s="49" t="s">
        <v>76</v>
      </c>
    </row>
    <row r="2178" spans="1:8">
      <c r="A2178" s="53">
        <v>102</v>
      </c>
      <c r="B2178" s="53">
        <v>208.88172043010749</v>
      </c>
      <c r="C2178" s="42">
        <v>0.70255880996937092</v>
      </c>
      <c r="D2178" s="53">
        <v>1</v>
      </c>
      <c r="E2178" s="53">
        <v>0.70255880996937092</v>
      </c>
      <c r="F2178" s="53" t="s">
        <v>83</v>
      </c>
      <c r="G2178" s="49" t="s">
        <v>90</v>
      </c>
      <c r="H2178" s="49" t="s">
        <v>76</v>
      </c>
    </row>
    <row r="2179" spans="1:8">
      <c r="A2179" s="53">
        <v>102</v>
      </c>
      <c r="B2179" s="53">
        <v>208.97311827956989</v>
      </c>
      <c r="C2179" s="42">
        <v>0.70255880996937092</v>
      </c>
      <c r="D2179" s="53">
        <v>1</v>
      </c>
      <c r="E2179" s="53">
        <v>0.70255880996937092</v>
      </c>
      <c r="F2179" s="53" t="s">
        <v>83</v>
      </c>
      <c r="G2179" s="49" t="s">
        <v>90</v>
      </c>
      <c r="H2179" s="49" t="s">
        <v>76</v>
      </c>
    </row>
    <row r="2180" spans="1:8">
      <c r="A2180" s="53">
        <v>102</v>
      </c>
      <c r="B2180" s="53">
        <v>209.06451612903231</v>
      </c>
      <c r="C2180" s="42">
        <v>0.70255880996937092</v>
      </c>
      <c r="D2180" s="53">
        <v>1</v>
      </c>
      <c r="E2180" s="53">
        <v>0.70255880996937092</v>
      </c>
      <c r="F2180" s="53" t="s">
        <v>83</v>
      </c>
      <c r="G2180" s="49" t="s">
        <v>90</v>
      </c>
      <c r="H2180" s="49" t="s">
        <v>76</v>
      </c>
    </row>
    <row r="2181" spans="1:8">
      <c r="A2181" s="53">
        <v>102</v>
      </c>
      <c r="B2181" s="53">
        <v>209.1559139784946</v>
      </c>
      <c r="C2181" s="42">
        <v>0.70255880996937092</v>
      </c>
      <c r="D2181" s="53">
        <v>1</v>
      </c>
      <c r="E2181" s="53">
        <v>0.70255880996937092</v>
      </c>
      <c r="F2181" s="53" t="s">
        <v>83</v>
      </c>
      <c r="G2181" s="49" t="s">
        <v>90</v>
      </c>
      <c r="H2181" s="49" t="s">
        <v>76</v>
      </c>
    </row>
    <row r="2182" spans="1:8">
      <c r="A2182" s="53">
        <v>102</v>
      </c>
      <c r="B2182" s="53">
        <v>209.24731182795699</v>
      </c>
      <c r="C2182" s="42">
        <v>0.70255880996937092</v>
      </c>
      <c r="D2182" s="53">
        <v>1</v>
      </c>
      <c r="E2182" s="53">
        <v>0.70255880996937092</v>
      </c>
      <c r="F2182" s="53" t="s">
        <v>83</v>
      </c>
      <c r="G2182" s="49" t="s">
        <v>90</v>
      </c>
      <c r="H2182" s="49" t="s">
        <v>76</v>
      </c>
    </row>
    <row r="2183" spans="1:8">
      <c r="A2183" s="53">
        <v>102</v>
      </c>
      <c r="B2183" s="53">
        <v>209.33870967741939</v>
      </c>
      <c r="C2183" s="42">
        <v>0.70255880996937092</v>
      </c>
      <c r="D2183" s="53">
        <v>1</v>
      </c>
      <c r="E2183" s="53">
        <v>0.70255880996937092</v>
      </c>
      <c r="F2183" s="53" t="s">
        <v>83</v>
      </c>
      <c r="G2183" s="49" t="s">
        <v>90</v>
      </c>
      <c r="H2183" s="49" t="s">
        <v>76</v>
      </c>
    </row>
    <row r="2184" spans="1:8">
      <c r="A2184" s="53">
        <v>102</v>
      </c>
      <c r="B2184" s="53">
        <v>209.4301075268817</v>
      </c>
      <c r="C2184" s="42">
        <v>0.70255880996937092</v>
      </c>
      <c r="D2184" s="53">
        <v>1</v>
      </c>
      <c r="E2184" s="53">
        <v>0.70255880996937092</v>
      </c>
      <c r="F2184" s="53" t="s">
        <v>83</v>
      </c>
      <c r="G2184" s="49" t="s">
        <v>90</v>
      </c>
      <c r="H2184" s="49" t="s">
        <v>76</v>
      </c>
    </row>
    <row r="2185" spans="1:8">
      <c r="A2185" s="53">
        <v>102</v>
      </c>
      <c r="B2185" s="53">
        <v>209.52150537634409</v>
      </c>
      <c r="C2185" s="42">
        <v>0.70255880996937092</v>
      </c>
      <c r="D2185" s="53">
        <v>1</v>
      </c>
      <c r="E2185" s="53">
        <v>0.70255880996937092</v>
      </c>
      <c r="F2185" s="53" t="s">
        <v>83</v>
      </c>
      <c r="G2185" s="49" t="s">
        <v>90</v>
      </c>
      <c r="H2185" s="49" t="s">
        <v>76</v>
      </c>
    </row>
    <row r="2186" spans="1:8">
      <c r="A2186" s="53">
        <v>102</v>
      </c>
      <c r="B2186" s="53">
        <v>209.61290322580649</v>
      </c>
      <c r="C2186" s="42">
        <v>0.70255880996937092</v>
      </c>
      <c r="D2186" s="53">
        <v>1</v>
      </c>
      <c r="E2186" s="53">
        <v>0.70255880996937092</v>
      </c>
      <c r="F2186" s="53" t="s">
        <v>83</v>
      </c>
      <c r="G2186" s="49" t="s">
        <v>90</v>
      </c>
      <c r="H2186" s="49" t="s">
        <v>76</v>
      </c>
    </row>
    <row r="2187" spans="1:8">
      <c r="A2187" s="53">
        <v>102</v>
      </c>
      <c r="B2187" s="53">
        <v>209.7043010752688</v>
      </c>
      <c r="C2187" s="42">
        <v>0.70255880996937092</v>
      </c>
      <c r="D2187" s="53">
        <v>1</v>
      </c>
      <c r="E2187" s="53">
        <v>0.70255880996937092</v>
      </c>
      <c r="F2187" s="53" t="s">
        <v>83</v>
      </c>
      <c r="G2187" s="49" t="s">
        <v>90</v>
      </c>
      <c r="H2187" s="49" t="s">
        <v>76</v>
      </c>
    </row>
    <row r="2188" spans="1:8">
      <c r="A2188" s="53">
        <v>102</v>
      </c>
      <c r="B2188" s="53">
        <v>209.7956989247312</v>
      </c>
      <c r="C2188" s="42">
        <v>0.70255880996937092</v>
      </c>
      <c r="D2188" s="53">
        <v>1</v>
      </c>
      <c r="E2188" s="53">
        <v>0.70255880996937092</v>
      </c>
      <c r="F2188" s="53" t="s">
        <v>83</v>
      </c>
      <c r="G2188" s="49" t="s">
        <v>90</v>
      </c>
      <c r="H2188" s="49" t="s">
        <v>76</v>
      </c>
    </row>
    <row r="2189" spans="1:8">
      <c r="A2189" s="53">
        <v>102</v>
      </c>
      <c r="B2189" s="53">
        <v>209.88709677419359</v>
      </c>
      <c r="C2189" s="42">
        <v>0.70255880996937092</v>
      </c>
      <c r="D2189" s="53">
        <v>1</v>
      </c>
      <c r="E2189" s="53">
        <v>0.70255880996937092</v>
      </c>
      <c r="F2189" s="53" t="s">
        <v>83</v>
      </c>
      <c r="G2189" s="49" t="s">
        <v>90</v>
      </c>
      <c r="H2189" s="49" t="s">
        <v>76</v>
      </c>
    </row>
    <row r="2190" spans="1:8">
      <c r="A2190" s="53">
        <v>102</v>
      </c>
      <c r="B2190" s="53">
        <v>209.97849462365591</v>
      </c>
      <c r="C2190" s="42">
        <v>0.70255880996937092</v>
      </c>
      <c r="D2190" s="53">
        <v>1</v>
      </c>
      <c r="E2190" s="53">
        <v>0.70255880996937092</v>
      </c>
      <c r="F2190" s="53" t="s">
        <v>83</v>
      </c>
      <c r="G2190" s="49" t="s">
        <v>90</v>
      </c>
      <c r="H2190" s="49" t="s">
        <v>76</v>
      </c>
    </row>
    <row r="2191" spans="1:8">
      <c r="A2191" s="53">
        <v>102</v>
      </c>
      <c r="B2191" s="53">
        <v>210.0698924731183</v>
      </c>
      <c r="C2191" s="42">
        <v>0.70255880996937092</v>
      </c>
      <c r="D2191" s="53">
        <v>1</v>
      </c>
      <c r="E2191" s="53">
        <v>0.70255880996937092</v>
      </c>
      <c r="F2191" s="53" t="s">
        <v>83</v>
      </c>
      <c r="G2191" s="49" t="s">
        <v>90</v>
      </c>
      <c r="H2191" s="49" t="s">
        <v>76</v>
      </c>
    </row>
    <row r="2192" spans="1:8">
      <c r="A2192" s="53">
        <v>102</v>
      </c>
      <c r="B2192" s="53">
        <v>210.16129032258061</v>
      </c>
      <c r="C2192" s="42">
        <v>0.70255880996937092</v>
      </c>
      <c r="D2192" s="53">
        <v>1</v>
      </c>
      <c r="E2192" s="53">
        <v>0.70255880996937092</v>
      </c>
      <c r="F2192" s="53" t="s">
        <v>83</v>
      </c>
      <c r="G2192" s="49" t="s">
        <v>90</v>
      </c>
      <c r="H2192" s="49" t="s">
        <v>76</v>
      </c>
    </row>
    <row r="2193" spans="1:8">
      <c r="A2193" s="53">
        <v>102</v>
      </c>
      <c r="B2193" s="53">
        <v>210.25268817204301</v>
      </c>
      <c r="C2193" s="42">
        <v>0.70255880996937092</v>
      </c>
      <c r="D2193" s="53">
        <v>1</v>
      </c>
      <c r="E2193" s="53">
        <v>0.70255880996937092</v>
      </c>
      <c r="F2193" s="53" t="s">
        <v>83</v>
      </c>
      <c r="G2193" s="49" t="s">
        <v>90</v>
      </c>
      <c r="H2193" s="49" t="s">
        <v>76</v>
      </c>
    </row>
    <row r="2194" spans="1:8">
      <c r="A2194" s="53">
        <v>102</v>
      </c>
      <c r="B2194" s="53">
        <v>210.3440860215054</v>
      </c>
      <c r="C2194" s="42">
        <v>0.70255880996937092</v>
      </c>
      <c r="D2194" s="53">
        <v>1</v>
      </c>
      <c r="E2194" s="53">
        <v>0.70255880996937092</v>
      </c>
      <c r="F2194" s="53" t="s">
        <v>83</v>
      </c>
      <c r="G2194" s="49" t="s">
        <v>90</v>
      </c>
      <c r="H2194" s="49" t="s">
        <v>76</v>
      </c>
    </row>
    <row r="2195" spans="1:8">
      <c r="A2195" s="53">
        <v>102</v>
      </c>
      <c r="B2195" s="53">
        <v>210.43548387096769</v>
      </c>
      <c r="C2195" s="42">
        <v>0.70255880996937092</v>
      </c>
      <c r="D2195" s="53">
        <v>1</v>
      </c>
      <c r="E2195" s="53">
        <v>0.70255880996937092</v>
      </c>
      <c r="F2195" s="53" t="s">
        <v>83</v>
      </c>
      <c r="G2195" s="49" t="s">
        <v>90</v>
      </c>
      <c r="H2195" s="49" t="s">
        <v>76</v>
      </c>
    </row>
    <row r="2196" spans="1:8">
      <c r="A2196" s="53">
        <v>102</v>
      </c>
      <c r="B2196" s="53">
        <v>210.52688172043011</v>
      </c>
      <c r="C2196" s="42">
        <v>0.70255880996937092</v>
      </c>
      <c r="D2196" s="53">
        <v>1</v>
      </c>
      <c r="E2196" s="53">
        <v>0.70255880996937092</v>
      </c>
      <c r="F2196" s="53" t="s">
        <v>83</v>
      </c>
      <c r="G2196" s="49" t="s">
        <v>90</v>
      </c>
      <c r="H2196" s="49" t="s">
        <v>76</v>
      </c>
    </row>
    <row r="2197" spans="1:8">
      <c r="A2197" s="53">
        <v>102</v>
      </c>
      <c r="B2197" s="53">
        <v>210.61827956989251</v>
      </c>
      <c r="C2197" s="42">
        <v>0.70255880996937092</v>
      </c>
      <c r="D2197" s="53">
        <v>1</v>
      </c>
      <c r="E2197" s="53">
        <v>0.70255880996937092</v>
      </c>
      <c r="F2197" s="53" t="s">
        <v>83</v>
      </c>
      <c r="G2197" s="49" t="s">
        <v>90</v>
      </c>
      <c r="H2197" s="49" t="s">
        <v>76</v>
      </c>
    </row>
    <row r="2198" spans="1:8">
      <c r="A2198" s="53">
        <v>102</v>
      </c>
      <c r="B2198" s="53">
        <v>210.70967741935479</v>
      </c>
      <c r="C2198" s="42">
        <v>0.70255880996937092</v>
      </c>
      <c r="D2198" s="53">
        <v>1</v>
      </c>
      <c r="E2198" s="53">
        <v>0.70255880996937092</v>
      </c>
      <c r="F2198" s="53" t="s">
        <v>83</v>
      </c>
      <c r="G2198" s="49" t="s">
        <v>90</v>
      </c>
      <c r="H2198" s="49" t="s">
        <v>76</v>
      </c>
    </row>
    <row r="2199" spans="1:8">
      <c r="A2199" s="53">
        <v>102</v>
      </c>
      <c r="B2199" s="53">
        <v>210.80107526881719</v>
      </c>
      <c r="C2199" s="42">
        <v>0.70255880996937092</v>
      </c>
      <c r="D2199" s="53">
        <v>1</v>
      </c>
      <c r="E2199" s="53">
        <v>0.70255880996937092</v>
      </c>
      <c r="F2199" s="53" t="s">
        <v>83</v>
      </c>
      <c r="G2199" s="49" t="s">
        <v>90</v>
      </c>
      <c r="H2199" s="49" t="s">
        <v>76</v>
      </c>
    </row>
    <row r="2200" spans="1:8">
      <c r="A2200" s="53">
        <v>102</v>
      </c>
      <c r="B2200" s="53">
        <v>210.89247311827961</v>
      </c>
      <c r="C2200" s="42">
        <v>0.70255880996937092</v>
      </c>
      <c r="D2200" s="53">
        <v>1</v>
      </c>
      <c r="E2200" s="53">
        <v>0.70255880996937092</v>
      </c>
      <c r="F2200" s="53" t="s">
        <v>83</v>
      </c>
      <c r="G2200" s="49" t="s">
        <v>90</v>
      </c>
      <c r="H2200" s="49" t="s">
        <v>76</v>
      </c>
    </row>
    <row r="2201" spans="1:8">
      <c r="A2201" s="53">
        <v>102</v>
      </c>
      <c r="B2201" s="53">
        <v>210.98387096774201</v>
      </c>
      <c r="C2201" s="42">
        <v>0.70255880996937092</v>
      </c>
      <c r="D2201" s="53">
        <v>1</v>
      </c>
      <c r="E2201" s="53">
        <v>0.70255880996937092</v>
      </c>
      <c r="F2201" s="53" t="s">
        <v>83</v>
      </c>
      <c r="G2201" s="49" t="s">
        <v>90</v>
      </c>
      <c r="H2201" s="49" t="s">
        <v>76</v>
      </c>
    </row>
    <row r="2202" spans="1:8">
      <c r="A2202" s="53">
        <v>102</v>
      </c>
      <c r="B2202" s="53">
        <v>211.07526881720429</v>
      </c>
      <c r="C2202" s="42">
        <v>0.70255880996937092</v>
      </c>
      <c r="D2202" s="53">
        <v>1</v>
      </c>
      <c r="E2202" s="53">
        <v>0.70255880996937092</v>
      </c>
      <c r="F2202" s="53" t="s">
        <v>83</v>
      </c>
      <c r="G2202" s="49" t="s">
        <v>90</v>
      </c>
      <c r="H2202" s="49" t="s">
        <v>76</v>
      </c>
    </row>
    <row r="2203" spans="1:8">
      <c r="A2203" s="53">
        <v>102</v>
      </c>
      <c r="B2203" s="53">
        <v>211.16666666666671</v>
      </c>
      <c r="C2203" s="42">
        <v>0.70255880996937092</v>
      </c>
      <c r="D2203" s="53">
        <v>1</v>
      </c>
      <c r="E2203" s="53">
        <v>0.70255880996937092</v>
      </c>
      <c r="F2203" s="53" t="s">
        <v>83</v>
      </c>
      <c r="G2203" s="49" t="s">
        <v>90</v>
      </c>
      <c r="H2203" s="49" t="s">
        <v>76</v>
      </c>
    </row>
    <row r="2204" spans="1:8">
      <c r="A2204" s="53">
        <v>102</v>
      </c>
      <c r="B2204" s="53">
        <v>211.258064516129</v>
      </c>
      <c r="C2204" s="42">
        <v>0.70255880996937092</v>
      </c>
      <c r="D2204" s="53">
        <v>1</v>
      </c>
      <c r="E2204" s="53">
        <v>0.70255880996937092</v>
      </c>
      <c r="F2204" s="53" t="s">
        <v>83</v>
      </c>
      <c r="G2204" s="49" t="s">
        <v>90</v>
      </c>
      <c r="H2204" s="49" t="s">
        <v>76</v>
      </c>
    </row>
    <row r="2205" spans="1:8">
      <c r="A2205" s="53">
        <v>102</v>
      </c>
      <c r="B2205" s="53">
        <v>211.34946236559139</v>
      </c>
      <c r="C2205" s="42">
        <v>0.70255880996937092</v>
      </c>
      <c r="D2205" s="53">
        <v>1</v>
      </c>
      <c r="E2205" s="53">
        <v>0.70255880996937092</v>
      </c>
      <c r="F2205" s="53" t="s">
        <v>83</v>
      </c>
      <c r="G2205" s="49" t="s">
        <v>90</v>
      </c>
      <c r="H2205" s="49" t="s">
        <v>76</v>
      </c>
    </row>
    <row r="2206" spans="1:8">
      <c r="A2206" s="53">
        <v>102</v>
      </c>
      <c r="B2206" s="53">
        <v>211.44086021505379</v>
      </c>
      <c r="C2206" s="42">
        <v>0.70255880996937092</v>
      </c>
      <c r="D2206" s="53">
        <v>1</v>
      </c>
      <c r="E2206" s="53">
        <v>0.70255880996937092</v>
      </c>
      <c r="F2206" s="53" t="s">
        <v>83</v>
      </c>
      <c r="G2206" s="49" t="s">
        <v>90</v>
      </c>
      <c r="H2206" s="49" t="s">
        <v>76</v>
      </c>
    </row>
    <row r="2207" spans="1:8">
      <c r="A2207" s="53">
        <v>102</v>
      </c>
      <c r="B2207" s="53">
        <v>211.5322580645161</v>
      </c>
      <c r="C2207" s="42">
        <v>0.70255880996937092</v>
      </c>
      <c r="D2207" s="53">
        <v>1</v>
      </c>
      <c r="E2207" s="53">
        <v>0.70255880996937092</v>
      </c>
      <c r="F2207" s="53" t="s">
        <v>83</v>
      </c>
      <c r="G2207" s="49" t="s">
        <v>90</v>
      </c>
      <c r="H2207" s="49" t="s">
        <v>76</v>
      </c>
    </row>
    <row r="2208" spans="1:8">
      <c r="A2208" s="53">
        <v>102</v>
      </c>
      <c r="B2208" s="53">
        <v>211.6236559139785</v>
      </c>
      <c r="C2208" s="42">
        <v>0.70255880996937092</v>
      </c>
      <c r="D2208" s="53">
        <v>1</v>
      </c>
      <c r="E2208" s="53">
        <v>0.70255880996937092</v>
      </c>
      <c r="F2208" s="53" t="s">
        <v>83</v>
      </c>
      <c r="G2208" s="49" t="s">
        <v>90</v>
      </c>
      <c r="H2208" s="49" t="s">
        <v>76</v>
      </c>
    </row>
    <row r="2209" spans="1:8">
      <c r="A2209" s="53">
        <v>102</v>
      </c>
      <c r="B2209" s="53">
        <v>211.71505376344089</v>
      </c>
      <c r="C2209" s="42">
        <v>0.70255880996937092</v>
      </c>
      <c r="D2209" s="53">
        <v>1</v>
      </c>
      <c r="E2209" s="53">
        <v>0.70255880996937092</v>
      </c>
      <c r="F2209" s="53" t="s">
        <v>83</v>
      </c>
      <c r="G2209" s="49" t="s">
        <v>90</v>
      </c>
      <c r="H2209" s="49" t="s">
        <v>76</v>
      </c>
    </row>
    <row r="2210" spans="1:8">
      <c r="A2210" s="53">
        <v>102</v>
      </c>
      <c r="B2210" s="53">
        <v>211.8064516129032</v>
      </c>
      <c r="C2210" s="42">
        <v>0.70255880996937092</v>
      </c>
      <c r="D2210" s="53">
        <v>1</v>
      </c>
      <c r="E2210" s="53">
        <v>0.70255880996937092</v>
      </c>
      <c r="F2210" s="53" t="s">
        <v>83</v>
      </c>
      <c r="G2210" s="49" t="s">
        <v>90</v>
      </c>
      <c r="H2210" s="49" t="s">
        <v>76</v>
      </c>
    </row>
    <row r="2211" spans="1:8">
      <c r="A2211" s="53">
        <v>102</v>
      </c>
      <c r="B2211" s="53">
        <v>211.8978494623656</v>
      </c>
      <c r="C2211" s="42">
        <v>0.70255880996937092</v>
      </c>
      <c r="D2211" s="53">
        <v>1</v>
      </c>
      <c r="E2211" s="53">
        <v>0.70255880996937092</v>
      </c>
      <c r="F2211" s="53" t="s">
        <v>83</v>
      </c>
      <c r="G2211" s="49" t="s">
        <v>90</v>
      </c>
      <c r="H2211" s="49" t="s">
        <v>76</v>
      </c>
    </row>
    <row r="2212" spans="1:8">
      <c r="A2212" s="53">
        <v>102</v>
      </c>
      <c r="B2212" s="53">
        <v>211.989247311828</v>
      </c>
      <c r="C2212" s="42">
        <v>0.70255880996937092</v>
      </c>
      <c r="D2212" s="53">
        <v>1</v>
      </c>
      <c r="E2212" s="53">
        <v>0.70255880996937092</v>
      </c>
      <c r="F2212" s="53" t="s">
        <v>83</v>
      </c>
      <c r="G2212" s="49" t="s">
        <v>90</v>
      </c>
      <c r="H2212" s="49" t="s">
        <v>76</v>
      </c>
    </row>
    <row r="2213" spans="1:8">
      <c r="A2213" s="53">
        <v>102</v>
      </c>
      <c r="B2213" s="53">
        <v>212.08064516129031</v>
      </c>
      <c r="C2213" s="42">
        <v>0.70255880996937092</v>
      </c>
      <c r="D2213" s="53">
        <v>1</v>
      </c>
      <c r="E2213" s="53">
        <v>0.70255880996937092</v>
      </c>
      <c r="F2213" s="53" t="s">
        <v>83</v>
      </c>
      <c r="G2213" s="49" t="s">
        <v>90</v>
      </c>
      <c r="H2213" s="49" t="s">
        <v>76</v>
      </c>
    </row>
    <row r="2214" spans="1:8">
      <c r="A2214" s="53">
        <v>102</v>
      </c>
      <c r="B2214" s="53">
        <v>212.1720430107527</v>
      </c>
      <c r="C2214" s="42">
        <v>0.70255880996937092</v>
      </c>
      <c r="D2214" s="53">
        <v>1</v>
      </c>
      <c r="E2214" s="53">
        <v>0.70255880996937092</v>
      </c>
      <c r="F2214" s="53" t="s">
        <v>83</v>
      </c>
      <c r="G2214" s="49" t="s">
        <v>90</v>
      </c>
      <c r="H2214" s="49" t="s">
        <v>76</v>
      </c>
    </row>
    <row r="2215" spans="1:8">
      <c r="A2215" s="53">
        <v>102</v>
      </c>
      <c r="B2215" s="53">
        <v>212.2634408602151</v>
      </c>
      <c r="C2215" s="42">
        <v>0.70255880996937092</v>
      </c>
      <c r="D2215" s="53">
        <v>1</v>
      </c>
      <c r="E2215" s="53">
        <v>0.70255880996937092</v>
      </c>
      <c r="F2215" s="53" t="s">
        <v>83</v>
      </c>
      <c r="G2215" s="49" t="s">
        <v>90</v>
      </c>
      <c r="H2215" s="49" t="s">
        <v>76</v>
      </c>
    </row>
    <row r="2216" spans="1:8">
      <c r="A2216" s="53">
        <v>102</v>
      </c>
      <c r="B2216" s="53">
        <v>212.35483870967741</v>
      </c>
      <c r="C2216" s="42">
        <v>0.70255880996937092</v>
      </c>
      <c r="D2216" s="53">
        <v>1</v>
      </c>
      <c r="E2216" s="53">
        <v>0.70255880996937092</v>
      </c>
      <c r="F2216" s="53" t="s">
        <v>83</v>
      </c>
      <c r="G2216" s="49" t="s">
        <v>90</v>
      </c>
      <c r="H2216" s="49" t="s">
        <v>76</v>
      </c>
    </row>
    <row r="2217" spans="1:8">
      <c r="A2217" s="53">
        <v>102</v>
      </c>
      <c r="B2217" s="53">
        <v>212.44623655913981</v>
      </c>
      <c r="C2217" s="42">
        <v>0.70255880996937092</v>
      </c>
      <c r="D2217" s="53">
        <v>1</v>
      </c>
      <c r="E2217" s="53">
        <v>0.70255880996937092</v>
      </c>
      <c r="F2217" s="53" t="s">
        <v>83</v>
      </c>
      <c r="G2217" s="49" t="s">
        <v>90</v>
      </c>
      <c r="H2217" s="49" t="s">
        <v>76</v>
      </c>
    </row>
    <row r="2218" spans="1:8">
      <c r="A2218" s="53">
        <v>102</v>
      </c>
      <c r="B2218" s="53">
        <v>212.53763440860209</v>
      </c>
      <c r="C2218" s="42">
        <v>0.70255880996937092</v>
      </c>
      <c r="D2218" s="53">
        <v>1</v>
      </c>
      <c r="E2218" s="53">
        <v>0.70255880996937092</v>
      </c>
      <c r="F2218" s="53" t="s">
        <v>83</v>
      </c>
      <c r="G2218" s="49" t="s">
        <v>90</v>
      </c>
      <c r="H2218" s="49" t="s">
        <v>76</v>
      </c>
    </row>
    <row r="2219" spans="1:8">
      <c r="A2219" s="53">
        <v>102</v>
      </c>
      <c r="B2219" s="53">
        <v>212.62903225806451</v>
      </c>
      <c r="C2219" s="42">
        <v>0.70255880996937092</v>
      </c>
      <c r="D2219" s="53">
        <v>1</v>
      </c>
      <c r="E2219" s="53">
        <v>0.70255880996937092</v>
      </c>
      <c r="F2219" s="53" t="s">
        <v>83</v>
      </c>
      <c r="G2219" s="49" t="s">
        <v>90</v>
      </c>
      <c r="H2219" s="49" t="s">
        <v>76</v>
      </c>
    </row>
    <row r="2220" spans="1:8">
      <c r="A2220" s="53">
        <v>102</v>
      </c>
      <c r="B2220" s="53">
        <v>212.72043010752691</v>
      </c>
      <c r="C2220" s="42">
        <v>0.70255880996937092</v>
      </c>
      <c r="D2220" s="53">
        <v>1</v>
      </c>
      <c r="E2220" s="53">
        <v>0.70255880996937092</v>
      </c>
      <c r="F2220" s="53" t="s">
        <v>83</v>
      </c>
      <c r="G2220" s="49" t="s">
        <v>90</v>
      </c>
      <c r="H2220" s="49" t="s">
        <v>76</v>
      </c>
    </row>
    <row r="2221" spans="1:8">
      <c r="A2221" s="53">
        <v>102</v>
      </c>
      <c r="B2221" s="53">
        <v>212.81182795698919</v>
      </c>
      <c r="C2221" s="42">
        <v>0.70255880996937092</v>
      </c>
      <c r="D2221" s="53">
        <v>1</v>
      </c>
      <c r="E2221" s="53">
        <v>0.70255880996937092</v>
      </c>
      <c r="F2221" s="53" t="s">
        <v>83</v>
      </c>
      <c r="G2221" s="49" t="s">
        <v>90</v>
      </c>
      <c r="H2221" s="49" t="s">
        <v>76</v>
      </c>
    </row>
    <row r="2222" spans="1:8">
      <c r="A2222" s="53">
        <v>102</v>
      </c>
      <c r="B2222" s="53">
        <v>212.90322580645159</v>
      </c>
      <c r="C2222" s="42">
        <v>0.70255880996937092</v>
      </c>
      <c r="D2222" s="53">
        <v>1</v>
      </c>
      <c r="E2222" s="53">
        <v>0.70255880996937092</v>
      </c>
      <c r="F2222" s="53" t="s">
        <v>83</v>
      </c>
      <c r="G2222" s="49" t="s">
        <v>90</v>
      </c>
      <c r="H2222" s="49" t="s">
        <v>76</v>
      </c>
    </row>
    <row r="2223" spans="1:8">
      <c r="A2223" s="53">
        <v>102</v>
      </c>
      <c r="B2223" s="53">
        <v>212.99462365591401</v>
      </c>
      <c r="C2223" s="42">
        <v>0.70255880996937092</v>
      </c>
      <c r="D2223" s="53">
        <v>1</v>
      </c>
      <c r="E2223" s="53">
        <v>0.70255880996937092</v>
      </c>
      <c r="F2223" s="53" t="s">
        <v>83</v>
      </c>
      <c r="G2223" s="49" t="s">
        <v>90</v>
      </c>
      <c r="H2223" s="49" t="s">
        <v>76</v>
      </c>
    </row>
    <row r="2224" spans="1:8">
      <c r="A2224" s="53">
        <v>102</v>
      </c>
      <c r="B2224" s="53">
        <v>213.08602150537641</v>
      </c>
      <c r="C2224" s="42">
        <v>0.70255880996937092</v>
      </c>
      <c r="D2224" s="53">
        <v>1</v>
      </c>
      <c r="E2224" s="53">
        <v>0.70255880996937092</v>
      </c>
      <c r="F2224" s="53" t="s">
        <v>83</v>
      </c>
      <c r="G2224" s="49" t="s">
        <v>90</v>
      </c>
      <c r="H2224" s="49" t="s">
        <v>76</v>
      </c>
    </row>
    <row r="2225" spans="1:8">
      <c r="A2225" s="53">
        <v>102</v>
      </c>
      <c r="B2225" s="53">
        <v>213.17741935483869</v>
      </c>
      <c r="C2225" s="42">
        <v>0.70255880996937092</v>
      </c>
      <c r="D2225" s="53">
        <v>1</v>
      </c>
      <c r="E2225" s="53">
        <v>0.70255880996937092</v>
      </c>
      <c r="F2225" s="53" t="s">
        <v>83</v>
      </c>
      <c r="G2225" s="49" t="s">
        <v>90</v>
      </c>
      <c r="H2225" s="49" t="s">
        <v>76</v>
      </c>
    </row>
    <row r="2226" spans="1:8">
      <c r="A2226" s="53">
        <v>102</v>
      </c>
      <c r="B2226" s="53">
        <v>213.26881720430109</v>
      </c>
      <c r="C2226" s="42">
        <v>0.70255880996937092</v>
      </c>
      <c r="D2226" s="53">
        <v>1</v>
      </c>
      <c r="E2226" s="53">
        <v>0.70255880996937092</v>
      </c>
      <c r="F2226" s="53" t="s">
        <v>83</v>
      </c>
      <c r="G2226" s="49" t="s">
        <v>90</v>
      </c>
      <c r="H2226" s="49" t="s">
        <v>76</v>
      </c>
    </row>
    <row r="2227" spans="1:8">
      <c r="A2227" s="53">
        <v>102</v>
      </c>
      <c r="B2227" s="53">
        <v>213.36021505376351</v>
      </c>
      <c r="C2227" s="42">
        <v>0.70255880996937092</v>
      </c>
      <c r="D2227" s="53">
        <v>1</v>
      </c>
      <c r="E2227" s="53">
        <v>0.70255880996937092</v>
      </c>
      <c r="F2227" s="53" t="s">
        <v>83</v>
      </c>
      <c r="G2227" s="49" t="s">
        <v>90</v>
      </c>
      <c r="H2227" s="49" t="s">
        <v>76</v>
      </c>
    </row>
    <row r="2228" spans="1:8">
      <c r="A2228" s="53">
        <v>102</v>
      </c>
      <c r="B2228" s="53">
        <v>213.45161290322579</v>
      </c>
      <c r="C2228" s="42">
        <v>0.70255880996937092</v>
      </c>
      <c r="D2228" s="53">
        <v>1</v>
      </c>
      <c r="E2228" s="53">
        <v>0.70255880996937092</v>
      </c>
      <c r="F2228" s="53" t="s">
        <v>83</v>
      </c>
      <c r="G2228" s="49" t="s">
        <v>90</v>
      </c>
      <c r="H2228" s="49" t="s">
        <v>76</v>
      </c>
    </row>
    <row r="2229" spans="1:8">
      <c r="A2229" s="53">
        <v>102</v>
      </c>
      <c r="B2229" s="53">
        <v>213.54301075268819</v>
      </c>
      <c r="C2229" s="42">
        <v>0.70255880996937092</v>
      </c>
      <c r="D2229" s="53">
        <v>1</v>
      </c>
      <c r="E2229" s="53">
        <v>0.70255880996937092</v>
      </c>
      <c r="F2229" s="53" t="s">
        <v>83</v>
      </c>
      <c r="G2229" s="49" t="s">
        <v>90</v>
      </c>
      <c r="H2229" s="49" t="s">
        <v>76</v>
      </c>
    </row>
    <row r="2230" spans="1:8">
      <c r="A2230" s="53">
        <v>102</v>
      </c>
      <c r="B2230" s="53">
        <v>213.6344086021505</v>
      </c>
      <c r="C2230" s="42">
        <v>0.70255880996937092</v>
      </c>
      <c r="D2230" s="53">
        <v>1</v>
      </c>
      <c r="E2230" s="53">
        <v>0.70255880996937092</v>
      </c>
      <c r="F2230" s="53" t="s">
        <v>83</v>
      </c>
      <c r="G2230" s="49" t="s">
        <v>90</v>
      </c>
      <c r="H2230" s="49" t="s">
        <v>76</v>
      </c>
    </row>
    <row r="2231" spans="1:8">
      <c r="A2231" s="53">
        <v>102</v>
      </c>
      <c r="B2231" s="53">
        <v>213.7258064516129</v>
      </c>
      <c r="C2231" s="42">
        <v>0.70255880996937092</v>
      </c>
      <c r="D2231" s="53">
        <v>1</v>
      </c>
      <c r="E2231" s="53">
        <v>0.70255880996937092</v>
      </c>
      <c r="F2231" s="53" t="s">
        <v>83</v>
      </c>
      <c r="G2231" s="49" t="s">
        <v>90</v>
      </c>
      <c r="H2231" s="49" t="s">
        <v>76</v>
      </c>
    </row>
    <row r="2232" spans="1:8">
      <c r="A2232" s="53">
        <v>102</v>
      </c>
      <c r="B2232" s="53">
        <v>213.81720430107529</v>
      </c>
      <c r="C2232" s="42">
        <v>0.70255880996937092</v>
      </c>
      <c r="D2232" s="53">
        <v>1</v>
      </c>
      <c r="E2232" s="53">
        <v>0.70255880996937092</v>
      </c>
      <c r="F2232" s="53" t="s">
        <v>83</v>
      </c>
      <c r="G2232" s="49" t="s">
        <v>90</v>
      </c>
      <c r="H2232" s="49" t="s">
        <v>76</v>
      </c>
    </row>
    <row r="2233" spans="1:8">
      <c r="A2233" s="53">
        <v>102</v>
      </c>
      <c r="B2233" s="53">
        <v>213.9086021505376</v>
      </c>
      <c r="C2233" s="42">
        <v>0.70255880996937092</v>
      </c>
      <c r="D2233" s="53">
        <v>1</v>
      </c>
      <c r="E2233" s="53">
        <v>0.70255880996937092</v>
      </c>
      <c r="F2233" s="53" t="s">
        <v>83</v>
      </c>
      <c r="G2233" s="49" t="s">
        <v>90</v>
      </c>
      <c r="H2233" s="49" t="s">
        <v>76</v>
      </c>
    </row>
    <row r="2234" spans="1:8">
      <c r="A2234" s="53">
        <v>102</v>
      </c>
      <c r="B2234" s="53">
        <v>214</v>
      </c>
      <c r="C2234" s="42">
        <v>0.70255880996937092</v>
      </c>
      <c r="D2234" s="53">
        <v>1</v>
      </c>
      <c r="E2234" s="53">
        <v>0.70255880996937092</v>
      </c>
      <c r="F2234" s="53" t="s">
        <v>83</v>
      </c>
      <c r="G2234" s="49" t="s">
        <v>90</v>
      </c>
      <c r="H2234" s="49" t="s">
        <v>76</v>
      </c>
    </row>
    <row r="2235" spans="1:8">
      <c r="A2235" s="53">
        <v>102</v>
      </c>
      <c r="B2235" s="53">
        <v>214.0913978494624</v>
      </c>
      <c r="C2235" s="42">
        <v>0.70255880996937092</v>
      </c>
      <c r="D2235" s="53">
        <v>1</v>
      </c>
      <c r="E2235" s="53">
        <v>0.70255880996937092</v>
      </c>
      <c r="F2235" s="53" t="s">
        <v>83</v>
      </c>
      <c r="G2235" s="49" t="s">
        <v>90</v>
      </c>
      <c r="H2235" s="49" t="s">
        <v>76</v>
      </c>
    </row>
    <row r="2236" spans="1:8">
      <c r="A2236" s="53">
        <v>102</v>
      </c>
      <c r="B2236" s="53">
        <v>214.18279569892471</v>
      </c>
      <c r="C2236" s="42">
        <v>0.70255880996937092</v>
      </c>
      <c r="D2236" s="53">
        <v>1</v>
      </c>
      <c r="E2236" s="53">
        <v>0.70255880996937092</v>
      </c>
      <c r="F2236" s="53" t="s">
        <v>83</v>
      </c>
      <c r="G2236" s="49" t="s">
        <v>90</v>
      </c>
      <c r="H2236" s="49" t="s">
        <v>76</v>
      </c>
    </row>
    <row r="2237" spans="1:8">
      <c r="A2237" s="53">
        <v>102</v>
      </c>
      <c r="B2237" s="53">
        <v>214.2741935483871</v>
      </c>
      <c r="C2237" s="42">
        <v>0.70255880996937092</v>
      </c>
      <c r="D2237" s="53">
        <v>1</v>
      </c>
      <c r="E2237" s="53">
        <v>0.70255880996937092</v>
      </c>
      <c r="F2237" s="53" t="s">
        <v>83</v>
      </c>
      <c r="G2237" s="49" t="s">
        <v>90</v>
      </c>
      <c r="H2237" s="49" t="s">
        <v>76</v>
      </c>
    </row>
    <row r="2238" spans="1:8">
      <c r="A2238" s="53">
        <v>102</v>
      </c>
      <c r="B2238" s="53">
        <v>214.3655913978495</v>
      </c>
      <c r="C2238" s="42">
        <v>0.70255880996937092</v>
      </c>
      <c r="D2238" s="53">
        <v>1</v>
      </c>
      <c r="E2238" s="53">
        <v>0.70255880996937092</v>
      </c>
      <c r="F2238" s="53" t="s">
        <v>83</v>
      </c>
      <c r="G2238" s="49" t="s">
        <v>90</v>
      </c>
      <c r="H2238" s="49" t="s">
        <v>76</v>
      </c>
    </row>
    <row r="2239" spans="1:8">
      <c r="A2239" s="53">
        <v>102</v>
      </c>
      <c r="B2239" s="53">
        <v>214.45698924731181</v>
      </c>
      <c r="C2239" s="42">
        <v>0.70255880996937092</v>
      </c>
      <c r="D2239" s="53">
        <v>1</v>
      </c>
      <c r="E2239" s="53">
        <v>0.70255880996937092</v>
      </c>
      <c r="F2239" s="53" t="s">
        <v>83</v>
      </c>
      <c r="G2239" s="49" t="s">
        <v>90</v>
      </c>
      <c r="H2239" s="49" t="s">
        <v>76</v>
      </c>
    </row>
    <row r="2240" spans="1:8">
      <c r="A2240" s="53">
        <v>102</v>
      </c>
      <c r="B2240" s="53">
        <v>214.54838709677421</v>
      </c>
      <c r="C2240" s="42">
        <v>0.70255880996937092</v>
      </c>
      <c r="D2240" s="53">
        <v>1</v>
      </c>
      <c r="E2240" s="53">
        <v>0.70255880996937092</v>
      </c>
      <c r="F2240" s="53" t="s">
        <v>83</v>
      </c>
      <c r="G2240" s="49" t="s">
        <v>90</v>
      </c>
      <c r="H2240" s="49" t="s">
        <v>76</v>
      </c>
    </row>
    <row r="2241" spans="1:8">
      <c r="A2241" s="53">
        <v>102</v>
      </c>
      <c r="B2241" s="53">
        <v>214.6397849462366</v>
      </c>
      <c r="C2241" s="42">
        <v>0.70255880996937092</v>
      </c>
      <c r="D2241" s="53">
        <v>1</v>
      </c>
      <c r="E2241" s="53">
        <v>0.70255880996937092</v>
      </c>
      <c r="F2241" s="53" t="s">
        <v>83</v>
      </c>
      <c r="G2241" s="49" t="s">
        <v>90</v>
      </c>
      <c r="H2241" s="49" t="s">
        <v>76</v>
      </c>
    </row>
    <row r="2242" spans="1:8">
      <c r="A2242" s="53">
        <v>102</v>
      </c>
      <c r="B2242" s="53">
        <v>214.73118279569891</v>
      </c>
      <c r="C2242" s="42">
        <v>0.70255880996937092</v>
      </c>
      <c r="D2242" s="53">
        <v>1</v>
      </c>
      <c r="E2242" s="53">
        <v>0.70255880996937092</v>
      </c>
      <c r="F2242" s="53" t="s">
        <v>83</v>
      </c>
      <c r="G2242" s="49" t="s">
        <v>90</v>
      </c>
      <c r="H2242" s="49" t="s">
        <v>76</v>
      </c>
    </row>
    <row r="2243" spans="1:8">
      <c r="A2243" s="53">
        <v>102</v>
      </c>
      <c r="B2243" s="53">
        <v>214.82258064516131</v>
      </c>
      <c r="C2243" s="42">
        <v>0.70255880996937092</v>
      </c>
      <c r="D2243" s="53">
        <v>1</v>
      </c>
      <c r="E2243" s="53">
        <v>0.70255880996937092</v>
      </c>
      <c r="F2243" s="53" t="s">
        <v>83</v>
      </c>
      <c r="G2243" s="49" t="s">
        <v>90</v>
      </c>
      <c r="H2243" s="49" t="s">
        <v>76</v>
      </c>
    </row>
    <row r="2244" spans="1:8">
      <c r="A2244" s="53">
        <v>102</v>
      </c>
      <c r="B2244" s="53">
        <v>214.91397849462359</v>
      </c>
      <c r="C2244" s="42">
        <v>0.70255880996937092</v>
      </c>
      <c r="D2244" s="53">
        <v>1</v>
      </c>
      <c r="E2244" s="53">
        <v>0.70255880996937092</v>
      </c>
      <c r="F2244" s="53" t="s">
        <v>83</v>
      </c>
      <c r="G2244" s="49" t="s">
        <v>90</v>
      </c>
      <c r="H2244" s="49" t="s">
        <v>76</v>
      </c>
    </row>
    <row r="2245" spans="1:8">
      <c r="A2245" s="53">
        <v>102</v>
      </c>
      <c r="B2245" s="53">
        <v>215.00537634408599</v>
      </c>
      <c r="C2245" s="42">
        <v>0.70255880996937092</v>
      </c>
      <c r="D2245" s="53">
        <v>1</v>
      </c>
      <c r="E2245" s="53">
        <v>0.70255880996937092</v>
      </c>
      <c r="F2245" s="53" t="s">
        <v>83</v>
      </c>
      <c r="G2245" s="49" t="s">
        <v>90</v>
      </c>
      <c r="H2245" s="49" t="s">
        <v>76</v>
      </c>
    </row>
    <row r="2246" spans="1:8">
      <c r="A2246" s="53">
        <v>102</v>
      </c>
      <c r="B2246" s="53">
        <v>215.09677419354841</v>
      </c>
      <c r="C2246" s="42">
        <v>0.70255880996937092</v>
      </c>
      <c r="D2246" s="53">
        <v>1</v>
      </c>
      <c r="E2246" s="53">
        <v>0.70255880996937092</v>
      </c>
      <c r="F2246" s="53" t="s">
        <v>83</v>
      </c>
      <c r="G2246" s="49" t="s">
        <v>90</v>
      </c>
      <c r="H2246" s="49" t="s">
        <v>76</v>
      </c>
    </row>
    <row r="2247" spans="1:8">
      <c r="A2247" s="53">
        <v>102</v>
      </c>
      <c r="B2247" s="53">
        <v>215.18817204301081</v>
      </c>
      <c r="C2247" s="42">
        <v>0.70255880996937092</v>
      </c>
      <c r="D2247" s="53">
        <v>1</v>
      </c>
      <c r="E2247" s="53">
        <v>0.70255880996937092</v>
      </c>
      <c r="F2247" s="53" t="s">
        <v>83</v>
      </c>
      <c r="G2247" s="49" t="s">
        <v>90</v>
      </c>
      <c r="H2247" s="49" t="s">
        <v>76</v>
      </c>
    </row>
    <row r="2248" spans="1:8">
      <c r="A2248" s="53">
        <v>102</v>
      </c>
      <c r="B2248" s="53">
        <v>215.27956989247309</v>
      </c>
      <c r="C2248" s="42">
        <v>0.70255880996937092</v>
      </c>
      <c r="D2248" s="53">
        <v>1</v>
      </c>
      <c r="E2248" s="53">
        <v>0.70255880996937092</v>
      </c>
      <c r="F2248" s="53" t="s">
        <v>83</v>
      </c>
      <c r="G2248" s="49" t="s">
        <v>90</v>
      </c>
      <c r="H2248" s="49" t="s">
        <v>76</v>
      </c>
    </row>
    <row r="2249" spans="1:8">
      <c r="A2249" s="53">
        <v>102</v>
      </c>
      <c r="B2249" s="53">
        <v>215.37096774193549</v>
      </c>
      <c r="C2249" s="42">
        <v>0.70255880996937092</v>
      </c>
      <c r="D2249" s="53">
        <v>1</v>
      </c>
      <c r="E2249" s="53">
        <v>0.70255880996937092</v>
      </c>
      <c r="F2249" s="53" t="s">
        <v>83</v>
      </c>
      <c r="G2249" s="49" t="s">
        <v>90</v>
      </c>
      <c r="H2249" s="49" t="s">
        <v>76</v>
      </c>
    </row>
    <row r="2250" spans="1:8">
      <c r="A2250" s="53">
        <v>102</v>
      </c>
      <c r="B2250" s="53">
        <v>215.46236559139791</v>
      </c>
      <c r="C2250" s="42">
        <v>0.70255880996937092</v>
      </c>
      <c r="D2250" s="53">
        <v>1</v>
      </c>
      <c r="E2250" s="53">
        <v>0.70255880996937092</v>
      </c>
      <c r="F2250" s="53" t="s">
        <v>83</v>
      </c>
      <c r="G2250" s="49" t="s">
        <v>90</v>
      </c>
      <c r="H2250" s="49" t="s">
        <v>76</v>
      </c>
    </row>
    <row r="2251" spans="1:8">
      <c r="A2251" s="53">
        <v>102</v>
      </c>
      <c r="B2251" s="53">
        <v>215.55376344086019</v>
      </c>
      <c r="C2251" s="42">
        <v>0.70255880996937092</v>
      </c>
      <c r="D2251" s="53">
        <v>1</v>
      </c>
      <c r="E2251" s="53">
        <v>0.70255880996937092</v>
      </c>
      <c r="F2251" s="53" t="s">
        <v>83</v>
      </c>
      <c r="G2251" s="49" t="s">
        <v>90</v>
      </c>
      <c r="H2251" s="49" t="s">
        <v>76</v>
      </c>
    </row>
    <row r="2252" spans="1:8">
      <c r="A2252" s="53">
        <v>102</v>
      </c>
      <c r="B2252" s="53">
        <v>215.64516129032259</v>
      </c>
      <c r="C2252" s="42">
        <v>0.70255880996937092</v>
      </c>
      <c r="D2252" s="53">
        <v>1</v>
      </c>
      <c r="E2252" s="53">
        <v>0.70255880996937092</v>
      </c>
      <c r="F2252" s="53" t="s">
        <v>83</v>
      </c>
      <c r="G2252" s="49" t="s">
        <v>90</v>
      </c>
      <c r="H2252" s="49" t="s">
        <v>76</v>
      </c>
    </row>
    <row r="2253" spans="1:8">
      <c r="A2253" s="53">
        <v>102</v>
      </c>
      <c r="B2253" s="53">
        <v>215.73655913978499</v>
      </c>
      <c r="C2253" s="42">
        <v>0.70255880996937092</v>
      </c>
      <c r="D2253" s="53">
        <v>1</v>
      </c>
      <c r="E2253" s="53">
        <v>0.70255880996937092</v>
      </c>
      <c r="F2253" s="53" t="s">
        <v>83</v>
      </c>
      <c r="G2253" s="49" t="s">
        <v>90</v>
      </c>
      <c r="H2253" s="49" t="s">
        <v>76</v>
      </c>
    </row>
    <row r="2254" spans="1:8">
      <c r="A2254" s="53">
        <v>102</v>
      </c>
      <c r="B2254" s="53">
        <v>215.8279569892473</v>
      </c>
      <c r="C2254" s="42">
        <v>0.70255880996937092</v>
      </c>
      <c r="D2254" s="53">
        <v>1</v>
      </c>
      <c r="E2254" s="53">
        <v>0.70255880996937092</v>
      </c>
      <c r="F2254" s="53" t="s">
        <v>83</v>
      </c>
      <c r="G2254" s="49" t="s">
        <v>90</v>
      </c>
      <c r="H2254" s="49" t="s">
        <v>76</v>
      </c>
    </row>
    <row r="2255" spans="1:8">
      <c r="A2255" s="53">
        <v>102</v>
      </c>
      <c r="B2255" s="53">
        <v>215.91935483870969</v>
      </c>
      <c r="C2255" s="42">
        <v>0.70255880996937092</v>
      </c>
      <c r="D2255" s="53">
        <v>1</v>
      </c>
      <c r="E2255" s="53">
        <v>0.70255880996937092</v>
      </c>
      <c r="F2255" s="53" t="s">
        <v>83</v>
      </c>
      <c r="G2255" s="49" t="s">
        <v>90</v>
      </c>
      <c r="H2255" s="49" t="s">
        <v>76</v>
      </c>
    </row>
    <row r="2256" spans="1:8">
      <c r="A2256" s="53">
        <v>102</v>
      </c>
      <c r="B2256" s="53">
        <v>216.01075268817209</v>
      </c>
      <c r="C2256" s="42">
        <v>0.70255880996937092</v>
      </c>
      <c r="D2256" s="53">
        <v>1</v>
      </c>
      <c r="E2256" s="53">
        <v>0.70255880996937092</v>
      </c>
      <c r="F2256" s="53" t="s">
        <v>83</v>
      </c>
      <c r="G2256" s="49" t="s">
        <v>90</v>
      </c>
      <c r="H2256" s="49" t="s">
        <v>76</v>
      </c>
    </row>
    <row r="2257" spans="1:8">
      <c r="A2257" s="53">
        <v>102</v>
      </c>
      <c r="B2257" s="53">
        <v>216.1021505376344</v>
      </c>
      <c r="C2257" s="42">
        <v>0.70255880996937092</v>
      </c>
      <c r="D2257" s="53">
        <v>1</v>
      </c>
      <c r="E2257" s="53">
        <v>0.70255880996937092</v>
      </c>
      <c r="F2257" s="53" t="s">
        <v>83</v>
      </c>
      <c r="G2257" s="49" t="s">
        <v>90</v>
      </c>
      <c r="H2257" s="49" t="s">
        <v>76</v>
      </c>
    </row>
    <row r="2258" spans="1:8">
      <c r="A2258" s="53">
        <v>102</v>
      </c>
      <c r="B2258" s="53">
        <v>216.1935483870968</v>
      </c>
      <c r="C2258" s="42">
        <v>0.70255880996937092</v>
      </c>
      <c r="D2258" s="53">
        <v>1</v>
      </c>
      <c r="E2258" s="53">
        <v>0.70255880996937092</v>
      </c>
      <c r="F2258" s="53" t="s">
        <v>83</v>
      </c>
      <c r="G2258" s="49" t="s">
        <v>90</v>
      </c>
      <c r="H2258" s="49" t="s">
        <v>76</v>
      </c>
    </row>
    <row r="2259" spans="1:8">
      <c r="A2259" s="53">
        <v>102</v>
      </c>
      <c r="B2259" s="53">
        <v>216.28494623655911</v>
      </c>
      <c r="C2259" s="42">
        <v>0.70255880996937092</v>
      </c>
      <c r="D2259" s="53">
        <v>1</v>
      </c>
      <c r="E2259" s="53">
        <v>0.70255880996937092</v>
      </c>
      <c r="F2259" s="53" t="s">
        <v>83</v>
      </c>
      <c r="G2259" s="49" t="s">
        <v>90</v>
      </c>
      <c r="H2259" s="49" t="s">
        <v>76</v>
      </c>
    </row>
    <row r="2260" spans="1:8">
      <c r="A2260" s="53">
        <v>102</v>
      </c>
      <c r="B2260" s="53">
        <v>216.3763440860215</v>
      </c>
      <c r="C2260" s="42">
        <v>0.70255880996937092</v>
      </c>
      <c r="D2260" s="53">
        <v>1</v>
      </c>
      <c r="E2260" s="53">
        <v>0.70255880996937092</v>
      </c>
      <c r="F2260" s="53" t="s">
        <v>83</v>
      </c>
      <c r="G2260" s="49" t="s">
        <v>90</v>
      </c>
      <c r="H2260" s="49" t="s">
        <v>76</v>
      </c>
    </row>
    <row r="2261" spans="1:8">
      <c r="A2261" s="53">
        <v>102</v>
      </c>
      <c r="B2261" s="53">
        <v>216.4677419354839</v>
      </c>
      <c r="C2261" s="42">
        <v>0.70255880996937092</v>
      </c>
      <c r="D2261" s="53">
        <v>1</v>
      </c>
      <c r="E2261" s="53">
        <v>0.70255880996937092</v>
      </c>
      <c r="F2261" s="53" t="s">
        <v>83</v>
      </c>
      <c r="G2261" s="49" t="s">
        <v>90</v>
      </c>
      <c r="H2261" s="49" t="s">
        <v>76</v>
      </c>
    </row>
    <row r="2262" spans="1:8">
      <c r="A2262" s="53">
        <v>102</v>
      </c>
      <c r="B2262" s="53">
        <v>216.55913978494621</v>
      </c>
      <c r="C2262" s="42">
        <v>0.70255880996937092</v>
      </c>
      <c r="D2262" s="53">
        <v>1</v>
      </c>
      <c r="E2262" s="53">
        <v>0.70255880996937092</v>
      </c>
      <c r="F2262" s="53" t="s">
        <v>83</v>
      </c>
      <c r="G2262" s="49" t="s">
        <v>90</v>
      </c>
      <c r="H2262" s="49" t="s">
        <v>76</v>
      </c>
    </row>
    <row r="2263" spans="1:8">
      <c r="A2263" s="53">
        <v>102</v>
      </c>
      <c r="B2263" s="53">
        <v>216.65053763440861</v>
      </c>
      <c r="C2263" s="42">
        <v>0.70255880996937092</v>
      </c>
      <c r="D2263" s="53">
        <v>1</v>
      </c>
      <c r="E2263" s="53">
        <v>0.70255880996937092</v>
      </c>
      <c r="F2263" s="53" t="s">
        <v>83</v>
      </c>
      <c r="G2263" s="49" t="s">
        <v>90</v>
      </c>
      <c r="H2263" s="49" t="s">
        <v>76</v>
      </c>
    </row>
    <row r="2264" spans="1:8">
      <c r="A2264" s="53">
        <v>102</v>
      </c>
      <c r="B2264" s="53">
        <v>216.741935483871</v>
      </c>
      <c r="C2264" s="42">
        <v>0.70255880996937092</v>
      </c>
      <c r="D2264" s="53">
        <v>1</v>
      </c>
      <c r="E2264" s="53">
        <v>0.70255880996937092</v>
      </c>
      <c r="F2264" s="53" t="s">
        <v>83</v>
      </c>
      <c r="G2264" s="49" t="s">
        <v>90</v>
      </c>
      <c r="H2264" s="49" t="s">
        <v>76</v>
      </c>
    </row>
    <row r="2265" spans="1:8">
      <c r="A2265" s="53">
        <v>102</v>
      </c>
      <c r="B2265" s="53">
        <v>216.83333333333329</v>
      </c>
      <c r="C2265" s="42">
        <v>0.70255880996937092</v>
      </c>
      <c r="D2265" s="53">
        <v>1</v>
      </c>
      <c r="E2265" s="53">
        <v>0.70255880996937092</v>
      </c>
      <c r="F2265" s="53" t="s">
        <v>83</v>
      </c>
      <c r="G2265" s="49" t="s">
        <v>90</v>
      </c>
      <c r="H2265" s="49" t="s">
        <v>76</v>
      </c>
    </row>
    <row r="2266" spans="1:8">
      <c r="A2266" s="53">
        <v>102</v>
      </c>
      <c r="B2266" s="53">
        <v>216.92473118279571</v>
      </c>
      <c r="C2266" s="42">
        <v>0.70255880996937092</v>
      </c>
      <c r="D2266" s="53">
        <v>1</v>
      </c>
      <c r="E2266" s="53">
        <v>0.70255880996937092</v>
      </c>
      <c r="F2266" s="53" t="s">
        <v>83</v>
      </c>
      <c r="G2266" s="49" t="s">
        <v>90</v>
      </c>
      <c r="H2266" s="49" t="s">
        <v>76</v>
      </c>
    </row>
    <row r="2267" spans="1:8">
      <c r="A2267" s="53">
        <v>102</v>
      </c>
      <c r="B2267" s="53">
        <v>217.01612903225811</v>
      </c>
      <c r="C2267" s="42">
        <v>0.70255880996937092</v>
      </c>
      <c r="D2267" s="53">
        <v>1</v>
      </c>
      <c r="E2267" s="53">
        <v>0.70255880996937092</v>
      </c>
      <c r="F2267" s="53" t="s">
        <v>83</v>
      </c>
      <c r="G2267" s="49" t="s">
        <v>90</v>
      </c>
      <c r="H2267" s="49" t="s">
        <v>76</v>
      </c>
    </row>
    <row r="2268" spans="1:8">
      <c r="A2268" s="53">
        <v>102</v>
      </c>
      <c r="B2268" s="53">
        <v>217.10752688172039</v>
      </c>
      <c r="C2268" s="42">
        <v>0.70255880996937092</v>
      </c>
      <c r="D2268" s="53">
        <v>1</v>
      </c>
      <c r="E2268" s="53">
        <v>0.70255880996937092</v>
      </c>
      <c r="F2268" s="53" t="s">
        <v>83</v>
      </c>
      <c r="G2268" s="49" t="s">
        <v>90</v>
      </c>
      <c r="H2268" s="49" t="s">
        <v>76</v>
      </c>
    </row>
    <row r="2269" spans="1:8">
      <c r="A2269" s="53">
        <v>102</v>
      </c>
      <c r="B2269" s="53">
        <v>217.19892473118281</v>
      </c>
      <c r="C2269" s="42">
        <v>0.70255880996937092</v>
      </c>
      <c r="D2269" s="53">
        <v>1</v>
      </c>
      <c r="E2269" s="53">
        <v>0.70255880996937092</v>
      </c>
      <c r="F2269" s="53" t="s">
        <v>83</v>
      </c>
      <c r="G2269" s="49" t="s">
        <v>90</v>
      </c>
      <c r="H2269" s="49" t="s">
        <v>76</v>
      </c>
    </row>
    <row r="2270" spans="1:8">
      <c r="A2270" s="53">
        <v>102</v>
      </c>
      <c r="B2270" s="53">
        <v>217.29032258064521</v>
      </c>
      <c r="C2270" s="42">
        <v>0.70255880996937092</v>
      </c>
      <c r="D2270" s="53">
        <v>1</v>
      </c>
      <c r="E2270" s="53">
        <v>0.70255880996937092</v>
      </c>
      <c r="F2270" s="53" t="s">
        <v>83</v>
      </c>
      <c r="G2270" s="49" t="s">
        <v>90</v>
      </c>
      <c r="H2270" s="49" t="s">
        <v>76</v>
      </c>
    </row>
    <row r="2271" spans="1:8">
      <c r="A2271" s="53">
        <v>102</v>
      </c>
      <c r="B2271" s="53">
        <v>217.38172043010749</v>
      </c>
      <c r="C2271" s="42">
        <v>0.70255880996937092</v>
      </c>
      <c r="D2271" s="53">
        <v>1</v>
      </c>
      <c r="E2271" s="53">
        <v>0.70255880996937092</v>
      </c>
      <c r="F2271" s="53" t="s">
        <v>83</v>
      </c>
      <c r="G2271" s="49" t="s">
        <v>90</v>
      </c>
      <c r="H2271" s="49" t="s">
        <v>76</v>
      </c>
    </row>
    <row r="2272" spans="1:8">
      <c r="A2272" s="53">
        <v>102</v>
      </c>
      <c r="B2272" s="53">
        <v>217.47311827956989</v>
      </c>
      <c r="C2272" s="42">
        <v>0.70255880996937092</v>
      </c>
      <c r="D2272" s="53">
        <v>1</v>
      </c>
      <c r="E2272" s="53">
        <v>0.70255880996937092</v>
      </c>
      <c r="F2272" s="53" t="s">
        <v>83</v>
      </c>
      <c r="G2272" s="49" t="s">
        <v>90</v>
      </c>
      <c r="H2272" s="49" t="s">
        <v>76</v>
      </c>
    </row>
    <row r="2273" spans="1:8">
      <c r="A2273" s="53">
        <v>102</v>
      </c>
      <c r="B2273" s="53">
        <v>217.56451612903231</v>
      </c>
      <c r="C2273" s="42">
        <v>0.70255880996937092</v>
      </c>
      <c r="D2273" s="53">
        <v>1</v>
      </c>
      <c r="E2273" s="53">
        <v>0.70255880996937092</v>
      </c>
      <c r="F2273" s="53" t="s">
        <v>83</v>
      </c>
      <c r="G2273" s="49" t="s">
        <v>90</v>
      </c>
      <c r="H2273" s="49" t="s">
        <v>76</v>
      </c>
    </row>
    <row r="2274" spans="1:8">
      <c r="A2274" s="53">
        <v>102</v>
      </c>
      <c r="B2274" s="53">
        <v>217.6559139784946</v>
      </c>
      <c r="C2274" s="42">
        <v>0.70255880996937092</v>
      </c>
      <c r="D2274" s="53">
        <v>1</v>
      </c>
      <c r="E2274" s="53">
        <v>0.70255880996937092</v>
      </c>
      <c r="F2274" s="53" t="s">
        <v>83</v>
      </c>
      <c r="G2274" s="49" t="s">
        <v>90</v>
      </c>
      <c r="H2274" s="49" t="s">
        <v>76</v>
      </c>
    </row>
    <row r="2275" spans="1:8">
      <c r="A2275" s="53">
        <v>102</v>
      </c>
      <c r="B2275" s="53">
        <v>217.74731182795699</v>
      </c>
      <c r="C2275" s="42">
        <v>0.70255880996937092</v>
      </c>
      <c r="D2275" s="53">
        <v>1</v>
      </c>
      <c r="E2275" s="53">
        <v>0.70255880996937092</v>
      </c>
      <c r="F2275" s="53" t="s">
        <v>83</v>
      </c>
      <c r="G2275" s="49" t="s">
        <v>90</v>
      </c>
      <c r="H2275" s="49" t="s">
        <v>76</v>
      </c>
    </row>
    <row r="2276" spans="1:8">
      <c r="A2276" s="53">
        <v>102</v>
      </c>
      <c r="B2276" s="53">
        <v>217.83870967741939</v>
      </c>
      <c r="C2276" s="42">
        <v>0.70255880996937092</v>
      </c>
      <c r="D2276" s="53">
        <v>1</v>
      </c>
      <c r="E2276" s="53">
        <v>0.70255880996937092</v>
      </c>
      <c r="F2276" s="53" t="s">
        <v>83</v>
      </c>
      <c r="G2276" s="49" t="s">
        <v>90</v>
      </c>
      <c r="H2276" s="49" t="s">
        <v>76</v>
      </c>
    </row>
    <row r="2277" spans="1:8">
      <c r="A2277" s="53">
        <v>102</v>
      </c>
      <c r="B2277" s="53">
        <v>217.9301075268817</v>
      </c>
      <c r="C2277" s="42">
        <v>0.70255880996937092</v>
      </c>
      <c r="D2277" s="53">
        <v>1</v>
      </c>
      <c r="E2277" s="53">
        <v>0.70255880996937092</v>
      </c>
      <c r="F2277" s="53" t="s">
        <v>83</v>
      </c>
      <c r="G2277" s="49" t="s">
        <v>90</v>
      </c>
      <c r="H2277" s="49" t="s">
        <v>76</v>
      </c>
    </row>
    <row r="2278" spans="1:8">
      <c r="A2278" s="53">
        <v>102</v>
      </c>
      <c r="B2278" s="53">
        <v>218.02150537634409</v>
      </c>
      <c r="C2278" s="42">
        <v>0.70255880996937092</v>
      </c>
      <c r="D2278" s="53">
        <v>1</v>
      </c>
      <c r="E2278" s="53">
        <v>0.70255880996937092</v>
      </c>
      <c r="F2278" s="53" t="s">
        <v>83</v>
      </c>
      <c r="G2278" s="49" t="s">
        <v>90</v>
      </c>
      <c r="H2278" s="49" t="s">
        <v>76</v>
      </c>
    </row>
    <row r="2279" spans="1:8">
      <c r="A2279" s="53">
        <v>102</v>
      </c>
      <c r="B2279" s="53">
        <v>218.11290322580649</v>
      </c>
      <c r="C2279" s="42">
        <v>0.70255880996937092</v>
      </c>
      <c r="D2279" s="53">
        <v>1</v>
      </c>
      <c r="E2279" s="53">
        <v>0.70255880996937092</v>
      </c>
      <c r="F2279" s="53" t="s">
        <v>83</v>
      </c>
      <c r="G2279" s="49" t="s">
        <v>90</v>
      </c>
      <c r="H2279" s="49" t="s">
        <v>76</v>
      </c>
    </row>
    <row r="2280" spans="1:8">
      <c r="A2280" s="53">
        <v>102</v>
      </c>
      <c r="B2280" s="53">
        <v>218.2043010752688</v>
      </c>
      <c r="C2280" s="42">
        <v>0.70255880996937092</v>
      </c>
      <c r="D2280" s="53">
        <v>1</v>
      </c>
      <c r="E2280" s="53">
        <v>0.70255880996937092</v>
      </c>
      <c r="F2280" s="53" t="s">
        <v>83</v>
      </c>
      <c r="G2280" s="49" t="s">
        <v>90</v>
      </c>
      <c r="H2280" s="49" t="s">
        <v>76</v>
      </c>
    </row>
    <row r="2281" spans="1:8">
      <c r="A2281" s="53">
        <v>102</v>
      </c>
      <c r="B2281" s="53">
        <v>218.2956989247312</v>
      </c>
      <c r="C2281" s="42">
        <v>0.70255880996937092</v>
      </c>
      <c r="D2281" s="53">
        <v>1</v>
      </c>
      <c r="E2281" s="53">
        <v>0.70255880996937092</v>
      </c>
      <c r="F2281" s="53" t="s">
        <v>83</v>
      </c>
      <c r="G2281" s="49" t="s">
        <v>90</v>
      </c>
      <c r="H2281" s="49" t="s">
        <v>76</v>
      </c>
    </row>
    <row r="2282" spans="1:8">
      <c r="A2282" s="53">
        <v>102</v>
      </c>
      <c r="B2282" s="53">
        <v>218.38709677419359</v>
      </c>
      <c r="C2282" s="42">
        <v>0.70255880996937092</v>
      </c>
      <c r="D2282" s="53">
        <v>1</v>
      </c>
      <c r="E2282" s="53">
        <v>0.70255880996937092</v>
      </c>
      <c r="F2282" s="53" t="s">
        <v>83</v>
      </c>
      <c r="G2282" s="49" t="s">
        <v>90</v>
      </c>
      <c r="H2282" s="49" t="s">
        <v>76</v>
      </c>
    </row>
    <row r="2283" spans="1:8">
      <c r="A2283" s="53">
        <v>102</v>
      </c>
      <c r="B2283" s="53">
        <v>218.47849462365591</v>
      </c>
      <c r="C2283" s="42">
        <v>0.70255880996937092</v>
      </c>
      <c r="D2283" s="53">
        <v>1</v>
      </c>
      <c r="E2283" s="53">
        <v>0.70255880996937092</v>
      </c>
      <c r="F2283" s="53" t="s">
        <v>83</v>
      </c>
      <c r="G2283" s="49" t="s">
        <v>90</v>
      </c>
      <c r="H2283" s="49" t="s">
        <v>76</v>
      </c>
    </row>
    <row r="2284" spans="1:8">
      <c r="A2284" s="53">
        <v>102</v>
      </c>
      <c r="B2284" s="53">
        <v>218.5698924731183</v>
      </c>
      <c r="C2284" s="42">
        <v>0.70255880996937092</v>
      </c>
      <c r="D2284" s="53">
        <v>1</v>
      </c>
      <c r="E2284" s="53">
        <v>0.70255880996937092</v>
      </c>
      <c r="F2284" s="53" t="s">
        <v>83</v>
      </c>
      <c r="G2284" s="49" t="s">
        <v>90</v>
      </c>
      <c r="H2284" s="49" t="s">
        <v>76</v>
      </c>
    </row>
    <row r="2285" spans="1:8">
      <c r="A2285" s="53">
        <v>102</v>
      </c>
      <c r="B2285" s="53">
        <v>218.66129032258061</v>
      </c>
      <c r="C2285" s="42">
        <v>0.70255880996937092</v>
      </c>
      <c r="D2285" s="53">
        <v>1</v>
      </c>
      <c r="E2285" s="53">
        <v>0.70255880996937092</v>
      </c>
      <c r="F2285" s="53" t="s">
        <v>83</v>
      </c>
      <c r="G2285" s="49" t="s">
        <v>90</v>
      </c>
      <c r="H2285" s="49" t="s">
        <v>76</v>
      </c>
    </row>
    <row r="2286" spans="1:8">
      <c r="A2286" s="53">
        <v>102</v>
      </c>
      <c r="B2286" s="53">
        <v>218.75268817204301</v>
      </c>
      <c r="C2286" s="42">
        <v>0.70255880996937092</v>
      </c>
      <c r="D2286" s="53">
        <v>1</v>
      </c>
      <c r="E2286" s="53">
        <v>0.70255880996937092</v>
      </c>
      <c r="F2286" s="53" t="s">
        <v>83</v>
      </c>
      <c r="G2286" s="49" t="s">
        <v>90</v>
      </c>
      <c r="H2286" s="49" t="s">
        <v>76</v>
      </c>
    </row>
    <row r="2287" spans="1:8">
      <c r="A2287" s="53">
        <v>102</v>
      </c>
      <c r="B2287" s="53">
        <v>218.8440860215054</v>
      </c>
      <c r="C2287" s="42">
        <v>0.70255880996937092</v>
      </c>
      <c r="D2287" s="53">
        <v>1</v>
      </c>
      <c r="E2287" s="53">
        <v>0.70255880996937092</v>
      </c>
      <c r="F2287" s="53" t="s">
        <v>83</v>
      </c>
      <c r="G2287" s="49" t="s">
        <v>90</v>
      </c>
      <c r="H2287" s="49" t="s">
        <v>76</v>
      </c>
    </row>
    <row r="2288" spans="1:8">
      <c r="A2288" s="53">
        <v>102</v>
      </c>
      <c r="B2288" s="53">
        <v>218.93548387096769</v>
      </c>
      <c r="C2288" s="42">
        <v>0.70255880996937092</v>
      </c>
      <c r="D2288" s="53">
        <v>1</v>
      </c>
      <c r="E2288" s="53">
        <v>0.70255880996937092</v>
      </c>
      <c r="F2288" s="53" t="s">
        <v>83</v>
      </c>
      <c r="G2288" s="49" t="s">
        <v>90</v>
      </c>
      <c r="H2288" s="49" t="s">
        <v>76</v>
      </c>
    </row>
    <row r="2289" spans="1:8">
      <c r="A2289" s="53">
        <v>102</v>
      </c>
      <c r="B2289" s="53">
        <v>219.02688172043011</v>
      </c>
      <c r="C2289" s="42">
        <v>0.70255880996937092</v>
      </c>
      <c r="D2289" s="53">
        <v>1</v>
      </c>
      <c r="E2289" s="53">
        <v>0.70255880996937092</v>
      </c>
      <c r="F2289" s="53" t="s">
        <v>83</v>
      </c>
      <c r="G2289" s="49" t="s">
        <v>90</v>
      </c>
      <c r="H2289" s="49" t="s">
        <v>76</v>
      </c>
    </row>
    <row r="2290" spans="1:8">
      <c r="A2290" s="53">
        <v>102</v>
      </c>
      <c r="B2290" s="53">
        <v>219.11827956989251</v>
      </c>
      <c r="C2290" s="42">
        <v>0.70255880996937092</v>
      </c>
      <c r="D2290" s="53">
        <v>1</v>
      </c>
      <c r="E2290" s="53">
        <v>0.70255880996937092</v>
      </c>
      <c r="F2290" s="53" t="s">
        <v>83</v>
      </c>
      <c r="G2290" s="49" t="s">
        <v>90</v>
      </c>
      <c r="H2290" s="49" t="s">
        <v>76</v>
      </c>
    </row>
    <row r="2291" spans="1:8">
      <c r="A2291" s="53">
        <v>102</v>
      </c>
      <c r="B2291" s="53">
        <v>219.20967741935479</v>
      </c>
      <c r="C2291" s="42">
        <v>0.70255880996937092</v>
      </c>
      <c r="D2291" s="53">
        <v>1</v>
      </c>
      <c r="E2291" s="53">
        <v>0.70255880996937092</v>
      </c>
      <c r="F2291" s="53" t="s">
        <v>83</v>
      </c>
      <c r="G2291" s="49" t="s">
        <v>90</v>
      </c>
      <c r="H2291" s="49" t="s">
        <v>76</v>
      </c>
    </row>
    <row r="2292" spans="1:8">
      <c r="A2292" s="53">
        <v>102</v>
      </c>
      <c r="B2292" s="53">
        <v>219.30107526881719</v>
      </c>
      <c r="C2292" s="42">
        <v>0.70255880996937092</v>
      </c>
      <c r="D2292" s="53">
        <v>1</v>
      </c>
      <c r="E2292" s="53">
        <v>0.70255880996937092</v>
      </c>
      <c r="F2292" s="53" t="s">
        <v>83</v>
      </c>
      <c r="G2292" s="49" t="s">
        <v>90</v>
      </c>
      <c r="H2292" s="49" t="s">
        <v>76</v>
      </c>
    </row>
    <row r="2293" spans="1:8">
      <c r="A2293" s="53">
        <v>102</v>
      </c>
      <c r="B2293" s="53">
        <v>219.39247311827961</v>
      </c>
      <c r="C2293" s="42">
        <v>0.70255880996937092</v>
      </c>
      <c r="D2293" s="53">
        <v>1</v>
      </c>
      <c r="E2293" s="53">
        <v>0.70255880996937092</v>
      </c>
      <c r="F2293" s="53" t="s">
        <v>83</v>
      </c>
      <c r="G2293" s="49" t="s">
        <v>90</v>
      </c>
      <c r="H2293" s="49" t="s">
        <v>76</v>
      </c>
    </row>
    <row r="2294" spans="1:8">
      <c r="A2294" s="53">
        <v>102</v>
      </c>
      <c r="B2294" s="53">
        <v>219.48387096774201</v>
      </c>
      <c r="C2294" s="42">
        <v>0.70255880996937092</v>
      </c>
      <c r="D2294" s="53">
        <v>1</v>
      </c>
      <c r="E2294" s="53">
        <v>0.70255880996937092</v>
      </c>
      <c r="F2294" s="53" t="s">
        <v>83</v>
      </c>
      <c r="G2294" s="49" t="s">
        <v>90</v>
      </c>
      <c r="H2294" s="49" t="s">
        <v>76</v>
      </c>
    </row>
    <row r="2295" spans="1:8">
      <c r="A2295" s="53">
        <v>102</v>
      </c>
      <c r="B2295" s="53">
        <v>219.57526881720429</v>
      </c>
      <c r="C2295" s="42">
        <v>0.70255880996937092</v>
      </c>
      <c r="D2295" s="53">
        <v>1</v>
      </c>
      <c r="E2295" s="53">
        <v>0.70255880996937092</v>
      </c>
      <c r="F2295" s="53" t="s">
        <v>83</v>
      </c>
      <c r="G2295" s="49" t="s">
        <v>90</v>
      </c>
      <c r="H2295" s="49" t="s">
        <v>76</v>
      </c>
    </row>
    <row r="2296" spans="1:8">
      <c r="A2296" s="53">
        <v>102</v>
      </c>
      <c r="B2296" s="53">
        <v>219.66666666666671</v>
      </c>
      <c r="C2296" s="42">
        <v>0.70255880996937092</v>
      </c>
      <c r="D2296" s="53">
        <v>1</v>
      </c>
      <c r="E2296" s="53">
        <v>0.70255880996937092</v>
      </c>
      <c r="F2296" s="53" t="s">
        <v>83</v>
      </c>
      <c r="G2296" s="49" t="s">
        <v>90</v>
      </c>
      <c r="H2296" s="49" t="s">
        <v>76</v>
      </c>
    </row>
    <row r="2297" spans="1:8">
      <c r="A2297" s="53">
        <v>102</v>
      </c>
      <c r="B2297" s="53">
        <v>219.758064516129</v>
      </c>
      <c r="C2297" s="42">
        <v>0.70255880996937092</v>
      </c>
      <c r="D2297" s="53">
        <v>1</v>
      </c>
      <c r="E2297" s="53">
        <v>0.70255880996937092</v>
      </c>
      <c r="F2297" s="53" t="s">
        <v>83</v>
      </c>
      <c r="G2297" s="49" t="s">
        <v>90</v>
      </c>
      <c r="H2297" s="49" t="s">
        <v>76</v>
      </c>
    </row>
    <row r="2298" spans="1:8">
      <c r="A2298" s="53">
        <v>102</v>
      </c>
      <c r="B2298" s="53">
        <v>219.84946236559139</v>
      </c>
      <c r="C2298" s="42">
        <v>0.70255880996937092</v>
      </c>
      <c r="D2298" s="53">
        <v>1</v>
      </c>
      <c r="E2298" s="53">
        <v>0.70255880996937092</v>
      </c>
      <c r="F2298" s="53" t="s">
        <v>83</v>
      </c>
      <c r="G2298" s="49" t="s">
        <v>90</v>
      </c>
      <c r="H2298" s="49" t="s">
        <v>76</v>
      </c>
    </row>
    <row r="2299" spans="1:8">
      <c r="A2299" s="53">
        <v>102</v>
      </c>
      <c r="B2299" s="53">
        <v>219.94086021505379</v>
      </c>
      <c r="C2299" s="42">
        <v>0.70255880996937092</v>
      </c>
      <c r="D2299" s="53">
        <v>1</v>
      </c>
      <c r="E2299" s="53">
        <v>0.70255880996937092</v>
      </c>
      <c r="F2299" s="53" t="s">
        <v>83</v>
      </c>
      <c r="G2299" s="49" t="s">
        <v>90</v>
      </c>
      <c r="H2299" s="49" t="s">
        <v>76</v>
      </c>
    </row>
    <row r="2300" spans="1:8">
      <c r="A2300" s="53">
        <v>102</v>
      </c>
      <c r="B2300" s="53">
        <v>220.0322580645161</v>
      </c>
      <c r="C2300" s="42">
        <v>0.70255880996937092</v>
      </c>
      <c r="D2300" s="53">
        <v>1</v>
      </c>
      <c r="E2300" s="53">
        <v>0.70255880996937092</v>
      </c>
      <c r="F2300" s="53" t="s">
        <v>83</v>
      </c>
      <c r="G2300" s="49" t="s">
        <v>90</v>
      </c>
      <c r="H2300" s="49" t="s">
        <v>76</v>
      </c>
    </row>
    <row r="2301" spans="1:8">
      <c r="A2301" s="53">
        <v>102</v>
      </c>
      <c r="B2301" s="53">
        <v>220.1236559139785</v>
      </c>
      <c r="C2301" s="42">
        <v>0.70255880996937092</v>
      </c>
      <c r="D2301" s="53">
        <v>1</v>
      </c>
      <c r="E2301" s="53">
        <v>0.70255880996937092</v>
      </c>
      <c r="F2301" s="53" t="s">
        <v>83</v>
      </c>
      <c r="G2301" s="49" t="s">
        <v>90</v>
      </c>
      <c r="H2301" s="49" t="s">
        <v>76</v>
      </c>
    </row>
    <row r="2302" spans="1:8">
      <c r="A2302" s="53">
        <v>102</v>
      </c>
      <c r="B2302" s="53">
        <v>220.21505376344089</v>
      </c>
      <c r="C2302" s="42">
        <v>0.70255880996937092</v>
      </c>
      <c r="D2302" s="53">
        <v>1</v>
      </c>
      <c r="E2302" s="53">
        <v>0.70255880996937092</v>
      </c>
      <c r="F2302" s="53" t="s">
        <v>83</v>
      </c>
      <c r="G2302" s="49" t="s">
        <v>90</v>
      </c>
      <c r="H2302" s="49" t="s">
        <v>76</v>
      </c>
    </row>
    <row r="2303" spans="1:8">
      <c r="A2303" s="53">
        <v>102</v>
      </c>
      <c r="B2303" s="53">
        <v>220.3064516129032</v>
      </c>
      <c r="C2303" s="42">
        <v>0.70255880996937092</v>
      </c>
      <c r="D2303" s="53">
        <v>1</v>
      </c>
      <c r="E2303" s="53">
        <v>0.70255880996937092</v>
      </c>
      <c r="F2303" s="53" t="s">
        <v>83</v>
      </c>
      <c r="G2303" s="49" t="s">
        <v>90</v>
      </c>
      <c r="H2303" s="49" t="s">
        <v>76</v>
      </c>
    </row>
    <row r="2304" spans="1:8">
      <c r="A2304" s="53">
        <v>102</v>
      </c>
      <c r="B2304" s="53">
        <v>220.3978494623656</v>
      </c>
      <c r="C2304" s="42">
        <v>0.70255880996937092</v>
      </c>
      <c r="D2304" s="53">
        <v>1</v>
      </c>
      <c r="E2304" s="53">
        <v>0.70255880996937092</v>
      </c>
      <c r="F2304" s="53" t="s">
        <v>83</v>
      </c>
      <c r="G2304" s="49" t="s">
        <v>90</v>
      </c>
      <c r="H2304" s="49" t="s">
        <v>76</v>
      </c>
    </row>
    <row r="2305" spans="1:8">
      <c r="A2305" s="53">
        <v>102</v>
      </c>
      <c r="B2305" s="53">
        <v>220.489247311828</v>
      </c>
      <c r="C2305" s="42">
        <v>0.70255880996937092</v>
      </c>
      <c r="D2305" s="53">
        <v>1</v>
      </c>
      <c r="E2305" s="53">
        <v>0.70255880996937092</v>
      </c>
      <c r="F2305" s="53" t="s">
        <v>83</v>
      </c>
      <c r="G2305" s="49" t="s">
        <v>90</v>
      </c>
      <c r="H2305" s="49" t="s">
        <v>76</v>
      </c>
    </row>
    <row r="2306" spans="1:8">
      <c r="A2306" s="53">
        <v>102</v>
      </c>
      <c r="B2306" s="53">
        <v>220.58064516129031</v>
      </c>
      <c r="C2306" s="42">
        <v>0.70255880996937092</v>
      </c>
      <c r="D2306" s="53">
        <v>1</v>
      </c>
      <c r="E2306" s="53">
        <v>0.70255880996937092</v>
      </c>
      <c r="F2306" s="53" t="s">
        <v>83</v>
      </c>
      <c r="G2306" s="49" t="s">
        <v>90</v>
      </c>
      <c r="H2306" s="49" t="s">
        <v>76</v>
      </c>
    </row>
    <row r="2307" spans="1:8">
      <c r="A2307" s="53">
        <v>102</v>
      </c>
      <c r="B2307" s="53">
        <v>220.6720430107527</v>
      </c>
      <c r="C2307" s="42">
        <v>0.70255880996937092</v>
      </c>
      <c r="D2307" s="53">
        <v>1</v>
      </c>
      <c r="E2307" s="53">
        <v>0.70255880996937092</v>
      </c>
      <c r="F2307" s="53" t="s">
        <v>83</v>
      </c>
      <c r="G2307" s="49" t="s">
        <v>90</v>
      </c>
      <c r="H2307" s="49" t="s">
        <v>76</v>
      </c>
    </row>
    <row r="2308" spans="1:8">
      <c r="A2308" s="53">
        <v>102</v>
      </c>
      <c r="B2308" s="53">
        <v>220.7634408602151</v>
      </c>
      <c r="C2308" s="42">
        <v>0.70255880996937092</v>
      </c>
      <c r="D2308" s="53">
        <v>1</v>
      </c>
      <c r="E2308" s="53">
        <v>0.70255880996937092</v>
      </c>
      <c r="F2308" s="53" t="s">
        <v>83</v>
      </c>
      <c r="G2308" s="49" t="s">
        <v>90</v>
      </c>
      <c r="H2308" s="49" t="s">
        <v>76</v>
      </c>
    </row>
    <row r="2309" spans="1:8">
      <c r="A2309" s="53">
        <v>102</v>
      </c>
      <c r="B2309" s="53">
        <v>220.85483870967741</v>
      </c>
      <c r="C2309" s="42">
        <v>0.70255880996937092</v>
      </c>
      <c r="D2309" s="53">
        <v>1</v>
      </c>
      <c r="E2309" s="53">
        <v>0.70255880996937092</v>
      </c>
      <c r="F2309" s="53" t="s">
        <v>83</v>
      </c>
      <c r="G2309" s="49" t="s">
        <v>90</v>
      </c>
      <c r="H2309" s="49" t="s">
        <v>76</v>
      </c>
    </row>
    <row r="2310" spans="1:8">
      <c r="A2310" s="53">
        <v>102</v>
      </c>
      <c r="B2310" s="53">
        <v>220.94623655913981</v>
      </c>
      <c r="C2310" s="42">
        <v>0.70255880996937092</v>
      </c>
      <c r="D2310" s="53">
        <v>1</v>
      </c>
      <c r="E2310" s="53">
        <v>0.70255880996937092</v>
      </c>
      <c r="F2310" s="53" t="s">
        <v>83</v>
      </c>
      <c r="G2310" s="49" t="s">
        <v>90</v>
      </c>
      <c r="H2310" s="49" t="s">
        <v>76</v>
      </c>
    </row>
    <row r="2311" spans="1:8">
      <c r="A2311" s="53">
        <v>102</v>
      </c>
      <c r="B2311" s="53">
        <v>221.03763440860209</v>
      </c>
      <c r="C2311" s="42">
        <v>0.70255880996937092</v>
      </c>
      <c r="D2311" s="53">
        <v>1</v>
      </c>
      <c r="E2311" s="53">
        <v>0.70255880996937092</v>
      </c>
      <c r="F2311" s="53" t="s">
        <v>83</v>
      </c>
      <c r="G2311" s="49" t="s">
        <v>90</v>
      </c>
      <c r="H2311" s="49" t="s">
        <v>76</v>
      </c>
    </row>
    <row r="2312" spans="1:8">
      <c r="A2312" s="53">
        <v>102</v>
      </c>
      <c r="B2312" s="53">
        <v>221.12903225806451</v>
      </c>
      <c r="C2312" s="42">
        <v>0.70255880996937092</v>
      </c>
      <c r="D2312" s="53">
        <v>1</v>
      </c>
      <c r="E2312" s="53">
        <v>0.70255880996937092</v>
      </c>
      <c r="F2312" s="53" t="s">
        <v>83</v>
      </c>
      <c r="G2312" s="49" t="s">
        <v>90</v>
      </c>
      <c r="H2312" s="49" t="s">
        <v>76</v>
      </c>
    </row>
    <row r="2313" spans="1:8">
      <c r="A2313" s="53">
        <v>102</v>
      </c>
      <c r="B2313" s="53">
        <v>221.22043010752691</v>
      </c>
      <c r="C2313" s="42">
        <v>0.70255880996937092</v>
      </c>
      <c r="D2313" s="53">
        <v>1</v>
      </c>
      <c r="E2313" s="53">
        <v>0.70255880996937092</v>
      </c>
      <c r="F2313" s="53" t="s">
        <v>83</v>
      </c>
      <c r="G2313" s="49" t="s">
        <v>90</v>
      </c>
      <c r="H2313" s="49" t="s">
        <v>76</v>
      </c>
    </row>
    <row r="2314" spans="1:8">
      <c r="A2314" s="53">
        <v>102</v>
      </c>
      <c r="B2314" s="53">
        <v>221.31182795698919</v>
      </c>
      <c r="C2314" s="42">
        <v>0.70255880996937092</v>
      </c>
      <c r="D2314" s="53">
        <v>1</v>
      </c>
      <c r="E2314" s="53">
        <v>0.70255880996937092</v>
      </c>
      <c r="F2314" s="53" t="s">
        <v>83</v>
      </c>
      <c r="G2314" s="49" t="s">
        <v>90</v>
      </c>
      <c r="H2314" s="49" t="s">
        <v>76</v>
      </c>
    </row>
    <row r="2315" spans="1:8">
      <c r="A2315" s="53">
        <v>102</v>
      </c>
      <c r="B2315" s="53">
        <v>221.40322580645159</v>
      </c>
      <c r="C2315" s="42">
        <v>0.70255880996937092</v>
      </c>
      <c r="D2315" s="53">
        <v>1</v>
      </c>
      <c r="E2315" s="53">
        <v>0.70255880996937092</v>
      </c>
      <c r="F2315" s="53" t="s">
        <v>83</v>
      </c>
      <c r="G2315" s="49" t="s">
        <v>90</v>
      </c>
      <c r="H2315" s="49" t="s">
        <v>76</v>
      </c>
    </row>
    <row r="2316" spans="1:8">
      <c r="A2316" s="53">
        <v>102</v>
      </c>
      <c r="B2316" s="53">
        <v>221.49462365591401</v>
      </c>
      <c r="C2316" s="42">
        <v>0.70255880996937092</v>
      </c>
      <c r="D2316" s="53">
        <v>1</v>
      </c>
      <c r="E2316" s="53">
        <v>0.70255880996937092</v>
      </c>
      <c r="F2316" s="53" t="s">
        <v>83</v>
      </c>
      <c r="G2316" s="49" t="s">
        <v>90</v>
      </c>
      <c r="H2316" s="49" t="s">
        <v>76</v>
      </c>
    </row>
    <row r="2317" spans="1:8">
      <c r="A2317" s="53">
        <v>102</v>
      </c>
      <c r="B2317" s="53">
        <v>221.58602150537641</v>
      </c>
      <c r="C2317" s="42">
        <v>0.70255880996937092</v>
      </c>
      <c r="D2317" s="53">
        <v>1</v>
      </c>
      <c r="E2317" s="53">
        <v>0.70255880996937092</v>
      </c>
      <c r="F2317" s="53" t="s">
        <v>83</v>
      </c>
      <c r="G2317" s="49" t="s">
        <v>90</v>
      </c>
      <c r="H2317" s="49" t="s">
        <v>76</v>
      </c>
    </row>
    <row r="2318" spans="1:8">
      <c r="A2318" s="53">
        <v>102</v>
      </c>
      <c r="B2318" s="53">
        <v>221.67741935483869</v>
      </c>
      <c r="C2318" s="42">
        <v>0.70255880996937092</v>
      </c>
      <c r="D2318" s="53">
        <v>1</v>
      </c>
      <c r="E2318" s="53">
        <v>0.70255880996937092</v>
      </c>
      <c r="F2318" s="53" t="s">
        <v>83</v>
      </c>
      <c r="G2318" s="49" t="s">
        <v>90</v>
      </c>
      <c r="H2318" s="49" t="s">
        <v>76</v>
      </c>
    </row>
    <row r="2319" spans="1:8">
      <c r="A2319" s="53">
        <v>102</v>
      </c>
      <c r="B2319" s="53">
        <v>221.76881720430109</v>
      </c>
      <c r="C2319" s="42">
        <v>0.70255880996937092</v>
      </c>
      <c r="D2319" s="53">
        <v>1</v>
      </c>
      <c r="E2319" s="53">
        <v>0.70255880996937092</v>
      </c>
      <c r="F2319" s="53" t="s">
        <v>83</v>
      </c>
      <c r="G2319" s="49" t="s">
        <v>90</v>
      </c>
      <c r="H2319" s="49" t="s">
        <v>76</v>
      </c>
    </row>
    <row r="2320" spans="1:8">
      <c r="A2320" s="53">
        <v>102</v>
      </c>
      <c r="B2320" s="53">
        <v>221.86021505376351</v>
      </c>
      <c r="C2320" s="42">
        <v>0.70255880996937092</v>
      </c>
      <c r="D2320" s="53">
        <v>1</v>
      </c>
      <c r="E2320" s="53">
        <v>0.70255880996937092</v>
      </c>
      <c r="F2320" s="53" t="s">
        <v>83</v>
      </c>
      <c r="G2320" s="49" t="s">
        <v>90</v>
      </c>
      <c r="H2320" s="49" t="s">
        <v>76</v>
      </c>
    </row>
    <row r="2321" spans="1:8">
      <c r="A2321" s="53">
        <v>102</v>
      </c>
      <c r="B2321" s="53">
        <v>221.95161290322579</v>
      </c>
      <c r="C2321" s="42">
        <v>0.70255880996937092</v>
      </c>
      <c r="D2321" s="53">
        <v>1</v>
      </c>
      <c r="E2321" s="53">
        <v>0.70255880996937092</v>
      </c>
      <c r="F2321" s="53" t="s">
        <v>83</v>
      </c>
      <c r="G2321" s="49" t="s">
        <v>90</v>
      </c>
      <c r="H2321" s="49" t="s">
        <v>76</v>
      </c>
    </row>
    <row r="2322" spans="1:8">
      <c r="A2322" s="53">
        <v>102</v>
      </c>
      <c r="B2322" s="53">
        <v>222.04301075268819</v>
      </c>
      <c r="C2322" s="42">
        <v>0.70255880996937092</v>
      </c>
      <c r="D2322" s="53">
        <v>1</v>
      </c>
      <c r="E2322" s="53">
        <v>0.70255880996937092</v>
      </c>
      <c r="F2322" s="53" t="s">
        <v>83</v>
      </c>
      <c r="G2322" s="49" t="s">
        <v>90</v>
      </c>
      <c r="H2322" s="49" t="s">
        <v>76</v>
      </c>
    </row>
    <row r="2323" spans="1:8">
      <c r="A2323" s="53">
        <v>102</v>
      </c>
      <c r="B2323" s="53">
        <v>222.1344086021505</v>
      </c>
      <c r="C2323" s="42">
        <v>0.70255880996937092</v>
      </c>
      <c r="D2323" s="53">
        <v>1</v>
      </c>
      <c r="E2323" s="53">
        <v>0.70255880996937092</v>
      </c>
      <c r="F2323" s="53" t="s">
        <v>83</v>
      </c>
      <c r="G2323" s="49" t="s">
        <v>90</v>
      </c>
      <c r="H2323" s="49" t="s">
        <v>76</v>
      </c>
    </row>
    <row r="2324" spans="1:8">
      <c r="A2324" s="53">
        <v>102</v>
      </c>
      <c r="B2324" s="53">
        <v>222.2258064516129</v>
      </c>
      <c r="C2324" s="42">
        <v>0.70255880996937092</v>
      </c>
      <c r="D2324" s="53">
        <v>1</v>
      </c>
      <c r="E2324" s="53">
        <v>0.70255880996937092</v>
      </c>
      <c r="F2324" s="53" t="s">
        <v>83</v>
      </c>
      <c r="G2324" s="49" t="s">
        <v>90</v>
      </c>
      <c r="H2324" s="49" t="s">
        <v>76</v>
      </c>
    </row>
    <row r="2325" spans="1:8">
      <c r="A2325" s="53">
        <v>102</v>
      </c>
      <c r="B2325" s="53">
        <v>222.31720430107529</v>
      </c>
      <c r="C2325" s="42">
        <v>0.70255880996937092</v>
      </c>
      <c r="D2325" s="53">
        <v>1</v>
      </c>
      <c r="E2325" s="53">
        <v>0.70255880996937092</v>
      </c>
      <c r="F2325" s="53" t="s">
        <v>83</v>
      </c>
      <c r="G2325" s="49" t="s">
        <v>90</v>
      </c>
      <c r="H2325" s="49" t="s">
        <v>76</v>
      </c>
    </row>
    <row r="2326" spans="1:8">
      <c r="A2326" s="53">
        <v>102</v>
      </c>
      <c r="B2326" s="53">
        <v>222.4086021505376</v>
      </c>
      <c r="C2326" s="42">
        <v>0.70255880996937092</v>
      </c>
      <c r="D2326" s="53">
        <v>1</v>
      </c>
      <c r="E2326" s="53">
        <v>0.70255880996937092</v>
      </c>
      <c r="F2326" s="53" t="s">
        <v>83</v>
      </c>
      <c r="G2326" s="49" t="s">
        <v>90</v>
      </c>
      <c r="H2326" s="49" t="s">
        <v>76</v>
      </c>
    </row>
    <row r="2327" spans="1:8">
      <c r="A2327" s="53">
        <v>102</v>
      </c>
      <c r="B2327" s="53">
        <v>222.5</v>
      </c>
      <c r="C2327" s="42">
        <v>0.70255880996937092</v>
      </c>
      <c r="D2327" s="53">
        <v>1</v>
      </c>
      <c r="E2327" s="53">
        <v>0.70255880996937092</v>
      </c>
      <c r="F2327" s="53" t="s">
        <v>83</v>
      </c>
      <c r="G2327" s="49" t="s">
        <v>90</v>
      </c>
      <c r="H2327" s="49" t="s">
        <v>76</v>
      </c>
    </row>
    <row r="2328" spans="1:8">
      <c r="A2328" s="53">
        <v>102</v>
      </c>
      <c r="B2328" s="53">
        <v>222.5913978494624</v>
      </c>
      <c r="C2328" s="42">
        <v>0.70255880996937092</v>
      </c>
      <c r="D2328" s="53">
        <v>1</v>
      </c>
      <c r="E2328" s="53">
        <v>0.70255880996937092</v>
      </c>
      <c r="F2328" s="53" t="s">
        <v>83</v>
      </c>
      <c r="G2328" s="49" t="s">
        <v>90</v>
      </c>
      <c r="H2328" s="49" t="s">
        <v>76</v>
      </c>
    </row>
    <row r="2329" spans="1:8">
      <c r="A2329" s="53">
        <v>102</v>
      </c>
      <c r="B2329" s="53">
        <v>222.68279569892471</v>
      </c>
      <c r="C2329" s="42">
        <v>0.70255880996937092</v>
      </c>
      <c r="D2329" s="53">
        <v>1</v>
      </c>
      <c r="E2329" s="53">
        <v>0.70255880996937092</v>
      </c>
      <c r="F2329" s="53" t="s">
        <v>83</v>
      </c>
      <c r="G2329" s="49" t="s">
        <v>90</v>
      </c>
      <c r="H2329" s="49" t="s">
        <v>76</v>
      </c>
    </row>
    <row r="2330" spans="1:8">
      <c r="A2330" s="53">
        <v>102</v>
      </c>
      <c r="B2330" s="53">
        <v>222.7741935483871</v>
      </c>
      <c r="C2330" s="42">
        <v>0.70255880996937092</v>
      </c>
      <c r="D2330" s="53">
        <v>1</v>
      </c>
      <c r="E2330" s="53">
        <v>0.70255880996937092</v>
      </c>
      <c r="F2330" s="53" t="s">
        <v>83</v>
      </c>
      <c r="G2330" s="49" t="s">
        <v>90</v>
      </c>
      <c r="H2330" s="49" t="s">
        <v>76</v>
      </c>
    </row>
    <row r="2331" spans="1:8">
      <c r="A2331" s="53">
        <v>102</v>
      </c>
      <c r="B2331" s="53">
        <v>222.8655913978495</v>
      </c>
      <c r="C2331" s="42">
        <v>0.70255880996937092</v>
      </c>
      <c r="D2331" s="53">
        <v>1</v>
      </c>
      <c r="E2331" s="53">
        <v>0.70255880996937092</v>
      </c>
      <c r="F2331" s="53" t="s">
        <v>83</v>
      </c>
      <c r="G2331" s="49" t="s">
        <v>90</v>
      </c>
      <c r="H2331" s="49" t="s">
        <v>76</v>
      </c>
    </row>
    <row r="2332" spans="1:8">
      <c r="A2332" s="53">
        <v>102</v>
      </c>
      <c r="B2332" s="53">
        <v>222.95698924731181</v>
      </c>
      <c r="C2332" s="42">
        <v>0.70255880996937092</v>
      </c>
      <c r="D2332" s="53">
        <v>1</v>
      </c>
      <c r="E2332" s="53">
        <v>0.70255880996937092</v>
      </c>
      <c r="F2332" s="53" t="s">
        <v>83</v>
      </c>
      <c r="G2332" s="49" t="s">
        <v>90</v>
      </c>
      <c r="H2332" s="49" t="s">
        <v>76</v>
      </c>
    </row>
    <row r="2333" spans="1:8">
      <c r="A2333" s="53">
        <v>102</v>
      </c>
      <c r="B2333" s="53">
        <v>223.04838709677421</v>
      </c>
      <c r="C2333" s="42">
        <v>0.70255880996937092</v>
      </c>
      <c r="D2333" s="53">
        <v>1</v>
      </c>
      <c r="E2333" s="53">
        <v>0.70255880996937092</v>
      </c>
      <c r="F2333" s="53" t="s">
        <v>83</v>
      </c>
      <c r="G2333" s="49" t="s">
        <v>90</v>
      </c>
      <c r="H2333" s="49" t="s">
        <v>76</v>
      </c>
    </row>
    <row r="2334" spans="1:8">
      <c r="A2334" s="53">
        <v>102</v>
      </c>
      <c r="B2334" s="53">
        <v>223.1397849462366</v>
      </c>
      <c r="C2334" s="42">
        <v>0.70255880996937092</v>
      </c>
      <c r="D2334" s="53">
        <v>1</v>
      </c>
      <c r="E2334" s="53">
        <v>0.70255880996937092</v>
      </c>
      <c r="F2334" s="53" t="s">
        <v>83</v>
      </c>
      <c r="G2334" s="49" t="s">
        <v>90</v>
      </c>
      <c r="H2334" s="49" t="s">
        <v>76</v>
      </c>
    </row>
    <row r="2335" spans="1:8">
      <c r="A2335" s="53">
        <v>102</v>
      </c>
      <c r="B2335" s="53">
        <v>223.23118279569891</v>
      </c>
      <c r="C2335" s="42">
        <v>0.70255880996937092</v>
      </c>
      <c r="D2335" s="53">
        <v>1</v>
      </c>
      <c r="E2335" s="53">
        <v>0.70255880996937092</v>
      </c>
      <c r="F2335" s="53" t="s">
        <v>83</v>
      </c>
      <c r="G2335" s="49" t="s">
        <v>90</v>
      </c>
      <c r="H2335" s="49" t="s">
        <v>76</v>
      </c>
    </row>
    <row r="2336" spans="1:8">
      <c r="A2336" s="53">
        <v>102</v>
      </c>
      <c r="B2336" s="53">
        <v>223.32258064516131</v>
      </c>
      <c r="C2336" s="42">
        <v>0.70255880996937092</v>
      </c>
      <c r="D2336" s="53">
        <v>1</v>
      </c>
      <c r="E2336" s="53">
        <v>0.70255880996937092</v>
      </c>
      <c r="F2336" s="53" t="s">
        <v>83</v>
      </c>
      <c r="G2336" s="49" t="s">
        <v>90</v>
      </c>
      <c r="H2336" s="49" t="s">
        <v>76</v>
      </c>
    </row>
    <row r="2337" spans="1:8">
      <c r="A2337" s="53">
        <v>102</v>
      </c>
      <c r="B2337" s="53">
        <v>223.41397849462359</v>
      </c>
      <c r="C2337" s="42">
        <v>0.70255880996937092</v>
      </c>
      <c r="D2337" s="53">
        <v>1</v>
      </c>
      <c r="E2337" s="53">
        <v>0.70255880996937092</v>
      </c>
      <c r="F2337" s="53" t="s">
        <v>83</v>
      </c>
      <c r="G2337" s="49" t="s">
        <v>90</v>
      </c>
      <c r="H2337" s="49" t="s">
        <v>76</v>
      </c>
    </row>
    <row r="2338" spans="1:8">
      <c r="A2338" s="53">
        <v>102</v>
      </c>
      <c r="B2338" s="53">
        <v>223.50537634408599</v>
      </c>
      <c r="C2338" s="42">
        <v>0.70255880996937092</v>
      </c>
      <c r="D2338" s="53">
        <v>1</v>
      </c>
      <c r="E2338" s="53">
        <v>0.70255880996937092</v>
      </c>
      <c r="F2338" s="53" t="s">
        <v>83</v>
      </c>
      <c r="G2338" s="49" t="s">
        <v>90</v>
      </c>
      <c r="H2338" s="49" t="s">
        <v>76</v>
      </c>
    </row>
    <row r="2339" spans="1:8">
      <c r="A2339" s="53">
        <v>102</v>
      </c>
      <c r="B2339" s="53">
        <v>223.59677419354841</v>
      </c>
      <c r="C2339" s="42">
        <v>0.70255880996937092</v>
      </c>
      <c r="D2339" s="53">
        <v>1</v>
      </c>
      <c r="E2339" s="53">
        <v>0.70255880996937092</v>
      </c>
      <c r="F2339" s="53" t="s">
        <v>83</v>
      </c>
      <c r="G2339" s="49" t="s">
        <v>90</v>
      </c>
      <c r="H2339" s="49" t="s">
        <v>76</v>
      </c>
    </row>
    <row r="2340" spans="1:8">
      <c r="A2340" s="53">
        <v>102</v>
      </c>
      <c r="B2340" s="53">
        <v>223.68817204301081</v>
      </c>
      <c r="C2340" s="42">
        <v>0.70255880996937092</v>
      </c>
      <c r="D2340" s="53">
        <v>1</v>
      </c>
      <c r="E2340" s="53">
        <v>0.70255880996937092</v>
      </c>
      <c r="F2340" s="53" t="s">
        <v>83</v>
      </c>
      <c r="G2340" s="49" t="s">
        <v>90</v>
      </c>
      <c r="H2340" s="49" t="s">
        <v>76</v>
      </c>
    </row>
    <row r="2341" spans="1:8">
      <c r="A2341" s="53">
        <v>102</v>
      </c>
      <c r="B2341" s="53">
        <v>223.77956989247309</v>
      </c>
      <c r="C2341" s="42">
        <v>0.70255880996937092</v>
      </c>
      <c r="D2341" s="53">
        <v>1</v>
      </c>
      <c r="E2341" s="53">
        <v>0.70255880996937092</v>
      </c>
      <c r="F2341" s="53" t="s">
        <v>83</v>
      </c>
      <c r="G2341" s="49" t="s">
        <v>90</v>
      </c>
      <c r="H2341" s="49" t="s">
        <v>76</v>
      </c>
    </row>
    <row r="2342" spans="1:8">
      <c r="A2342" s="53">
        <v>102</v>
      </c>
      <c r="B2342" s="53">
        <v>223.87096774193549</v>
      </c>
      <c r="C2342" s="42">
        <v>0.70255880996937092</v>
      </c>
      <c r="D2342" s="53">
        <v>1</v>
      </c>
      <c r="E2342" s="53">
        <v>0.70255880996937092</v>
      </c>
      <c r="F2342" s="53" t="s">
        <v>83</v>
      </c>
      <c r="G2342" s="49" t="s">
        <v>90</v>
      </c>
      <c r="H2342" s="49" t="s">
        <v>76</v>
      </c>
    </row>
    <row r="2343" spans="1:8">
      <c r="A2343" s="53">
        <v>102</v>
      </c>
      <c r="B2343" s="53">
        <v>223.96236559139791</v>
      </c>
      <c r="C2343" s="42">
        <v>0.70255880996937092</v>
      </c>
      <c r="D2343" s="53">
        <v>1</v>
      </c>
      <c r="E2343" s="53">
        <v>0.70255880996937092</v>
      </c>
      <c r="F2343" s="53" t="s">
        <v>83</v>
      </c>
      <c r="G2343" s="49" t="s">
        <v>90</v>
      </c>
      <c r="H2343" s="49" t="s">
        <v>76</v>
      </c>
    </row>
    <row r="2344" spans="1:8">
      <c r="A2344" s="53">
        <v>102</v>
      </c>
      <c r="B2344" s="53">
        <v>224.05376344086019</v>
      </c>
      <c r="C2344" s="42">
        <v>0.70255880996937092</v>
      </c>
      <c r="D2344" s="53">
        <v>1</v>
      </c>
      <c r="E2344" s="53">
        <v>0.70255880996937092</v>
      </c>
      <c r="F2344" s="53" t="s">
        <v>83</v>
      </c>
      <c r="G2344" s="49" t="s">
        <v>90</v>
      </c>
      <c r="H2344" s="49" t="s">
        <v>76</v>
      </c>
    </row>
    <row r="2345" spans="1:8">
      <c r="A2345" s="53">
        <v>102</v>
      </c>
      <c r="B2345" s="53">
        <v>224.14516129032259</v>
      </c>
      <c r="C2345" s="42">
        <v>0.70255880996937092</v>
      </c>
      <c r="D2345" s="53">
        <v>1</v>
      </c>
      <c r="E2345" s="53">
        <v>0.70255880996937092</v>
      </c>
      <c r="F2345" s="53" t="s">
        <v>83</v>
      </c>
      <c r="G2345" s="49" t="s">
        <v>90</v>
      </c>
      <c r="H2345" s="49" t="s">
        <v>76</v>
      </c>
    </row>
    <row r="2346" spans="1:8">
      <c r="A2346" s="53">
        <v>102</v>
      </c>
      <c r="B2346" s="53">
        <v>224.23655913978499</v>
      </c>
      <c r="C2346" s="42">
        <v>0.70255880996937092</v>
      </c>
      <c r="D2346" s="53">
        <v>1</v>
      </c>
      <c r="E2346" s="53">
        <v>0.70255880996937092</v>
      </c>
      <c r="F2346" s="53" t="s">
        <v>83</v>
      </c>
      <c r="G2346" s="49" t="s">
        <v>90</v>
      </c>
      <c r="H2346" s="49" t="s">
        <v>76</v>
      </c>
    </row>
    <row r="2347" spans="1:8">
      <c r="A2347" s="53">
        <v>102</v>
      </c>
      <c r="B2347" s="53">
        <v>224.3279569892473</v>
      </c>
      <c r="C2347" s="42">
        <v>0.70255880996937092</v>
      </c>
      <c r="D2347" s="53">
        <v>1</v>
      </c>
      <c r="E2347" s="53">
        <v>0.70255880996937092</v>
      </c>
      <c r="F2347" s="53" t="s">
        <v>83</v>
      </c>
      <c r="G2347" s="49" t="s">
        <v>90</v>
      </c>
      <c r="H2347" s="49" t="s">
        <v>76</v>
      </c>
    </row>
    <row r="2348" spans="1:8">
      <c r="A2348" s="53">
        <v>102</v>
      </c>
      <c r="B2348" s="53">
        <v>224.41935483870969</v>
      </c>
      <c r="C2348" s="42">
        <v>0.70255880996937092</v>
      </c>
      <c r="D2348" s="53">
        <v>1</v>
      </c>
      <c r="E2348" s="53">
        <v>0.70255880996937092</v>
      </c>
      <c r="F2348" s="53" t="s">
        <v>83</v>
      </c>
      <c r="G2348" s="49" t="s">
        <v>90</v>
      </c>
      <c r="H2348" s="49" t="s">
        <v>76</v>
      </c>
    </row>
    <row r="2349" spans="1:8">
      <c r="A2349" s="53">
        <v>102</v>
      </c>
      <c r="B2349" s="53">
        <v>224.51075268817209</v>
      </c>
      <c r="C2349" s="42">
        <v>0.70255880996937092</v>
      </c>
      <c r="D2349" s="53">
        <v>1</v>
      </c>
      <c r="E2349" s="53">
        <v>0.70255880996937092</v>
      </c>
      <c r="F2349" s="53" t="s">
        <v>83</v>
      </c>
      <c r="G2349" s="49" t="s">
        <v>90</v>
      </c>
      <c r="H2349" s="49" t="s">
        <v>76</v>
      </c>
    </row>
    <row r="2350" spans="1:8">
      <c r="A2350" s="53">
        <v>102</v>
      </c>
      <c r="B2350" s="53">
        <v>224.6021505376344</v>
      </c>
      <c r="C2350" s="42">
        <v>0.70255880996937092</v>
      </c>
      <c r="D2350" s="53">
        <v>1</v>
      </c>
      <c r="E2350" s="53">
        <v>0.70255880996937092</v>
      </c>
      <c r="F2350" s="53" t="s">
        <v>83</v>
      </c>
      <c r="G2350" s="49" t="s">
        <v>90</v>
      </c>
      <c r="H2350" s="49" t="s">
        <v>76</v>
      </c>
    </row>
    <row r="2351" spans="1:8">
      <c r="A2351" s="53">
        <v>102</v>
      </c>
      <c r="B2351" s="53">
        <v>224.6935483870968</v>
      </c>
      <c r="C2351" s="42">
        <v>0.70255880996937092</v>
      </c>
      <c r="D2351" s="53">
        <v>1</v>
      </c>
      <c r="E2351" s="53">
        <v>0.70255880996937092</v>
      </c>
      <c r="F2351" s="53" t="s">
        <v>83</v>
      </c>
      <c r="G2351" s="49" t="s">
        <v>90</v>
      </c>
      <c r="H2351" s="49" t="s">
        <v>76</v>
      </c>
    </row>
    <row r="2352" spans="1:8">
      <c r="A2352" s="53">
        <v>102</v>
      </c>
      <c r="B2352" s="53">
        <v>224.78494623655911</v>
      </c>
      <c r="C2352" s="42">
        <v>0.70255880996937092</v>
      </c>
      <c r="D2352" s="53">
        <v>1</v>
      </c>
      <c r="E2352" s="53">
        <v>0.70255880996937092</v>
      </c>
      <c r="F2352" s="53" t="s">
        <v>83</v>
      </c>
      <c r="G2352" s="49" t="s">
        <v>90</v>
      </c>
      <c r="H2352" s="49" t="s">
        <v>76</v>
      </c>
    </row>
    <row r="2353" spans="1:8">
      <c r="A2353" s="53">
        <v>102</v>
      </c>
      <c r="B2353" s="53">
        <v>224.8763440860215</v>
      </c>
      <c r="C2353" s="42">
        <v>0.70255880996937092</v>
      </c>
      <c r="D2353" s="53">
        <v>1</v>
      </c>
      <c r="E2353" s="53">
        <v>0.70255880996937092</v>
      </c>
      <c r="F2353" s="53" t="s">
        <v>83</v>
      </c>
      <c r="G2353" s="49" t="s">
        <v>90</v>
      </c>
      <c r="H2353" s="49" t="s">
        <v>76</v>
      </c>
    </row>
    <row r="2354" spans="1:8">
      <c r="A2354" s="53">
        <v>102</v>
      </c>
      <c r="B2354" s="53">
        <v>224.9677419354839</v>
      </c>
      <c r="C2354" s="42">
        <v>0.70255880996937092</v>
      </c>
      <c r="D2354" s="53">
        <v>1</v>
      </c>
      <c r="E2354" s="53">
        <v>0.70255880996937092</v>
      </c>
      <c r="F2354" s="53" t="s">
        <v>83</v>
      </c>
      <c r="G2354" s="49" t="s">
        <v>90</v>
      </c>
      <c r="H2354" s="49" t="s">
        <v>76</v>
      </c>
    </row>
    <row r="2355" spans="1:8">
      <c r="A2355" s="53">
        <v>102</v>
      </c>
      <c r="B2355" s="53">
        <v>225.05913978494621</v>
      </c>
      <c r="C2355" s="42">
        <v>0.70255880996937092</v>
      </c>
      <c r="D2355" s="53">
        <v>1</v>
      </c>
      <c r="E2355" s="53">
        <v>0.70255880996937092</v>
      </c>
      <c r="F2355" s="53" t="s">
        <v>83</v>
      </c>
      <c r="G2355" s="49" t="s">
        <v>90</v>
      </c>
      <c r="H2355" s="49" t="s">
        <v>76</v>
      </c>
    </row>
    <row r="2356" spans="1:8">
      <c r="A2356" s="53">
        <v>102</v>
      </c>
      <c r="B2356" s="53">
        <v>225.15053763440861</v>
      </c>
      <c r="C2356" s="42">
        <v>0.70255880996937092</v>
      </c>
      <c r="D2356" s="53">
        <v>1</v>
      </c>
      <c r="E2356" s="53">
        <v>0.70255880996937092</v>
      </c>
      <c r="F2356" s="53" t="s">
        <v>83</v>
      </c>
      <c r="G2356" s="49" t="s">
        <v>90</v>
      </c>
      <c r="H2356" s="49" t="s">
        <v>76</v>
      </c>
    </row>
    <row r="2357" spans="1:8">
      <c r="A2357" s="53">
        <v>102</v>
      </c>
      <c r="B2357" s="53">
        <v>225.241935483871</v>
      </c>
      <c r="C2357" s="42">
        <v>0.70255880996937092</v>
      </c>
      <c r="D2357" s="53">
        <v>1</v>
      </c>
      <c r="E2357" s="53">
        <v>0.70255880996937092</v>
      </c>
      <c r="F2357" s="53" t="s">
        <v>83</v>
      </c>
      <c r="G2357" s="49" t="s">
        <v>90</v>
      </c>
      <c r="H2357" s="49" t="s">
        <v>76</v>
      </c>
    </row>
    <row r="2358" spans="1:8">
      <c r="A2358" s="53">
        <v>102</v>
      </c>
      <c r="B2358" s="53">
        <v>225.33333333333329</v>
      </c>
      <c r="C2358" s="42">
        <v>0.70255880996937092</v>
      </c>
      <c r="D2358" s="53">
        <v>1</v>
      </c>
      <c r="E2358" s="53">
        <v>0.70255880996937092</v>
      </c>
      <c r="F2358" s="53" t="s">
        <v>83</v>
      </c>
      <c r="G2358" s="49" t="s">
        <v>90</v>
      </c>
      <c r="H2358" s="49" t="s">
        <v>76</v>
      </c>
    </row>
    <row r="2359" spans="1:8">
      <c r="A2359" s="53">
        <v>102</v>
      </c>
      <c r="B2359" s="53">
        <v>225.42473118279571</v>
      </c>
      <c r="C2359" s="42">
        <v>0.70255880996937092</v>
      </c>
      <c r="D2359" s="53">
        <v>1</v>
      </c>
      <c r="E2359" s="53">
        <v>0.70255880996937092</v>
      </c>
      <c r="F2359" s="53" t="s">
        <v>83</v>
      </c>
      <c r="G2359" s="49" t="s">
        <v>90</v>
      </c>
      <c r="H2359" s="49" t="s">
        <v>76</v>
      </c>
    </row>
    <row r="2360" spans="1:8">
      <c r="A2360" s="53">
        <v>102</v>
      </c>
      <c r="B2360" s="53">
        <v>225.51612903225811</v>
      </c>
      <c r="C2360" s="42">
        <v>0.70255880996937092</v>
      </c>
      <c r="D2360" s="53">
        <v>1</v>
      </c>
      <c r="E2360" s="53">
        <v>0.70255880996937092</v>
      </c>
      <c r="F2360" s="53" t="s">
        <v>83</v>
      </c>
      <c r="G2360" s="49" t="s">
        <v>90</v>
      </c>
      <c r="H2360" s="49" t="s">
        <v>76</v>
      </c>
    </row>
    <row r="2361" spans="1:8">
      <c r="A2361" s="53">
        <v>102</v>
      </c>
      <c r="B2361" s="53">
        <v>225.60752688172039</v>
      </c>
      <c r="C2361" s="42">
        <v>0.70255880996937092</v>
      </c>
      <c r="D2361" s="53">
        <v>1</v>
      </c>
      <c r="E2361" s="53">
        <v>0.70255880996937092</v>
      </c>
      <c r="F2361" s="53" t="s">
        <v>83</v>
      </c>
      <c r="G2361" s="49" t="s">
        <v>90</v>
      </c>
      <c r="H2361" s="49" t="s">
        <v>76</v>
      </c>
    </row>
    <row r="2362" spans="1:8">
      <c r="A2362" s="53">
        <v>102</v>
      </c>
      <c r="B2362" s="53">
        <v>225.69892473118281</v>
      </c>
      <c r="C2362" s="42">
        <v>0.70255880996937092</v>
      </c>
      <c r="D2362" s="53">
        <v>1</v>
      </c>
      <c r="E2362" s="53">
        <v>0.70255880996937092</v>
      </c>
      <c r="F2362" s="53" t="s">
        <v>83</v>
      </c>
      <c r="G2362" s="49" t="s">
        <v>90</v>
      </c>
      <c r="H2362" s="49" t="s">
        <v>76</v>
      </c>
    </row>
    <row r="2363" spans="1:8">
      <c r="A2363" s="53">
        <v>102</v>
      </c>
      <c r="B2363" s="53">
        <v>225.79032258064521</v>
      </c>
      <c r="C2363" s="42">
        <v>0.70255880996937092</v>
      </c>
      <c r="D2363" s="53">
        <v>1</v>
      </c>
      <c r="E2363" s="53">
        <v>0.70255880996937092</v>
      </c>
      <c r="F2363" s="53" t="s">
        <v>83</v>
      </c>
      <c r="G2363" s="49" t="s">
        <v>90</v>
      </c>
      <c r="H2363" s="49" t="s">
        <v>76</v>
      </c>
    </row>
    <row r="2364" spans="1:8">
      <c r="A2364" s="53">
        <v>102</v>
      </c>
      <c r="B2364" s="53">
        <v>225.88172043010749</v>
      </c>
      <c r="C2364" s="42">
        <v>0.70255880996937092</v>
      </c>
      <c r="D2364" s="53">
        <v>1</v>
      </c>
      <c r="E2364" s="53">
        <v>0.70255880996937092</v>
      </c>
      <c r="F2364" s="53" t="s">
        <v>83</v>
      </c>
      <c r="G2364" s="49" t="s">
        <v>90</v>
      </c>
      <c r="H2364" s="49" t="s">
        <v>76</v>
      </c>
    </row>
    <row r="2365" spans="1:8">
      <c r="A2365" s="53">
        <v>102</v>
      </c>
      <c r="B2365" s="53">
        <v>225.97311827956989</v>
      </c>
      <c r="C2365" s="42">
        <v>0.70255880996937092</v>
      </c>
      <c r="D2365" s="53">
        <v>1</v>
      </c>
      <c r="E2365" s="53">
        <v>0.70255880996937092</v>
      </c>
      <c r="F2365" s="53" t="s">
        <v>83</v>
      </c>
      <c r="G2365" s="49" t="s">
        <v>90</v>
      </c>
      <c r="H2365" s="49" t="s">
        <v>76</v>
      </c>
    </row>
    <row r="2366" spans="1:8">
      <c r="A2366" s="53">
        <v>102</v>
      </c>
      <c r="B2366" s="53">
        <v>226.06451612903231</v>
      </c>
      <c r="C2366" s="42">
        <v>0.70255880996937092</v>
      </c>
      <c r="D2366" s="53">
        <v>1</v>
      </c>
      <c r="E2366" s="53">
        <v>0.70255880996937092</v>
      </c>
      <c r="F2366" s="53" t="s">
        <v>83</v>
      </c>
      <c r="G2366" s="49" t="s">
        <v>90</v>
      </c>
      <c r="H2366" s="49" t="s">
        <v>76</v>
      </c>
    </row>
    <row r="2367" spans="1:8">
      <c r="A2367" s="53">
        <v>102</v>
      </c>
      <c r="B2367" s="53">
        <v>226.1559139784946</v>
      </c>
      <c r="C2367" s="42">
        <v>0.70255880996937092</v>
      </c>
      <c r="D2367" s="53">
        <v>1</v>
      </c>
      <c r="E2367" s="53">
        <v>0.70255880996937092</v>
      </c>
      <c r="F2367" s="53" t="s">
        <v>83</v>
      </c>
      <c r="G2367" s="49" t="s">
        <v>90</v>
      </c>
      <c r="H2367" s="49" t="s">
        <v>76</v>
      </c>
    </row>
    <row r="2368" spans="1:8">
      <c r="A2368" s="53">
        <v>102</v>
      </c>
      <c r="B2368" s="53">
        <v>226.24731182795699</v>
      </c>
      <c r="C2368" s="42">
        <v>0.70255880996937092</v>
      </c>
      <c r="D2368" s="53">
        <v>1</v>
      </c>
      <c r="E2368" s="53">
        <v>0.70255880996937092</v>
      </c>
      <c r="F2368" s="53" t="s">
        <v>83</v>
      </c>
      <c r="G2368" s="49" t="s">
        <v>90</v>
      </c>
      <c r="H2368" s="49" t="s">
        <v>76</v>
      </c>
    </row>
    <row r="2369" spans="1:8">
      <c r="A2369" s="53">
        <v>102</v>
      </c>
      <c r="B2369" s="53">
        <v>226.33870967741939</v>
      </c>
      <c r="C2369" s="42">
        <v>0.70255880996937092</v>
      </c>
      <c r="D2369" s="53">
        <v>1</v>
      </c>
      <c r="E2369" s="53">
        <v>0.70255880996937092</v>
      </c>
      <c r="F2369" s="53" t="s">
        <v>83</v>
      </c>
      <c r="G2369" s="49" t="s">
        <v>90</v>
      </c>
      <c r="H2369" s="49" t="s">
        <v>76</v>
      </c>
    </row>
    <row r="2370" spans="1:8">
      <c r="A2370" s="53">
        <v>102</v>
      </c>
      <c r="B2370" s="53">
        <v>226.4301075268817</v>
      </c>
      <c r="C2370" s="42">
        <v>0.70255880996937092</v>
      </c>
      <c r="D2370" s="53">
        <v>1</v>
      </c>
      <c r="E2370" s="53">
        <v>0.70255880996937092</v>
      </c>
      <c r="F2370" s="53" t="s">
        <v>83</v>
      </c>
      <c r="G2370" s="49" t="s">
        <v>90</v>
      </c>
      <c r="H2370" s="49" t="s">
        <v>76</v>
      </c>
    </row>
    <row r="2371" spans="1:8">
      <c r="A2371" s="53">
        <v>102</v>
      </c>
      <c r="B2371" s="53">
        <v>226.52150537634409</v>
      </c>
      <c r="C2371" s="42">
        <v>0.70255880996937092</v>
      </c>
      <c r="D2371" s="53">
        <v>1</v>
      </c>
      <c r="E2371" s="53">
        <v>0.70255880996937092</v>
      </c>
      <c r="F2371" s="53" t="s">
        <v>83</v>
      </c>
      <c r="G2371" s="49" t="s">
        <v>90</v>
      </c>
      <c r="H2371" s="49" t="s">
        <v>76</v>
      </c>
    </row>
    <row r="2372" spans="1:8">
      <c r="A2372" s="53">
        <v>102</v>
      </c>
      <c r="B2372" s="53">
        <v>226.61290322580649</v>
      </c>
      <c r="C2372" s="42">
        <v>0.70255880996937092</v>
      </c>
      <c r="D2372" s="53">
        <v>1</v>
      </c>
      <c r="E2372" s="53">
        <v>0.70255880996937092</v>
      </c>
      <c r="F2372" s="53" t="s">
        <v>83</v>
      </c>
      <c r="G2372" s="49" t="s">
        <v>90</v>
      </c>
      <c r="H2372" s="49" t="s">
        <v>76</v>
      </c>
    </row>
    <row r="2373" spans="1:8">
      <c r="A2373" s="53">
        <v>102</v>
      </c>
      <c r="B2373" s="53">
        <v>226.7043010752688</v>
      </c>
      <c r="C2373" s="42">
        <v>0.70255880996937092</v>
      </c>
      <c r="D2373" s="53">
        <v>1</v>
      </c>
      <c r="E2373" s="53">
        <v>0.70255880996937092</v>
      </c>
      <c r="F2373" s="53" t="s">
        <v>83</v>
      </c>
      <c r="G2373" s="49" t="s">
        <v>90</v>
      </c>
      <c r="H2373" s="49" t="s">
        <v>76</v>
      </c>
    </row>
    <row r="2374" spans="1:8">
      <c r="A2374" s="53">
        <v>102</v>
      </c>
      <c r="B2374" s="53">
        <v>226.7956989247312</v>
      </c>
      <c r="C2374" s="42">
        <v>0.70255880996937092</v>
      </c>
      <c r="D2374" s="53">
        <v>1</v>
      </c>
      <c r="E2374" s="53">
        <v>0.70255880996937092</v>
      </c>
      <c r="F2374" s="53" t="s">
        <v>83</v>
      </c>
      <c r="G2374" s="49" t="s">
        <v>90</v>
      </c>
      <c r="H2374" s="49" t="s">
        <v>76</v>
      </c>
    </row>
    <row r="2375" spans="1:8">
      <c r="A2375" s="53">
        <v>102</v>
      </c>
      <c r="B2375" s="53">
        <v>226.88709677419359</v>
      </c>
      <c r="C2375" s="42">
        <v>0.70255880996937092</v>
      </c>
      <c r="D2375" s="53">
        <v>1</v>
      </c>
      <c r="E2375" s="53">
        <v>0.70255880996937092</v>
      </c>
      <c r="F2375" s="53" t="s">
        <v>83</v>
      </c>
      <c r="G2375" s="49" t="s">
        <v>90</v>
      </c>
      <c r="H2375" s="49" t="s">
        <v>76</v>
      </c>
    </row>
    <row r="2376" spans="1:8">
      <c r="A2376" s="53">
        <v>102</v>
      </c>
      <c r="B2376" s="53">
        <v>226.97849462365591</v>
      </c>
      <c r="C2376" s="42">
        <v>0.70255880996937092</v>
      </c>
      <c r="D2376" s="53">
        <v>1</v>
      </c>
      <c r="E2376" s="53">
        <v>0.70255880996937092</v>
      </c>
      <c r="F2376" s="53" t="s">
        <v>83</v>
      </c>
      <c r="G2376" s="49" t="s">
        <v>90</v>
      </c>
      <c r="H2376" s="49" t="s">
        <v>76</v>
      </c>
    </row>
    <row r="2377" spans="1:8">
      <c r="A2377" s="53">
        <v>102</v>
      </c>
      <c r="B2377" s="53">
        <v>227.0698924731183</v>
      </c>
      <c r="C2377" s="42">
        <v>0.70255880996937092</v>
      </c>
      <c r="D2377" s="53">
        <v>1</v>
      </c>
      <c r="E2377" s="53">
        <v>0.70255880996937092</v>
      </c>
      <c r="F2377" s="53" t="s">
        <v>83</v>
      </c>
      <c r="G2377" s="49" t="s">
        <v>90</v>
      </c>
      <c r="H2377" s="49" t="s">
        <v>76</v>
      </c>
    </row>
    <row r="2378" spans="1:8">
      <c r="A2378" s="53">
        <v>102</v>
      </c>
      <c r="B2378" s="53">
        <v>227.16129032258061</v>
      </c>
      <c r="C2378" s="42">
        <v>0.70255880996937092</v>
      </c>
      <c r="D2378" s="53">
        <v>1</v>
      </c>
      <c r="E2378" s="53">
        <v>0.70255880996937092</v>
      </c>
      <c r="F2378" s="53" t="s">
        <v>83</v>
      </c>
      <c r="G2378" s="49" t="s">
        <v>90</v>
      </c>
      <c r="H2378" s="49" t="s">
        <v>76</v>
      </c>
    </row>
    <row r="2379" spans="1:8">
      <c r="A2379" s="53">
        <v>102</v>
      </c>
      <c r="B2379" s="53">
        <v>227.25268817204301</v>
      </c>
      <c r="C2379" s="42">
        <v>0.70255880996937092</v>
      </c>
      <c r="D2379" s="53">
        <v>1</v>
      </c>
      <c r="E2379" s="53">
        <v>0.70255880996937092</v>
      </c>
      <c r="F2379" s="53" t="s">
        <v>83</v>
      </c>
      <c r="G2379" s="49" t="s">
        <v>90</v>
      </c>
      <c r="H2379" s="49" t="s">
        <v>76</v>
      </c>
    </row>
    <row r="2380" spans="1:8">
      <c r="A2380" s="53">
        <v>102</v>
      </c>
      <c r="B2380" s="53">
        <v>227.3440860215054</v>
      </c>
      <c r="C2380" s="42">
        <v>0.70255880996937092</v>
      </c>
      <c r="D2380" s="53">
        <v>1</v>
      </c>
      <c r="E2380" s="53">
        <v>0.70255880996937092</v>
      </c>
      <c r="F2380" s="53" t="s">
        <v>83</v>
      </c>
      <c r="G2380" s="49" t="s">
        <v>90</v>
      </c>
      <c r="H2380" s="49" t="s">
        <v>76</v>
      </c>
    </row>
    <row r="2381" spans="1:8">
      <c r="A2381" s="53">
        <v>102</v>
      </c>
      <c r="B2381" s="53">
        <v>227.43548387096769</v>
      </c>
      <c r="C2381" s="42">
        <v>0.70255880996937092</v>
      </c>
      <c r="D2381" s="53">
        <v>1</v>
      </c>
      <c r="E2381" s="53">
        <v>0.70255880996937092</v>
      </c>
      <c r="F2381" s="53" t="s">
        <v>83</v>
      </c>
      <c r="G2381" s="49" t="s">
        <v>90</v>
      </c>
      <c r="H2381" s="49" t="s">
        <v>76</v>
      </c>
    </row>
    <row r="2382" spans="1:8">
      <c r="A2382" s="53">
        <v>102</v>
      </c>
      <c r="B2382" s="53">
        <v>227.52688172043011</v>
      </c>
      <c r="C2382" s="42">
        <v>0.70255880996937092</v>
      </c>
      <c r="D2382" s="53">
        <v>1</v>
      </c>
      <c r="E2382" s="53">
        <v>0.70255880996937092</v>
      </c>
      <c r="F2382" s="53" t="s">
        <v>83</v>
      </c>
      <c r="G2382" s="49" t="s">
        <v>90</v>
      </c>
      <c r="H2382" s="49" t="s">
        <v>76</v>
      </c>
    </row>
    <row r="2383" spans="1:8">
      <c r="A2383" s="53">
        <v>102</v>
      </c>
      <c r="B2383" s="53">
        <v>227.61827956989251</v>
      </c>
      <c r="C2383" s="42">
        <v>0.70255880996937092</v>
      </c>
      <c r="D2383" s="53">
        <v>1</v>
      </c>
      <c r="E2383" s="53">
        <v>0.70255880996937092</v>
      </c>
      <c r="F2383" s="53" t="s">
        <v>83</v>
      </c>
      <c r="G2383" s="49" t="s">
        <v>90</v>
      </c>
      <c r="H2383" s="49" t="s">
        <v>76</v>
      </c>
    </row>
    <row r="2384" spans="1:8">
      <c r="A2384" s="53">
        <v>102</v>
      </c>
      <c r="B2384" s="53">
        <v>227.70967741935479</v>
      </c>
      <c r="C2384" s="42">
        <v>0.70255880996937092</v>
      </c>
      <c r="D2384" s="53">
        <v>1</v>
      </c>
      <c r="E2384" s="53">
        <v>0.70255880996937092</v>
      </c>
      <c r="F2384" s="53" t="s">
        <v>83</v>
      </c>
      <c r="G2384" s="49" t="s">
        <v>90</v>
      </c>
      <c r="H2384" s="49" t="s">
        <v>76</v>
      </c>
    </row>
    <row r="2385" spans="1:8">
      <c r="A2385" s="53">
        <v>102</v>
      </c>
      <c r="B2385" s="53">
        <v>227.80107526881719</v>
      </c>
      <c r="C2385" s="42">
        <v>0.70255880996937092</v>
      </c>
      <c r="D2385" s="53">
        <v>1</v>
      </c>
      <c r="E2385" s="53">
        <v>0.70255880996937092</v>
      </c>
      <c r="F2385" s="53" t="s">
        <v>83</v>
      </c>
      <c r="G2385" s="49" t="s">
        <v>90</v>
      </c>
      <c r="H2385" s="49" t="s">
        <v>76</v>
      </c>
    </row>
    <row r="2386" spans="1:8">
      <c r="A2386" s="53">
        <v>102</v>
      </c>
      <c r="B2386" s="53">
        <v>227.89247311827961</v>
      </c>
      <c r="C2386" s="42">
        <v>0.70255880996937092</v>
      </c>
      <c r="D2386" s="53">
        <v>1</v>
      </c>
      <c r="E2386" s="53">
        <v>0.70255880996937092</v>
      </c>
      <c r="F2386" s="53" t="s">
        <v>83</v>
      </c>
      <c r="G2386" s="49" t="s">
        <v>90</v>
      </c>
      <c r="H2386" s="49" t="s">
        <v>76</v>
      </c>
    </row>
    <row r="2387" spans="1:8">
      <c r="A2387" s="53">
        <v>102</v>
      </c>
      <c r="B2387" s="53">
        <v>227.98387096774201</v>
      </c>
      <c r="C2387" s="42">
        <v>0.70255880996937092</v>
      </c>
      <c r="D2387" s="53">
        <v>1</v>
      </c>
      <c r="E2387" s="53">
        <v>0.70255880996937092</v>
      </c>
      <c r="F2387" s="53" t="s">
        <v>83</v>
      </c>
      <c r="G2387" s="49" t="s">
        <v>90</v>
      </c>
      <c r="H2387" s="49" t="s">
        <v>76</v>
      </c>
    </row>
    <row r="2388" spans="1:8">
      <c r="A2388" s="53">
        <v>102</v>
      </c>
      <c r="B2388" s="53">
        <v>228.07526881720429</v>
      </c>
      <c r="C2388" s="42">
        <v>0.70255880996937092</v>
      </c>
      <c r="D2388" s="53">
        <v>1</v>
      </c>
      <c r="E2388" s="53">
        <v>0.70255880996937092</v>
      </c>
      <c r="F2388" s="53" t="s">
        <v>83</v>
      </c>
      <c r="G2388" s="49" t="s">
        <v>90</v>
      </c>
      <c r="H2388" s="49" t="s">
        <v>76</v>
      </c>
    </row>
    <row r="2389" spans="1:8">
      <c r="A2389" s="53">
        <v>102</v>
      </c>
      <c r="B2389" s="53">
        <v>228.16666666666671</v>
      </c>
      <c r="C2389" s="42">
        <v>0.70255880996937092</v>
      </c>
      <c r="D2389" s="53">
        <v>1</v>
      </c>
      <c r="E2389" s="53">
        <v>0.70255880996937092</v>
      </c>
      <c r="F2389" s="53" t="s">
        <v>83</v>
      </c>
      <c r="G2389" s="49" t="s">
        <v>90</v>
      </c>
      <c r="H2389" s="49" t="s">
        <v>76</v>
      </c>
    </row>
    <row r="2390" spans="1:8">
      <c r="A2390" s="53">
        <v>102</v>
      </c>
      <c r="B2390" s="53">
        <v>228.258064516129</v>
      </c>
      <c r="C2390" s="42">
        <v>0.70255880996937092</v>
      </c>
      <c r="D2390" s="53">
        <v>1</v>
      </c>
      <c r="E2390" s="53">
        <v>0.70255880996937092</v>
      </c>
      <c r="F2390" s="53" t="s">
        <v>83</v>
      </c>
      <c r="G2390" s="49" t="s">
        <v>90</v>
      </c>
      <c r="H2390" s="49" t="s">
        <v>76</v>
      </c>
    </row>
    <row r="2391" spans="1:8">
      <c r="A2391" s="53">
        <v>102</v>
      </c>
      <c r="B2391" s="53">
        <v>228.34946236559139</v>
      </c>
      <c r="C2391" s="42">
        <v>0.70255880996937092</v>
      </c>
      <c r="D2391" s="53">
        <v>1</v>
      </c>
      <c r="E2391" s="53">
        <v>0.70255880996937092</v>
      </c>
      <c r="F2391" s="53" t="s">
        <v>83</v>
      </c>
      <c r="G2391" s="49" t="s">
        <v>90</v>
      </c>
      <c r="H2391" s="49" t="s">
        <v>76</v>
      </c>
    </row>
    <row r="2392" spans="1:8">
      <c r="A2392" s="53">
        <v>102</v>
      </c>
      <c r="B2392" s="53">
        <v>228.44086021505379</v>
      </c>
      <c r="C2392" s="42">
        <v>0.70255880996937092</v>
      </c>
      <c r="D2392" s="53">
        <v>1</v>
      </c>
      <c r="E2392" s="53">
        <v>0.70255880996937092</v>
      </c>
      <c r="F2392" s="53" t="s">
        <v>83</v>
      </c>
      <c r="G2392" s="49" t="s">
        <v>90</v>
      </c>
      <c r="H2392" s="49" t="s">
        <v>76</v>
      </c>
    </row>
    <row r="2393" spans="1:8">
      <c r="A2393" s="53">
        <v>102</v>
      </c>
      <c r="B2393" s="53">
        <v>228.5322580645161</v>
      </c>
      <c r="C2393" s="42">
        <v>0.70255880996937092</v>
      </c>
      <c r="D2393" s="53">
        <v>1</v>
      </c>
      <c r="E2393" s="53">
        <v>0.70255880996937092</v>
      </c>
      <c r="F2393" s="53" t="s">
        <v>83</v>
      </c>
      <c r="G2393" s="49" t="s">
        <v>90</v>
      </c>
      <c r="H2393" s="49" t="s">
        <v>76</v>
      </c>
    </row>
    <row r="2394" spans="1:8">
      <c r="A2394" s="53">
        <v>102</v>
      </c>
      <c r="B2394" s="53">
        <v>228.6236559139785</v>
      </c>
      <c r="C2394" s="42">
        <v>0.70255880996937092</v>
      </c>
      <c r="D2394" s="53">
        <v>1</v>
      </c>
      <c r="E2394" s="53">
        <v>0.70255880996937092</v>
      </c>
      <c r="F2394" s="53" t="s">
        <v>83</v>
      </c>
      <c r="G2394" s="49" t="s">
        <v>90</v>
      </c>
      <c r="H2394" s="49" t="s">
        <v>76</v>
      </c>
    </row>
    <row r="2395" spans="1:8">
      <c r="A2395" s="53">
        <v>102</v>
      </c>
      <c r="B2395" s="53">
        <v>228.71505376344089</v>
      </c>
      <c r="C2395" s="42">
        <v>0.70255880996937092</v>
      </c>
      <c r="D2395" s="53">
        <v>1</v>
      </c>
      <c r="E2395" s="53">
        <v>0.70255880996937092</v>
      </c>
      <c r="F2395" s="53" t="s">
        <v>83</v>
      </c>
      <c r="G2395" s="49" t="s">
        <v>90</v>
      </c>
      <c r="H2395" s="49" t="s">
        <v>76</v>
      </c>
    </row>
    <row r="2396" spans="1:8">
      <c r="A2396" s="53">
        <v>102</v>
      </c>
      <c r="B2396" s="53">
        <v>228.8064516129032</v>
      </c>
      <c r="C2396" s="42">
        <v>0.70255880996937092</v>
      </c>
      <c r="D2396" s="53">
        <v>1</v>
      </c>
      <c r="E2396" s="53">
        <v>0.70255880996937092</v>
      </c>
      <c r="F2396" s="53" t="s">
        <v>83</v>
      </c>
      <c r="G2396" s="49" t="s">
        <v>90</v>
      </c>
      <c r="H2396" s="49" t="s">
        <v>76</v>
      </c>
    </row>
    <row r="2397" spans="1:8">
      <c r="A2397" s="53">
        <v>102</v>
      </c>
      <c r="B2397" s="53">
        <v>228.8978494623656</v>
      </c>
      <c r="C2397" s="42">
        <v>0.70255880996937092</v>
      </c>
      <c r="D2397" s="53">
        <v>1</v>
      </c>
      <c r="E2397" s="53">
        <v>0.70255880996937092</v>
      </c>
      <c r="F2397" s="53" t="s">
        <v>83</v>
      </c>
      <c r="G2397" s="49" t="s">
        <v>90</v>
      </c>
      <c r="H2397" s="49" t="s">
        <v>76</v>
      </c>
    </row>
    <row r="2398" spans="1:8">
      <c r="A2398" s="53">
        <v>102</v>
      </c>
      <c r="B2398" s="53">
        <v>228.989247311828</v>
      </c>
      <c r="C2398" s="42">
        <v>0.70255880996937092</v>
      </c>
      <c r="D2398" s="53">
        <v>1</v>
      </c>
      <c r="E2398" s="53">
        <v>0.70255880996937092</v>
      </c>
      <c r="F2398" s="53" t="s">
        <v>83</v>
      </c>
      <c r="G2398" s="49" t="s">
        <v>90</v>
      </c>
      <c r="H2398" s="49" t="s">
        <v>76</v>
      </c>
    </row>
    <row r="2399" spans="1:8">
      <c r="A2399" s="53">
        <v>102</v>
      </c>
      <c r="B2399" s="53">
        <v>229.08064516129031</v>
      </c>
      <c r="C2399" s="42">
        <v>0.70255880996937092</v>
      </c>
      <c r="D2399" s="53">
        <v>1</v>
      </c>
      <c r="E2399" s="53">
        <v>0.70255880996937092</v>
      </c>
      <c r="F2399" s="53" t="s">
        <v>83</v>
      </c>
      <c r="G2399" s="49" t="s">
        <v>90</v>
      </c>
      <c r="H2399" s="49" t="s">
        <v>76</v>
      </c>
    </row>
    <row r="2400" spans="1:8">
      <c r="A2400" s="53">
        <v>102</v>
      </c>
      <c r="B2400" s="53">
        <v>229.1720430107527</v>
      </c>
      <c r="C2400" s="42">
        <v>0.70255880996937092</v>
      </c>
      <c r="D2400" s="53">
        <v>1</v>
      </c>
      <c r="E2400" s="53">
        <v>0.70255880996937092</v>
      </c>
      <c r="F2400" s="53" t="s">
        <v>83</v>
      </c>
      <c r="G2400" s="49" t="s">
        <v>90</v>
      </c>
      <c r="H2400" s="49" t="s">
        <v>76</v>
      </c>
    </row>
    <row r="2401" spans="1:8">
      <c r="A2401" s="53">
        <v>102</v>
      </c>
      <c r="B2401" s="53">
        <v>229.2634408602151</v>
      </c>
      <c r="C2401" s="42">
        <v>0.70255880996937092</v>
      </c>
      <c r="D2401" s="53">
        <v>1</v>
      </c>
      <c r="E2401" s="53">
        <v>0.70255880996937092</v>
      </c>
      <c r="F2401" s="53" t="s">
        <v>83</v>
      </c>
      <c r="G2401" s="49" t="s">
        <v>90</v>
      </c>
      <c r="H2401" s="49" t="s">
        <v>76</v>
      </c>
    </row>
    <row r="2402" spans="1:8">
      <c r="A2402" s="53">
        <v>102</v>
      </c>
      <c r="B2402" s="53">
        <v>229.35483870967741</v>
      </c>
      <c r="C2402" s="42">
        <v>0.70255880996937092</v>
      </c>
      <c r="D2402" s="53">
        <v>1</v>
      </c>
      <c r="E2402" s="53">
        <v>0.70255880996937092</v>
      </c>
      <c r="F2402" s="53" t="s">
        <v>83</v>
      </c>
      <c r="G2402" s="49" t="s">
        <v>90</v>
      </c>
      <c r="H2402" s="49" t="s">
        <v>76</v>
      </c>
    </row>
    <row r="2403" spans="1:8">
      <c r="A2403" s="53">
        <v>102</v>
      </c>
      <c r="B2403" s="53">
        <v>229.44623655913981</v>
      </c>
      <c r="C2403" s="42">
        <v>0.70255880996937092</v>
      </c>
      <c r="D2403" s="53">
        <v>1</v>
      </c>
      <c r="E2403" s="53">
        <v>0.70255880996937092</v>
      </c>
      <c r="F2403" s="53" t="s">
        <v>83</v>
      </c>
      <c r="G2403" s="49" t="s">
        <v>90</v>
      </c>
      <c r="H2403" s="49" t="s">
        <v>76</v>
      </c>
    </row>
    <row r="2404" spans="1:8">
      <c r="A2404" s="53">
        <v>102</v>
      </c>
      <c r="B2404" s="53">
        <v>229.53763440860209</v>
      </c>
      <c r="C2404" s="42">
        <v>0.70255880996937092</v>
      </c>
      <c r="D2404" s="53">
        <v>1</v>
      </c>
      <c r="E2404" s="53">
        <v>0.70255880996937092</v>
      </c>
      <c r="F2404" s="53" t="s">
        <v>83</v>
      </c>
      <c r="G2404" s="49" t="s">
        <v>90</v>
      </c>
      <c r="H2404" s="49" t="s">
        <v>76</v>
      </c>
    </row>
    <row r="2405" spans="1:8">
      <c r="A2405" s="53">
        <v>102</v>
      </c>
      <c r="B2405" s="53">
        <v>229.62903225806451</v>
      </c>
      <c r="C2405" s="42">
        <v>0.70255880996937092</v>
      </c>
      <c r="D2405" s="53">
        <v>1</v>
      </c>
      <c r="E2405" s="53">
        <v>0.70255880996937092</v>
      </c>
      <c r="F2405" s="53" t="s">
        <v>83</v>
      </c>
      <c r="G2405" s="49" t="s">
        <v>90</v>
      </c>
      <c r="H2405" s="49" t="s">
        <v>76</v>
      </c>
    </row>
    <row r="2406" spans="1:8">
      <c r="A2406" s="53">
        <v>102</v>
      </c>
      <c r="B2406" s="53">
        <v>229.72043010752691</v>
      </c>
      <c r="C2406" s="42">
        <v>0.70255880996937092</v>
      </c>
      <c r="D2406" s="53">
        <v>1</v>
      </c>
      <c r="E2406" s="53">
        <v>0.70255880996937092</v>
      </c>
      <c r="F2406" s="53" t="s">
        <v>83</v>
      </c>
      <c r="G2406" s="49" t="s">
        <v>90</v>
      </c>
      <c r="H2406" s="49" t="s">
        <v>76</v>
      </c>
    </row>
    <row r="2407" spans="1:8">
      <c r="A2407" s="53">
        <v>102</v>
      </c>
      <c r="B2407" s="53">
        <v>229.81182795698919</v>
      </c>
      <c r="C2407" s="42">
        <v>0.70255880996937092</v>
      </c>
      <c r="D2407" s="53">
        <v>1</v>
      </c>
      <c r="E2407" s="53">
        <v>0.70255880996937092</v>
      </c>
      <c r="F2407" s="53" t="s">
        <v>83</v>
      </c>
      <c r="G2407" s="49" t="s">
        <v>90</v>
      </c>
      <c r="H2407" s="49" t="s">
        <v>76</v>
      </c>
    </row>
    <row r="2408" spans="1:8">
      <c r="A2408" s="53">
        <v>102</v>
      </c>
      <c r="B2408" s="53">
        <v>229.90322580645159</v>
      </c>
      <c r="C2408" s="42">
        <v>0.70255880996937092</v>
      </c>
      <c r="D2408" s="53">
        <v>1</v>
      </c>
      <c r="E2408" s="53">
        <v>0.70255880996937092</v>
      </c>
      <c r="F2408" s="53" t="s">
        <v>83</v>
      </c>
      <c r="G2408" s="49" t="s">
        <v>90</v>
      </c>
      <c r="H2408" s="49" t="s">
        <v>76</v>
      </c>
    </row>
    <row r="2409" spans="1:8">
      <c r="A2409" s="53">
        <v>102</v>
      </c>
      <c r="B2409" s="53">
        <v>229.99462365591401</v>
      </c>
      <c r="C2409" s="42">
        <v>0.70255880996937092</v>
      </c>
      <c r="D2409" s="53">
        <v>1</v>
      </c>
      <c r="E2409" s="53">
        <v>0.70255880996937092</v>
      </c>
      <c r="F2409" s="53" t="s">
        <v>83</v>
      </c>
      <c r="G2409" s="49" t="s">
        <v>90</v>
      </c>
      <c r="H2409" s="49" t="s">
        <v>76</v>
      </c>
    </row>
    <row r="2410" spans="1:8">
      <c r="A2410" s="53">
        <v>102</v>
      </c>
      <c r="B2410" s="53">
        <v>230.08602150537641</v>
      </c>
      <c r="C2410" s="42">
        <v>0.70255880996937092</v>
      </c>
      <c r="D2410" s="53">
        <v>1</v>
      </c>
      <c r="E2410" s="53">
        <v>0.70255880996937092</v>
      </c>
      <c r="F2410" s="53" t="s">
        <v>83</v>
      </c>
      <c r="G2410" s="49" t="s">
        <v>90</v>
      </c>
      <c r="H2410" s="49" t="s">
        <v>76</v>
      </c>
    </row>
    <row r="2411" spans="1:8">
      <c r="A2411" s="53">
        <v>102</v>
      </c>
      <c r="B2411" s="53">
        <v>230.17741935483869</v>
      </c>
      <c r="C2411" s="42">
        <v>0.70255880996937092</v>
      </c>
      <c r="D2411" s="53">
        <v>1</v>
      </c>
      <c r="E2411" s="53">
        <v>0.70255880996937092</v>
      </c>
      <c r="F2411" s="53" t="s">
        <v>83</v>
      </c>
      <c r="G2411" s="49" t="s">
        <v>90</v>
      </c>
      <c r="H2411" s="49" t="s">
        <v>76</v>
      </c>
    </row>
    <row r="2412" spans="1:8">
      <c r="A2412" s="53">
        <v>102</v>
      </c>
      <c r="B2412" s="53">
        <v>230.26881720430109</v>
      </c>
      <c r="C2412" s="42">
        <v>0.70255880996937092</v>
      </c>
      <c r="D2412" s="53">
        <v>1</v>
      </c>
      <c r="E2412" s="53">
        <v>0.70255880996937092</v>
      </c>
      <c r="F2412" s="53" t="s">
        <v>83</v>
      </c>
      <c r="G2412" s="49" t="s">
        <v>90</v>
      </c>
      <c r="H2412" s="49" t="s">
        <v>76</v>
      </c>
    </row>
    <row r="2413" spans="1:8">
      <c r="A2413" s="53">
        <v>102</v>
      </c>
      <c r="B2413" s="53">
        <v>230.36021505376351</v>
      </c>
      <c r="C2413" s="42">
        <v>0.70255880996937092</v>
      </c>
      <c r="D2413" s="53">
        <v>1</v>
      </c>
      <c r="E2413" s="53">
        <v>0.70255880996937092</v>
      </c>
      <c r="F2413" s="53" t="s">
        <v>83</v>
      </c>
      <c r="G2413" s="49" t="s">
        <v>90</v>
      </c>
      <c r="H2413" s="49" t="s">
        <v>76</v>
      </c>
    </row>
    <row r="2414" spans="1:8">
      <c r="A2414" s="53">
        <v>102</v>
      </c>
      <c r="B2414" s="53">
        <v>230.45161290322579</v>
      </c>
      <c r="C2414" s="42">
        <v>0.70255880996937092</v>
      </c>
      <c r="D2414" s="53">
        <v>1</v>
      </c>
      <c r="E2414" s="53">
        <v>0.70255880996937092</v>
      </c>
      <c r="F2414" s="53" t="s">
        <v>83</v>
      </c>
      <c r="G2414" s="49" t="s">
        <v>90</v>
      </c>
      <c r="H2414" s="49" t="s">
        <v>76</v>
      </c>
    </row>
    <row r="2415" spans="1:8">
      <c r="A2415" s="53">
        <v>102</v>
      </c>
      <c r="B2415" s="53">
        <v>230.54301075268819</v>
      </c>
      <c r="C2415" s="42">
        <v>0.70255880996937092</v>
      </c>
      <c r="D2415" s="53">
        <v>1</v>
      </c>
      <c r="E2415" s="53">
        <v>0.70255880996937092</v>
      </c>
      <c r="F2415" s="53" t="s">
        <v>83</v>
      </c>
      <c r="G2415" s="49" t="s">
        <v>90</v>
      </c>
      <c r="H2415" s="49" t="s">
        <v>76</v>
      </c>
    </row>
    <row r="2416" spans="1:8">
      <c r="A2416" s="53">
        <v>102</v>
      </c>
      <c r="B2416" s="53">
        <v>230.6344086021505</v>
      </c>
      <c r="C2416" s="42">
        <v>0.70255880996937092</v>
      </c>
      <c r="D2416" s="53">
        <v>1</v>
      </c>
      <c r="E2416" s="53">
        <v>0.70255880996937092</v>
      </c>
      <c r="F2416" s="53" t="s">
        <v>83</v>
      </c>
      <c r="G2416" s="49" t="s">
        <v>90</v>
      </c>
      <c r="H2416" s="49" t="s">
        <v>76</v>
      </c>
    </row>
    <row r="2417" spans="1:8">
      <c r="A2417" s="53">
        <v>102</v>
      </c>
      <c r="B2417" s="53">
        <v>230.7258064516129</v>
      </c>
      <c r="C2417" s="42">
        <v>0.70255880996937092</v>
      </c>
      <c r="D2417" s="53">
        <v>1</v>
      </c>
      <c r="E2417" s="53">
        <v>0.70255880996937092</v>
      </c>
      <c r="F2417" s="53" t="s">
        <v>83</v>
      </c>
      <c r="G2417" s="49" t="s">
        <v>90</v>
      </c>
      <c r="H2417" s="49" t="s">
        <v>76</v>
      </c>
    </row>
    <row r="2418" spans="1:8">
      <c r="A2418" s="53">
        <v>102</v>
      </c>
      <c r="B2418" s="53">
        <v>230.81720430107529</v>
      </c>
      <c r="C2418" s="42">
        <v>0.70255880996937092</v>
      </c>
      <c r="D2418" s="53">
        <v>1</v>
      </c>
      <c r="E2418" s="53">
        <v>0.70255880996937092</v>
      </c>
      <c r="F2418" s="53" t="s">
        <v>83</v>
      </c>
      <c r="G2418" s="49" t="s">
        <v>90</v>
      </c>
      <c r="H2418" s="49" t="s">
        <v>76</v>
      </c>
    </row>
    <row r="2419" spans="1:8">
      <c r="A2419" s="53">
        <v>102</v>
      </c>
      <c r="B2419" s="53">
        <v>230.9086021505376</v>
      </c>
      <c r="C2419" s="42">
        <v>0.70255880996937092</v>
      </c>
      <c r="D2419" s="53">
        <v>1</v>
      </c>
      <c r="E2419" s="53">
        <v>0.70255880996937092</v>
      </c>
      <c r="F2419" s="53" t="s">
        <v>83</v>
      </c>
      <c r="G2419" s="49" t="s">
        <v>90</v>
      </c>
      <c r="H2419" s="49" t="s">
        <v>76</v>
      </c>
    </row>
    <row r="2420" spans="1:8">
      <c r="A2420" s="53">
        <v>102</v>
      </c>
      <c r="B2420" s="53">
        <v>231</v>
      </c>
      <c r="C2420" s="42">
        <v>0.70255880996937092</v>
      </c>
      <c r="D2420" s="53">
        <v>1</v>
      </c>
      <c r="E2420" s="53">
        <v>0.70255880996937092</v>
      </c>
      <c r="F2420" s="53" t="s">
        <v>83</v>
      </c>
      <c r="G2420" s="49" t="s">
        <v>90</v>
      </c>
      <c r="H2420" s="49" t="s">
        <v>76</v>
      </c>
    </row>
    <row r="2421" spans="1:8">
      <c r="A2421" s="53">
        <v>102</v>
      </c>
      <c r="B2421" s="53">
        <v>231.0913978494624</v>
      </c>
      <c r="C2421" s="42">
        <v>0.70255880996937092</v>
      </c>
      <c r="D2421" s="53">
        <v>1</v>
      </c>
      <c r="E2421" s="53">
        <v>0.70255880996937092</v>
      </c>
      <c r="F2421" s="53" t="s">
        <v>83</v>
      </c>
      <c r="G2421" s="49" t="s">
        <v>90</v>
      </c>
      <c r="H2421" s="49" t="s">
        <v>76</v>
      </c>
    </row>
    <row r="2422" spans="1:8">
      <c r="A2422" s="53">
        <v>102</v>
      </c>
      <c r="B2422" s="53">
        <v>231.18279569892471</v>
      </c>
      <c r="C2422" s="42">
        <v>0.70255880996937092</v>
      </c>
      <c r="D2422" s="53">
        <v>1</v>
      </c>
      <c r="E2422" s="53">
        <v>0.70255880996937092</v>
      </c>
      <c r="F2422" s="53" t="s">
        <v>83</v>
      </c>
      <c r="G2422" s="49" t="s">
        <v>90</v>
      </c>
      <c r="H2422" s="49" t="s">
        <v>76</v>
      </c>
    </row>
    <row r="2423" spans="1:8">
      <c r="A2423" s="53">
        <v>102</v>
      </c>
      <c r="B2423" s="53">
        <v>231.2741935483871</v>
      </c>
      <c r="C2423" s="42">
        <v>0.70255880996937092</v>
      </c>
      <c r="D2423" s="53">
        <v>1</v>
      </c>
      <c r="E2423" s="53">
        <v>0.70255880996937092</v>
      </c>
      <c r="F2423" s="53" t="s">
        <v>83</v>
      </c>
      <c r="G2423" s="49" t="s">
        <v>90</v>
      </c>
      <c r="H2423" s="49" t="s">
        <v>76</v>
      </c>
    </row>
    <row r="2424" spans="1:8">
      <c r="A2424" s="53">
        <v>102</v>
      </c>
      <c r="B2424" s="53">
        <v>231.3655913978495</v>
      </c>
      <c r="C2424" s="42">
        <v>0.70255880996937092</v>
      </c>
      <c r="D2424" s="53">
        <v>1</v>
      </c>
      <c r="E2424" s="53">
        <v>0.70255880996937092</v>
      </c>
      <c r="F2424" s="53" t="s">
        <v>83</v>
      </c>
      <c r="G2424" s="49" t="s">
        <v>90</v>
      </c>
      <c r="H2424" s="49" t="s">
        <v>76</v>
      </c>
    </row>
    <row r="2425" spans="1:8">
      <c r="A2425" s="53">
        <v>102</v>
      </c>
      <c r="B2425" s="53">
        <v>231.45698924731181</v>
      </c>
      <c r="C2425" s="42">
        <v>0.70255880996937092</v>
      </c>
      <c r="D2425" s="53">
        <v>1</v>
      </c>
      <c r="E2425" s="53">
        <v>0.70255880996937092</v>
      </c>
      <c r="F2425" s="53" t="s">
        <v>83</v>
      </c>
      <c r="G2425" s="49" t="s">
        <v>90</v>
      </c>
      <c r="H2425" s="49" t="s">
        <v>76</v>
      </c>
    </row>
    <row r="2426" spans="1:8">
      <c r="A2426" s="53">
        <v>102</v>
      </c>
      <c r="B2426" s="53">
        <v>231.54838709677421</v>
      </c>
      <c r="C2426" s="42">
        <v>0.70255880996937092</v>
      </c>
      <c r="D2426" s="53">
        <v>1</v>
      </c>
      <c r="E2426" s="53">
        <v>0.70255880996937092</v>
      </c>
      <c r="F2426" s="53" t="s">
        <v>83</v>
      </c>
      <c r="G2426" s="49" t="s">
        <v>90</v>
      </c>
      <c r="H2426" s="49" t="s">
        <v>76</v>
      </c>
    </row>
    <row r="2427" spans="1:8">
      <c r="A2427" s="53">
        <v>102</v>
      </c>
      <c r="B2427" s="53">
        <v>231.6397849462366</v>
      </c>
      <c r="C2427" s="42">
        <v>0.70255880996937092</v>
      </c>
      <c r="D2427" s="53">
        <v>1</v>
      </c>
      <c r="E2427" s="53">
        <v>0.70255880996937092</v>
      </c>
      <c r="F2427" s="53" t="s">
        <v>83</v>
      </c>
      <c r="G2427" s="49" t="s">
        <v>90</v>
      </c>
      <c r="H2427" s="49" t="s">
        <v>76</v>
      </c>
    </row>
    <row r="2428" spans="1:8">
      <c r="A2428" s="53">
        <v>102</v>
      </c>
      <c r="B2428" s="53">
        <v>231.73118279569891</v>
      </c>
      <c r="C2428" s="42">
        <v>0.70255880996937092</v>
      </c>
      <c r="D2428" s="53">
        <v>1</v>
      </c>
      <c r="E2428" s="53">
        <v>0.70255880996937092</v>
      </c>
      <c r="F2428" s="53" t="s">
        <v>83</v>
      </c>
      <c r="G2428" s="49" t="s">
        <v>90</v>
      </c>
      <c r="H2428" s="49" t="s">
        <v>76</v>
      </c>
    </row>
    <row r="2429" spans="1:8">
      <c r="A2429" s="53">
        <v>102</v>
      </c>
      <c r="B2429" s="53">
        <v>231.82258064516131</v>
      </c>
      <c r="C2429" s="42">
        <v>0.70255880996937092</v>
      </c>
      <c r="D2429" s="53">
        <v>1</v>
      </c>
      <c r="E2429" s="53">
        <v>0.70255880996937092</v>
      </c>
      <c r="F2429" s="53" t="s">
        <v>83</v>
      </c>
      <c r="G2429" s="49" t="s">
        <v>90</v>
      </c>
      <c r="H2429" s="49" t="s">
        <v>76</v>
      </c>
    </row>
    <row r="2430" spans="1:8">
      <c r="A2430" s="53">
        <v>102</v>
      </c>
      <c r="B2430" s="53">
        <v>231.91397849462359</v>
      </c>
      <c r="C2430" s="42">
        <v>0.70255880996937092</v>
      </c>
      <c r="D2430" s="53">
        <v>1</v>
      </c>
      <c r="E2430" s="53">
        <v>0.70255880996937092</v>
      </c>
      <c r="F2430" s="53" t="s">
        <v>83</v>
      </c>
      <c r="G2430" s="49" t="s">
        <v>90</v>
      </c>
      <c r="H2430" s="49" t="s">
        <v>76</v>
      </c>
    </row>
    <row r="2431" spans="1:8">
      <c r="A2431" s="53">
        <v>102</v>
      </c>
      <c r="B2431" s="53">
        <v>232.00537634408599</v>
      </c>
      <c r="C2431" s="42">
        <v>0.70255880996937092</v>
      </c>
      <c r="D2431" s="53">
        <v>1</v>
      </c>
      <c r="E2431" s="53">
        <v>0.70255880996937092</v>
      </c>
      <c r="F2431" s="53" t="s">
        <v>83</v>
      </c>
      <c r="G2431" s="49" t="s">
        <v>90</v>
      </c>
      <c r="H2431" s="49" t="s">
        <v>76</v>
      </c>
    </row>
    <row r="2432" spans="1:8">
      <c r="A2432" s="53">
        <v>102</v>
      </c>
      <c r="B2432" s="53">
        <v>232.09677419354841</v>
      </c>
      <c r="C2432" s="42">
        <v>0.70255880996937092</v>
      </c>
      <c r="D2432" s="53">
        <v>1</v>
      </c>
      <c r="E2432" s="53">
        <v>0.70255880996937092</v>
      </c>
      <c r="F2432" s="53" t="s">
        <v>83</v>
      </c>
      <c r="G2432" s="49" t="s">
        <v>90</v>
      </c>
      <c r="H2432" s="49" t="s">
        <v>76</v>
      </c>
    </row>
    <row r="2433" spans="1:8">
      <c r="A2433" s="53">
        <v>102</v>
      </c>
      <c r="B2433" s="53">
        <v>232.18817204301081</v>
      </c>
      <c r="C2433" s="42">
        <v>0.70255880996937092</v>
      </c>
      <c r="D2433" s="53">
        <v>1</v>
      </c>
      <c r="E2433" s="53">
        <v>0.70255880996937092</v>
      </c>
      <c r="F2433" s="53" t="s">
        <v>83</v>
      </c>
      <c r="G2433" s="49" t="s">
        <v>90</v>
      </c>
      <c r="H2433" s="49" t="s">
        <v>76</v>
      </c>
    </row>
    <row r="2434" spans="1:8">
      <c r="A2434" s="53">
        <v>102</v>
      </c>
      <c r="B2434" s="53">
        <v>232.27956989247309</v>
      </c>
      <c r="C2434" s="42">
        <v>0.70255880996937092</v>
      </c>
      <c r="D2434" s="53">
        <v>1</v>
      </c>
      <c r="E2434" s="53">
        <v>0.70255880996937092</v>
      </c>
      <c r="F2434" s="53" t="s">
        <v>83</v>
      </c>
      <c r="G2434" s="49" t="s">
        <v>90</v>
      </c>
      <c r="H2434" s="49" t="s">
        <v>76</v>
      </c>
    </row>
    <row r="2435" spans="1:8">
      <c r="A2435" s="53">
        <v>102</v>
      </c>
      <c r="B2435" s="53">
        <v>232.37096774193549</v>
      </c>
      <c r="C2435" s="42">
        <v>0.70255880996937092</v>
      </c>
      <c r="D2435" s="53">
        <v>1</v>
      </c>
      <c r="E2435" s="53">
        <v>0.70255880996937092</v>
      </c>
      <c r="F2435" s="53" t="s">
        <v>83</v>
      </c>
      <c r="G2435" s="49" t="s">
        <v>90</v>
      </c>
      <c r="H2435" s="49" t="s">
        <v>76</v>
      </c>
    </row>
    <row r="2436" spans="1:8">
      <c r="A2436" s="53">
        <v>102</v>
      </c>
      <c r="B2436" s="53">
        <v>232.46236559139791</v>
      </c>
      <c r="C2436" s="42">
        <v>0.70255880996937092</v>
      </c>
      <c r="D2436" s="53">
        <v>1</v>
      </c>
      <c r="E2436" s="53">
        <v>0.70255880996937092</v>
      </c>
      <c r="F2436" s="53" t="s">
        <v>83</v>
      </c>
      <c r="G2436" s="49" t="s">
        <v>90</v>
      </c>
      <c r="H2436" s="49" t="s">
        <v>76</v>
      </c>
    </row>
    <row r="2437" spans="1:8">
      <c r="A2437" s="53">
        <v>102</v>
      </c>
      <c r="B2437" s="53">
        <v>232.55376344086019</v>
      </c>
      <c r="C2437" s="42">
        <v>0.70255880996937092</v>
      </c>
      <c r="D2437" s="53">
        <v>1</v>
      </c>
      <c r="E2437" s="53">
        <v>0.70255880996937092</v>
      </c>
      <c r="F2437" s="53" t="s">
        <v>83</v>
      </c>
      <c r="G2437" s="49" t="s">
        <v>90</v>
      </c>
      <c r="H2437" s="49" t="s">
        <v>76</v>
      </c>
    </row>
    <row r="2438" spans="1:8">
      <c r="A2438" s="53">
        <v>102</v>
      </c>
      <c r="B2438" s="53">
        <v>232.64516129032259</v>
      </c>
      <c r="C2438" s="42">
        <v>0.70255880996937092</v>
      </c>
      <c r="D2438" s="53">
        <v>1</v>
      </c>
      <c r="E2438" s="53">
        <v>0.70255880996937092</v>
      </c>
      <c r="F2438" s="53" t="s">
        <v>83</v>
      </c>
      <c r="G2438" s="49" t="s">
        <v>90</v>
      </c>
      <c r="H2438" s="49" t="s">
        <v>76</v>
      </c>
    </row>
    <row r="2439" spans="1:8">
      <c r="A2439" s="53">
        <v>102</v>
      </c>
      <c r="B2439" s="53">
        <v>232.73655913978499</v>
      </c>
      <c r="C2439" s="42">
        <v>0.70255880996937092</v>
      </c>
      <c r="D2439" s="53">
        <v>1</v>
      </c>
      <c r="E2439" s="53">
        <v>0.70255880996937092</v>
      </c>
      <c r="F2439" s="53" t="s">
        <v>83</v>
      </c>
      <c r="G2439" s="49" t="s">
        <v>90</v>
      </c>
      <c r="H2439" s="49" t="s">
        <v>76</v>
      </c>
    </row>
    <row r="2440" spans="1:8">
      <c r="A2440" s="53">
        <v>102</v>
      </c>
      <c r="B2440" s="53">
        <v>232.8279569892473</v>
      </c>
      <c r="C2440" s="42">
        <v>0.70255880996937092</v>
      </c>
      <c r="D2440" s="53">
        <v>1</v>
      </c>
      <c r="E2440" s="53">
        <v>0.70255880996937092</v>
      </c>
      <c r="F2440" s="53" t="s">
        <v>83</v>
      </c>
      <c r="G2440" s="49" t="s">
        <v>90</v>
      </c>
      <c r="H2440" s="49" t="s">
        <v>76</v>
      </c>
    </row>
    <row r="2441" spans="1:8">
      <c r="A2441" s="53">
        <v>102</v>
      </c>
      <c r="B2441" s="53">
        <v>232.91935483870969</v>
      </c>
      <c r="C2441" s="42">
        <v>0.70255880996937092</v>
      </c>
      <c r="D2441" s="53">
        <v>1</v>
      </c>
      <c r="E2441" s="53">
        <v>0.70255880996937092</v>
      </c>
      <c r="F2441" s="53" t="s">
        <v>83</v>
      </c>
      <c r="G2441" s="49" t="s">
        <v>90</v>
      </c>
      <c r="H2441" s="49" t="s">
        <v>76</v>
      </c>
    </row>
    <row r="2442" spans="1:8">
      <c r="A2442" s="53">
        <v>102</v>
      </c>
      <c r="B2442" s="53">
        <v>233.01075268817209</v>
      </c>
      <c r="C2442" s="42">
        <v>0.70255880996937092</v>
      </c>
      <c r="D2442" s="53">
        <v>1</v>
      </c>
      <c r="E2442" s="53">
        <v>0.70255880996937092</v>
      </c>
      <c r="F2442" s="53" t="s">
        <v>83</v>
      </c>
      <c r="G2442" s="49" t="s">
        <v>90</v>
      </c>
      <c r="H2442" s="49" t="s">
        <v>76</v>
      </c>
    </row>
    <row r="2443" spans="1:8">
      <c r="A2443" s="53">
        <v>102</v>
      </c>
      <c r="B2443" s="53">
        <v>233.1021505376344</v>
      </c>
      <c r="C2443" s="42">
        <v>0.70255880996937092</v>
      </c>
      <c r="D2443" s="53">
        <v>1</v>
      </c>
      <c r="E2443" s="53">
        <v>0.70255880996937092</v>
      </c>
      <c r="F2443" s="53" t="s">
        <v>83</v>
      </c>
      <c r="G2443" s="49" t="s">
        <v>90</v>
      </c>
      <c r="H2443" s="49" t="s">
        <v>76</v>
      </c>
    </row>
    <row r="2444" spans="1:8">
      <c r="A2444" s="53">
        <v>102</v>
      </c>
      <c r="B2444" s="53">
        <v>233.1935483870968</v>
      </c>
      <c r="C2444" s="42">
        <v>0.70255880996937092</v>
      </c>
      <c r="D2444" s="53">
        <v>1</v>
      </c>
      <c r="E2444" s="53">
        <v>0.70255880996937092</v>
      </c>
      <c r="F2444" s="53" t="s">
        <v>83</v>
      </c>
      <c r="G2444" s="49" t="s">
        <v>90</v>
      </c>
      <c r="H2444" s="49" t="s">
        <v>76</v>
      </c>
    </row>
    <row r="2445" spans="1:8">
      <c r="A2445" s="53">
        <v>102</v>
      </c>
      <c r="B2445" s="53">
        <v>233.28494623655911</v>
      </c>
      <c r="C2445" s="42">
        <v>0.70255880996937092</v>
      </c>
      <c r="D2445" s="53">
        <v>1</v>
      </c>
      <c r="E2445" s="53">
        <v>0.70255880996937092</v>
      </c>
      <c r="F2445" s="53" t="s">
        <v>83</v>
      </c>
      <c r="G2445" s="49" t="s">
        <v>90</v>
      </c>
      <c r="H2445" s="49" t="s">
        <v>76</v>
      </c>
    </row>
    <row r="2446" spans="1:8">
      <c r="A2446" s="53">
        <v>102</v>
      </c>
      <c r="B2446" s="53">
        <v>233.3763440860215</v>
      </c>
      <c r="C2446" s="42">
        <v>0.70255880996937092</v>
      </c>
      <c r="D2446" s="53">
        <v>1</v>
      </c>
      <c r="E2446" s="53">
        <v>0.70255880996937092</v>
      </c>
      <c r="F2446" s="53" t="s">
        <v>83</v>
      </c>
      <c r="G2446" s="49" t="s">
        <v>90</v>
      </c>
      <c r="H2446" s="49" t="s">
        <v>76</v>
      </c>
    </row>
    <row r="2447" spans="1:8">
      <c r="A2447" s="53">
        <v>102</v>
      </c>
      <c r="B2447" s="53">
        <v>233.4677419354839</v>
      </c>
      <c r="C2447" s="42">
        <v>0.70255880996937092</v>
      </c>
      <c r="D2447" s="53">
        <v>1</v>
      </c>
      <c r="E2447" s="53">
        <v>0.70255880996937092</v>
      </c>
      <c r="F2447" s="53" t="s">
        <v>83</v>
      </c>
      <c r="G2447" s="49" t="s">
        <v>90</v>
      </c>
      <c r="H2447" s="49" t="s">
        <v>76</v>
      </c>
    </row>
    <row r="2448" spans="1:8">
      <c r="A2448" s="53">
        <v>102</v>
      </c>
      <c r="B2448" s="53">
        <v>233.55913978494621</v>
      </c>
      <c r="C2448" s="42">
        <v>0.70255880996937092</v>
      </c>
      <c r="D2448" s="53">
        <v>1</v>
      </c>
      <c r="E2448" s="53">
        <v>0.70255880996937092</v>
      </c>
      <c r="F2448" s="53" t="s">
        <v>83</v>
      </c>
      <c r="G2448" s="49" t="s">
        <v>90</v>
      </c>
      <c r="H2448" s="49" t="s">
        <v>76</v>
      </c>
    </row>
    <row r="2449" spans="1:8">
      <c r="A2449" s="53">
        <v>102</v>
      </c>
      <c r="B2449" s="53">
        <v>233.65053763440861</v>
      </c>
      <c r="C2449" s="42">
        <v>0.70255880996937092</v>
      </c>
      <c r="D2449" s="53">
        <v>1</v>
      </c>
      <c r="E2449" s="53">
        <v>0.70255880996937092</v>
      </c>
      <c r="F2449" s="53" t="s">
        <v>83</v>
      </c>
      <c r="G2449" s="49" t="s">
        <v>90</v>
      </c>
      <c r="H2449" s="49" t="s">
        <v>76</v>
      </c>
    </row>
    <row r="2450" spans="1:8">
      <c r="A2450" s="53">
        <v>102</v>
      </c>
      <c r="B2450" s="53">
        <v>233.741935483871</v>
      </c>
      <c r="C2450" s="42">
        <v>0.70255880996937092</v>
      </c>
      <c r="D2450" s="53">
        <v>1</v>
      </c>
      <c r="E2450" s="53">
        <v>0.70255880996937092</v>
      </c>
      <c r="F2450" s="53" t="s">
        <v>83</v>
      </c>
      <c r="G2450" s="49" t="s">
        <v>90</v>
      </c>
      <c r="H2450" s="49" t="s">
        <v>76</v>
      </c>
    </row>
    <row r="2451" spans="1:8">
      <c r="A2451" s="53">
        <v>102</v>
      </c>
      <c r="B2451" s="53">
        <v>233.83333333333329</v>
      </c>
      <c r="C2451" s="42">
        <v>0.70255880996937092</v>
      </c>
      <c r="D2451" s="53">
        <v>1</v>
      </c>
      <c r="E2451" s="53">
        <v>0.70255880996937092</v>
      </c>
      <c r="F2451" s="53" t="s">
        <v>83</v>
      </c>
      <c r="G2451" s="49" t="s">
        <v>90</v>
      </c>
      <c r="H2451" s="49" t="s">
        <v>76</v>
      </c>
    </row>
    <row r="2452" spans="1:8">
      <c r="A2452" s="53">
        <v>102</v>
      </c>
      <c r="B2452" s="53">
        <v>233.92473118279571</v>
      </c>
      <c r="C2452" s="42">
        <v>0.70255880996937092</v>
      </c>
      <c r="D2452" s="53">
        <v>1</v>
      </c>
      <c r="E2452" s="53">
        <v>0.70255880996937092</v>
      </c>
      <c r="F2452" s="53" t="s">
        <v>83</v>
      </c>
      <c r="G2452" s="49" t="s">
        <v>90</v>
      </c>
      <c r="H2452" s="49" t="s">
        <v>76</v>
      </c>
    </row>
    <row r="2453" spans="1:8">
      <c r="A2453" s="53">
        <v>102</v>
      </c>
      <c r="B2453" s="53">
        <v>234.01612903225811</v>
      </c>
      <c r="C2453" s="42">
        <v>0.70255880996937092</v>
      </c>
      <c r="D2453" s="53">
        <v>1</v>
      </c>
      <c r="E2453" s="53">
        <v>0.70255880996937092</v>
      </c>
      <c r="F2453" s="53" t="s">
        <v>83</v>
      </c>
      <c r="G2453" s="49" t="s">
        <v>90</v>
      </c>
      <c r="H2453" s="49" t="s">
        <v>76</v>
      </c>
    </row>
    <row r="2454" spans="1:8">
      <c r="A2454" s="53">
        <v>102</v>
      </c>
      <c r="B2454" s="53">
        <v>234.10752688172039</v>
      </c>
      <c r="C2454" s="42">
        <v>0.70255880996937092</v>
      </c>
      <c r="D2454" s="53">
        <v>1</v>
      </c>
      <c r="E2454" s="53">
        <v>0.70255880996937092</v>
      </c>
      <c r="F2454" s="53" t="s">
        <v>83</v>
      </c>
      <c r="G2454" s="49" t="s">
        <v>90</v>
      </c>
      <c r="H2454" s="49" t="s">
        <v>76</v>
      </c>
    </row>
    <row r="2455" spans="1:8">
      <c r="A2455" s="53">
        <v>102</v>
      </c>
      <c r="B2455" s="53">
        <v>234.19892473118281</v>
      </c>
      <c r="C2455" s="42">
        <v>0.70255880996937092</v>
      </c>
      <c r="D2455" s="53">
        <v>1</v>
      </c>
      <c r="E2455" s="53">
        <v>0.70255880996937092</v>
      </c>
      <c r="F2455" s="53" t="s">
        <v>83</v>
      </c>
      <c r="G2455" s="49" t="s">
        <v>90</v>
      </c>
      <c r="H2455" s="49" t="s">
        <v>76</v>
      </c>
    </row>
    <row r="2456" spans="1:8">
      <c r="A2456" s="53">
        <v>102</v>
      </c>
      <c r="B2456" s="53">
        <v>234.29032258064521</v>
      </c>
      <c r="C2456" s="42">
        <v>0.70255880996937092</v>
      </c>
      <c r="D2456" s="53">
        <v>1</v>
      </c>
      <c r="E2456" s="53">
        <v>0.70255880996937092</v>
      </c>
      <c r="F2456" s="53" t="s">
        <v>83</v>
      </c>
      <c r="G2456" s="49" t="s">
        <v>90</v>
      </c>
      <c r="H2456" s="49" t="s">
        <v>76</v>
      </c>
    </row>
    <row r="2457" spans="1:8">
      <c r="A2457" s="53">
        <v>102</v>
      </c>
      <c r="B2457" s="53">
        <v>234.38172043010749</v>
      </c>
      <c r="C2457" s="42">
        <v>0.70255880996937092</v>
      </c>
      <c r="D2457" s="53">
        <v>1</v>
      </c>
      <c r="E2457" s="53">
        <v>0.70255880996937092</v>
      </c>
      <c r="F2457" s="53" t="s">
        <v>83</v>
      </c>
      <c r="G2457" s="49" t="s">
        <v>90</v>
      </c>
      <c r="H2457" s="49" t="s">
        <v>76</v>
      </c>
    </row>
    <row r="2458" spans="1:8">
      <c r="A2458" s="53">
        <v>102</v>
      </c>
      <c r="B2458" s="53">
        <v>234.47311827956989</v>
      </c>
      <c r="C2458" s="42">
        <v>0.70255880996937092</v>
      </c>
      <c r="D2458" s="53">
        <v>1</v>
      </c>
      <c r="E2458" s="53">
        <v>0.70255880996937092</v>
      </c>
      <c r="F2458" s="53" t="s">
        <v>83</v>
      </c>
      <c r="G2458" s="49" t="s">
        <v>90</v>
      </c>
      <c r="H2458" s="49" t="s">
        <v>76</v>
      </c>
    </row>
    <row r="2459" spans="1:8">
      <c r="A2459" s="53">
        <v>102</v>
      </c>
      <c r="B2459" s="53">
        <v>234.56451612903231</v>
      </c>
      <c r="C2459" s="42">
        <v>0.70255880996937092</v>
      </c>
      <c r="D2459" s="53">
        <v>1</v>
      </c>
      <c r="E2459" s="53">
        <v>0.70255880996937092</v>
      </c>
      <c r="F2459" s="53" t="s">
        <v>83</v>
      </c>
      <c r="G2459" s="49" t="s">
        <v>90</v>
      </c>
      <c r="H2459" s="49" t="s">
        <v>76</v>
      </c>
    </row>
    <row r="2460" spans="1:8">
      <c r="A2460" s="53">
        <v>102</v>
      </c>
      <c r="B2460" s="53">
        <v>234.6559139784946</v>
      </c>
      <c r="C2460" s="42">
        <v>0.70255880996937092</v>
      </c>
      <c r="D2460" s="53">
        <v>1</v>
      </c>
      <c r="E2460" s="53">
        <v>0.70255880996937092</v>
      </c>
      <c r="F2460" s="53" t="s">
        <v>83</v>
      </c>
      <c r="G2460" s="49" t="s">
        <v>90</v>
      </c>
      <c r="H2460" s="49" t="s">
        <v>76</v>
      </c>
    </row>
    <row r="2461" spans="1:8">
      <c r="A2461" s="53">
        <v>102</v>
      </c>
      <c r="B2461" s="53">
        <v>234.74731182795699</v>
      </c>
      <c r="C2461" s="42">
        <v>0.70255880996937092</v>
      </c>
      <c r="D2461" s="53">
        <v>1</v>
      </c>
      <c r="E2461" s="53">
        <v>0.70255880996937092</v>
      </c>
      <c r="F2461" s="53" t="s">
        <v>83</v>
      </c>
      <c r="G2461" s="49" t="s">
        <v>90</v>
      </c>
      <c r="H2461" s="49" t="s">
        <v>76</v>
      </c>
    </row>
    <row r="2462" spans="1:8">
      <c r="A2462" s="53">
        <v>102</v>
      </c>
      <c r="B2462" s="53">
        <v>234.83870967741939</v>
      </c>
      <c r="C2462" s="42">
        <v>0.70255880996937092</v>
      </c>
      <c r="D2462" s="53">
        <v>1</v>
      </c>
      <c r="E2462" s="53">
        <v>0.70255880996937092</v>
      </c>
      <c r="F2462" s="53" t="s">
        <v>83</v>
      </c>
      <c r="G2462" s="49" t="s">
        <v>90</v>
      </c>
      <c r="H2462" s="49" t="s">
        <v>76</v>
      </c>
    </row>
    <row r="2463" spans="1:8">
      <c r="A2463" s="53">
        <v>102</v>
      </c>
      <c r="B2463" s="53">
        <v>234.9301075268817</v>
      </c>
      <c r="C2463" s="42">
        <v>0.70255880996937092</v>
      </c>
      <c r="D2463" s="53">
        <v>1</v>
      </c>
      <c r="E2463" s="53">
        <v>0.70255880996937092</v>
      </c>
      <c r="F2463" s="53" t="s">
        <v>83</v>
      </c>
      <c r="G2463" s="49" t="s">
        <v>90</v>
      </c>
      <c r="H2463" s="49" t="s">
        <v>76</v>
      </c>
    </row>
    <row r="2464" spans="1:8">
      <c r="A2464" s="53">
        <v>102</v>
      </c>
      <c r="B2464" s="53">
        <v>235.02150537634409</v>
      </c>
      <c r="C2464" s="42">
        <v>0.70255880996937092</v>
      </c>
      <c r="D2464" s="53">
        <v>1</v>
      </c>
      <c r="E2464" s="53">
        <v>0.70255880996937092</v>
      </c>
      <c r="F2464" s="53" t="s">
        <v>83</v>
      </c>
      <c r="G2464" s="49" t="s">
        <v>90</v>
      </c>
      <c r="H2464" s="49" t="s">
        <v>76</v>
      </c>
    </row>
    <row r="2465" spans="1:8">
      <c r="A2465" s="53">
        <v>102</v>
      </c>
      <c r="B2465" s="53">
        <v>235.11290322580649</v>
      </c>
      <c r="C2465" s="42">
        <v>0.70255880996937092</v>
      </c>
      <c r="D2465" s="53">
        <v>1</v>
      </c>
      <c r="E2465" s="53">
        <v>0.70255880996937092</v>
      </c>
      <c r="F2465" s="53" t="s">
        <v>83</v>
      </c>
      <c r="G2465" s="49" t="s">
        <v>90</v>
      </c>
      <c r="H2465" s="49" t="s">
        <v>76</v>
      </c>
    </row>
    <row r="2466" spans="1:8">
      <c r="A2466" s="53">
        <v>102</v>
      </c>
      <c r="B2466" s="53">
        <v>235.2043010752688</v>
      </c>
      <c r="C2466" s="42">
        <v>0.70255880996937092</v>
      </c>
      <c r="D2466" s="53">
        <v>1</v>
      </c>
      <c r="E2466" s="53">
        <v>0.70255880996937092</v>
      </c>
      <c r="F2466" s="53" t="s">
        <v>83</v>
      </c>
      <c r="G2466" s="49" t="s">
        <v>90</v>
      </c>
      <c r="H2466" s="49" t="s">
        <v>76</v>
      </c>
    </row>
    <row r="2467" spans="1:8">
      <c r="A2467" s="53">
        <v>102</v>
      </c>
      <c r="B2467" s="53">
        <v>235.2956989247312</v>
      </c>
      <c r="C2467" s="42">
        <v>0.70255880996937092</v>
      </c>
      <c r="D2467" s="53">
        <v>1</v>
      </c>
      <c r="E2467" s="53">
        <v>0.70255880996937092</v>
      </c>
      <c r="F2467" s="53" t="s">
        <v>83</v>
      </c>
      <c r="G2467" s="49" t="s">
        <v>90</v>
      </c>
      <c r="H2467" s="49" t="s">
        <v>76</v>
      </c>
    </row>
    <row r="2468" spans="1:8">
      <c r="A2468" s="53">
        <v>102</v>
      </c>
      <c r="B2468" s="53">
        <v>235.38709677419359</v>
      </c>
      <c r="C2468" s="42">
        <v>0.70255880996937092</v>
      </c>
      <c r="D2468" s="53">
        <v>1</v>
      </c>
      <c r="E2468" s="53">
        <v>0.70255880996937092</v>
      </c>
      <c r="F2468" s="53" t="s">
        <v>83</v>
      </c>
      <c r="G2468" s="49" t="s">
        <v>90</v>
      </c>
      <c r="H2468" s="49" t="s">
        <v>76</v>
      </c>
    </row>
    <row r="2469" spans="1:8">
      <c r="A2469" s="53">
        <v>102</v>
      </c>
      <c r="B2469" s="53">
        <v>235.47849462365591</v>
      </c>
      <c r="C2469" s="42">
        <v>0.70255880996937092</v>
      </c>
      <c r="D2469" s="53">
        <v>1</v>
      </c>
      <c r="E2469" s="53">
        <v>0.70255880996937092</v>
      </c>
      <c r="F2469" s="53" t="s">
        <v>83</v>
      </c>
      <c r="G2469" s="49" t="s">
        <v>90</v>
      </c>
      <c r="H2469" s="49" t="s">
        <v>76</v>
      </c>
    </row>
    <row r="2470" spans="1:8">
      <c r="A2470" s="53">
        <v>102</v>
      </c>
      <c r="B2470" s="53">
        <v>235.5698924731183</v>
      </c>
      <c r="C2470" s="42">
        <v>0.70255880996937092</v>
      </c>
      <c r="D2470" s="53">
        <v>1</v>
      </c>
      <c r="E2470" s="53">
        <v>0.70255880996937092</v>
      </c>
      <c r="F2470" s="53" t="s">
        <v>83</v>
      </c>
      <c r="G2470" s="49" t="s">
        <v>90</v>
      </c>
      <c r="H2470" s="49" t="s">
        <v>76</v>
      </c>
    </row>
    <row r="2471" spans="1:8">
      <c r="A2471" s="53">
        <v>102</v>
      </c>
      <c r="B2471" s="53">
        <v>235.66129032258061</v>
      </c>
      <c r="C2471" s="42">
        <v>0.70255880996937092</v>
      </c>
      <c r="D2471" s="53">
        <v>1</v>
      </c>
      <c r="E2471" s="53">
        <v>0.70255880996937092</v>
      </c>
      <c r="F2471" s="53" t="s">
        <v>83</v>
      </c>
      <c r="G2471" s="49" t="s">
        <v>90</v>
      </c>
      <c r="H2471" s="49" t="s">
        <v>76</v>
      </c>
    </row>
    <row r="2472" spans="1:8">
      <c r="A2472" s="53">
        <v>102</v>
      </c>
      <c r="B2472" s="53">
        <v>235.75268817204301</v>
      </c>
      <c r="C2472" s="42">
        <v>0.70255880996937092</v>
      </c>
      <c r="D2472" s="53">
        <v>1</v>
      </c>
      <c r="E2472" s="53">
        <v>0.70255880996937092</v>
      </c>
      <c r="F2472" s="53" t="s">
        <v>83</v>
      </c>
      <c r="G2472" s="49" t="s">
        <v>90</v>
      </c>
      <c r="H2472" s="49" t="s">
        <v>76</v>
      </c>
    </row>
    <row r="2473" spans="1:8">
      <c r="A2473" s="53">
        <v>102</v>
      </c>
      <c r="B2473" s="53">
        <v>235.8440860215054</v>
      </c>
      <c r="C2473" s="42">
        <v>0.70255880996937092</v>
      </c>
      <c r="D2473" s="53">
        <v>1</v>
      </c>
      <c r="E2473" s="53">
        <v>0.70255880996937092</v>
      </c>
      <c r="F2473" s="53" t="s">
        <v>83</v>
      </c>
      <c r="G2473" s="49" t="s">
        <v>90</v>
      </c>
      <c r="H2473" s="49" t="s">
        <v>76</v>
      </c>
    </row>
    <row r="2474" spans="1:8">
      <c r="A2474" s="53">
        <v>102</v>
      </c>
      <c r="B2474" s="53">
        <v>235.93548387096769</v>
      </c>
      <c r="C2474" s="42">
        <v>0.70255880996937092</v>
      </c>
      <c r="D2474" s="53">
        <v>1</v>
      </c>
      <c r="E2474" s="53">
        <v>0.70255880996937092</v>
      </c>
      <c r="F2474" s="53" t="s">
        <v>83</v>
      </c>
      <c r="G2474" s="49" t="s">
        <v>90</v>
      </c>
      <c r="H2474" s="49" t="s">
        <v>76</v>
      </c>
    </row>
    <row r="2475" spans="1:8">
      <c r="A2475" s="53">
        <v>102</v>
      </c>
      <c r="B2475" s="53">
        <v>236.02688172043011</v>
      </c>
      <c r="C2475" s="42">
        <v>0.70255880996937092</v>
      </c>
      <c r="D2475" s="53">
        <v>1</v>
      </c>
      <c r="E2475" s="53">
        <v>0.70255880996937092</v>
      </c>
      <c r="F2475" s="53" t="s">
        <v>83</v>
      </c>
      <c r="G2475" s="49" t="s">
        <v>90</v>
      </c>
      <c r="H2475" s="49" t="s">
        <v>76</v>
      </c>
    </row>
    <row r="2476" spans="1:8">
      <c r="A2476" s="53">
        <v>102</v>
      </c>
      <c r="B2476" s="53">
        <v>236.11827956989251</v>
      </c>
      <c r="C2476" s="42">
        <v>0.70255880996937092</v>
      </c>
      <c r="D2476" s="53">
        <v>1</v>
      </c>
      <c r="E2476" s="53">
        <v>0.70255880996937092</v>
      </c>
      <c r="F2476" s="53" t="s">
        <v>83</v>
      </c>
      <c r="G2476" s="49" t="s">
        <v>90</v>
      </c>
      <c r="H2476" s="49" t="s">
        <v>76</v>
      </c>
    </row>
    <row r="2477" spans="1:8">
      <c r="A2477" s="53">
        <v>102</v>
      </c>
      <c r="B2477" s="53">
        <v>236.20967741935479</v>
      </c>
      <c r="C2477" s="42">
        <v>0.70255880996937092</v>
      </c>
      <c r="D2477" s="53">
        <v>1</v>
      </c>
      <c r="E2477" s="53">
        <v>0.70255880996937092</v>
      </c>
      <c r="F2477" s="53" t="s">
        <v>83</v>
      </c>
      <c r="G2477" s="49" t="s">
        <v>90</v>
      </c>
      <c r="H2477" s="49" t="s">
        <v>76</v>
      </c>
    </row>
    <row r="2478" spans="1:8">
      <c r="A2478" s="53">
        <v>102</v>
      </c>
      <c r="B2478" s="53">
        <v>236.30107526881719</v>
      </c>
      <c r="C2478" s="42">
        <v>0.70255880996937092</v>
      </c>
      <c r="D2478" s="53">
        <v>1</v>
      </c>
      <c r="E2478" s="53">
        <v>0.70255880996937092</v>
      </c>
      <c r="F2478" s="53" t="s">
        <v>83</v>
      </c>
      <c r="G2478" s="49" t="s">
        <v>90</v>
      </c>
      <c r="H2478" s="49" t="s">
        <v>76</v>
      </c>
    </row>
    <row r="2479" spans="1:8">
      <c r="A2479" s="53">
        <v>102</v>
      </c>
      <c r="B2479" s="53">
        <v>236.39247311827961</v>
      </c>
      <c r="C2479" s="42">
        <v>0.70255880996937092</v>
      </c>
      <c r="D2479" s="53">
        <v>1</v>
      </c>
      <c r="E2479" s="53">
        <v>0.70255880996937092</v>
      </c>
      <c r="F2479" s="53" t="s">
        <v>83</v>
      </c>
      <c r="G2479" s="49" t="s">
        <v>90</v>
      </c>
      <c r="H2479" s="49" t="s">
        <v>76</v>
      </c>
    </row>
    <row r="2480" spans="1:8">
      <c r="A2480" s="53">
        <v>102</v>
      </c>
      <c r="B2480" s="53">
        <v>236.48387096774201</v>
      </c>
      <c r="C2480" s="42">
        <v>0.70255880996937092</v>
      </c>
      <c r="D2480" s="53">
        <v>1</v>
      </c>
      <c r="E2480" s="53">
        <v>0.70255880996937092</v>
      </c>
      <c r="F2480" s="53" t="s">
        <v>83</v>
      </c>
      <c r="G2480" s="49" t="s">
        <v>90</v>
      </c>
      <c r="H2480" s="49" t="s">
        <v>76</v>
      </c>
    </row>
    <row r="2481" spans="1:8">
      <c r="A2481" s="53">
        <v>102</v>
      </c>
      <c r="B2481" s="53">
        <v>236.57526881720429</v>
      </c>
      <c r="C2481" s="42">
        <v>0.70255880996937092</v>
      </c>
      <c r="D2481" s="53">
        <v>1</v>
      </c>
      <c r="E2481" s="53">
        <v>0.70255880996937092</v>
      </c>
      <c r="F2481" s="53" t="s">
        <v>83</v>
      </c>
      <c r="G2481" s="49" t="s">
        <v>90</v>
      </c>
      <c r="H2481" s="49" t="s">
        <v>76</v>
      </c>
    </row>
    <row r="2482" spans="1:8">
      <c r="A2482" s="53">
        <v>102</v>
      </c>
      <c r="B2482" s="53">
        <v>236.66666666666671</v>
      </c>
      <c r="C2482" s="42">
        <v>0.70255880996937092</v>
      </c>
      <c r="D2482" s="53">
        <v>1</v>
      </c>
      <c r="E2482" s="53">
        <v>0.70255880996937092</v>
      </c>
      <c r="F2482" s="53" t="s">
        <v>83</v>
      </c>
      <c r="G2482" s="49" t="s">
        <v>90</v>
      </c>
      <c r="H2482" s="49" t="s">
        <v>76</v>
      </c>
    </row>
    <row r="2483" spans="1:8">
      <c r="A2483" s="53">
        <v>102</v>
      </c>
      <c r="B2483" s="53">
        <v>236.758064516129</v>
      </c>
      <c r="C2483" s="42">
        <v>0.70255880996937092</v>
      </c>
      <c r="D2483" s="53">
        <v>1</v>
      </c>
      <c r="E2483" s="53">
        <v>0.70255880996937092</v>
      </c>
      <c r="F2483" s="53" t="s">
        <v>83</v>
      </c>
      <c r="G2483" s="49" t="s">
        <v>90</v>
      </c>
      <c r="H2483" s="49" t="s">
        <v>76</v>
      </c>
    </row>
    <row r="2484" spans="1:8">
      <c r="A2484" s="53">
        <v>102</v>
      </c>
      <c r="B2484" s="53">
        <v>236.84946236559139</v>
      </c>
      <c r="C2484" s="42">
        <v>0.70255880996937092</v>
      </c>
      <c r="D2484" s="53">
        <v>1</v>
      </c>
      <c r="E2484" s="53">
        <v>0.70255880996937092</v>
      </c>
      <c r="F2484" s="53" t="s">
        <v>83</v>
      </c>
      <c r="G2484" s="49" t="s">
        <v>90</v>
      </c>
      <c r="H2484" s="49" t="s">
        <v>76</v>
      </c>
    </row>
    <row r="2485" spans="1:8">
      <c r="A2485" s="53">
        <v>102</v>
      </c>
      <c r="B2485" s="53">
        <v>236.94086021505379</v>
      </c>
      <c r="C2485" s="42">
        <v>0.70255880996937092</v>
      </c>
      <c r="D2485" s="53">
        <v>1</v>
      </c>
      <c r="E2485" s="53">
        <v>0.70255880996937092</v>
      </c>
      <c r="F2485" s="53" t="s">
        <v>83</v>
      </c>
      <c r="G2485" s="49" t="s">
        <v>90</v>
      </c>
      <c r="H2485" s="49" t="s">
        <v>76</v>
      </c>
    </row>
    <row r="2486" spans="1:8">
      <c r="A2486" s="53">
        <v>102</v>
      </c>
      <c r="B2486" s="53">
        <v>237.0322580645161</v>
      </c>
      <c r="C2486" s="42">
        <v>0.70255880996937092</v>
      </c>
      <c r="D2486" s="53">
        <v>1</v>
      </c>
      <c r="E2486" s="53">
        <v>0.70255880996937092</v>
      </c>
      <c r="F2486" s="53" t="s">
        <v>83</v>
      </c>
      <c r="G2486" s="49" t="s">
        <v>90</v>
      </c>
      <c r="H2486" s="49" t="s">
        <v>76</v>
      </c>
    </row>
    <row r="2487" spans="1:8">
      <c r="A2487" s="53">
        <v>102</v>
      </c>
      <c r="B2487" s="53">
        <v>237.1236559139785</v>
      </c>
      <c r="C2487" s="42">
        <v>0.70255880996937092</v>
      </c>
      <c r="D2487" s="53">
        <v>1</v>
      </c>
      <c r="E2487" s="53">
        <v>0.70255880996937092</v>
      </c>
      <c r="F2487" s="53" t="s">
        <v>83</v>
      </c>
      <c r="G2487" s="49" t="s">
        <v>90</v>
      </c>
      <c r="H2487" s="49" t="s">
        <v>76</v>
      </c>
    </row>
    <row r="2488" spans="1:8">
      <c r="A2488" s="53">
        <v>102</v>
      </c>
      <c r="B2488" s="53">
        <v>237.21505376344089</v>
      </c>
      <c r="C2488" s="42">
        <v>0.70255880996937092</v>
      </c>
      <c r="D2488" s="53">
        <v>1</v>
      </c>
      <c r="E2488" s="53">
        <v>0.70255880996937092</v>
      </c>
      <c r="F2488" s="53" t="s">
        <v>83</v>
      </c>
      <c r="G2488" s="49" t="s">
        <v>90</v>
      </c>
      <c r="H2488" s="49" t="s">
        <v>76</v>
      </c>
    </row>
    <row r="2489" spans="1:8">
      <c r="A2489" s="53">
        <v>102</v>
      </c>
      <c r="B2489" s="53">
        <v>237.3064516129032</v>
      </c>
      <c r="C2489" s="42">
        <v>0.70255880996937092</v>
      </c>
      <c r="D2489" s="53">
        <v>1</v>
      </c>
      <c r="E2489" s="53">
        <v>0.70255880996937092</v>
      </c>
      <c r="F2489" s="53" t="s">
        <v>83</v>
      </c>
      <c r="G2489" s="49" t="s">
        <v>90</v>
      </c>
      <c r="H2489" s="49" t="s">
        <v>76</v>
      </c>
    </row>
    <row r="2490" spans="1:8">
      <c r="A2490" s="53">
        <v>102</v>
      </c>
      <c r="B2490" s="53">
        <v>237.3978494623656</v>
      </c>
      <c r="C2490" s="42">
        <v>0.70255880996937092</v>
      </c>
      <c r="D2490" s="53">
        <v>1</v>
      </c>
      <c r="E2490" s="53">
        <v>0.70255880996937092</v>
      </c>
      <c r="F2490" s="53" t="s">
        <v>83</v>
      </c>
      <c r="G2490" s="49" t="s">
        <v>90</v>
      </c>
      <c r="H2490" s="49" t="s">
        <v>76</v>
      </c>
    </row>
    <row r="2491" spans="1:8">
      <c r="A2491" s="53">
        <v>102</v>
      </c>
      <c r="B2491" s="53">
        <v>237.489247311828</v>
      </c>
      <c r="C2491" s="42">
        <v>0.70255880996937092</v>
      </c>
      <c r="D2491" s="53">
        <v>1</v>
      </c>
      <c r="E2491" s="53">
        <v>0.70255880996937092</v>
      </c>
      <c r="F2491" s="53" t="s">
        <v>83</v>
      </c>
      <c r="G2491" s="49" t="s">
        <v>90</v>
      </c>
      <c r="H2491" s="49" t="s">
        <v>76</v>
      </c>
    </row>
    <row r="2492" spans="1:8">
      <c r="A2492" s="53">
        <v>102</v>
      </c>
      <c r="B2492" s="53">
        <v>237.58064516129031</v>
      </c>
      <c r="C2492" s="42">
        <v>0.70255880996937092</v>
      </c>
      <c r="D2492" s="53">
        <v>1</v>
      </c>
      <c r="E2492" s="53">
        <v>0.70255880996937092</v>
      </c>
      <c r="F2492" s="53" t="s">
        <v>83</v>
      </c>
      <c r="G2492" s="49" t="s">
        <v>90</v>
      </c>
      <c r="H2492" s="49" t="s">
        <v>76</v>
      </c>
    </row>
    <row r="2493" spans="1:8">
      <c r="A2493" s="53">
        <v>102</v>
      </c>
      <c r="B2493" s="53">
        <v>237.6720430107527</v>
      </c>
      <c r="C2493" s="42">
        <v>0.70255880996937092</v>
      </c>
      <c r="D2493" s="53">
        <v>1</v>
      </c>
      <c r="E2493" s="53">
        <v>0.70255880996937092</v>
      </c>
      <c r="F2493" s="53" t="s">
        <v>83</v>
      </c>
      <c r="G2493" s="49" t="s">
        <v>90</v>
      </c>
      <c r="H2493" s="49" t="s">
        <v>76</v>
      </c>
    </row>
    <row r="2494" spans="1:8">
      <c r="A2494" s="53">
        <v>102</v>
      </c>
      <c r="B2494" s="53">
        <v>237.7634408602151</v>
      </c>
      <c r="C2494" s="42">
        <v>0.70255880996937092</v>
      </c>
      <c r="D2494" s="53">
        <v>1</v>
      </c>
      <c r="E2494" s="53">
        <v>0.70255880996937092</v>
      </c>
      <c r="F2494" s="53" t="s">
        <v>83</v>
      </c>
      <c r="G2494" s="49" t="s">
        <v>90</v>
      </c>
      <c r="H2494" s="49" t="s">
        <v>76</v>
      </c>
    </row>
    <row r="2495" spans="1:8">
      <c r="A2495" s="53">
        <v>102</v>
      </c>
      <c r="B2495" s="53">
        <v>237.85483870967741</v>
      </c>
      <c r="C2495" s="42">
        <v>0.70255880996937092</v>
      </c>
      <c r="D2495" s="53">
        <v>1</v>
      </c>
      <c r="E2495" s="53">
        <v>0.70255880996937092</v>
      </c>
      <c r="F2495" s="53" t="s">
        <v>83</v>
      </c>
      <c r="G2495" s="49" t="s">
        <v>90</v>
      </c>
      <c r="H2495" s="49" t="s">
        <v>76</v>
      </c>
    </row>
    <row r="2496" spans="1:8">
      <c r="A2496" s="53">
        <v>102</v>
      </c>
      <c r="B2496" s="53">
        <v>237.94623655913981</v>
      </c>
      <c r="C2496" s="42">
        <v>0.70255880996937092</v>
      </c>
      <c r="D2496" s="53">
        <v>1</v>
      </c>
      <c r="E2496" s="53">
        <v>0.70255880996937092</v>
      </c>
      <c r="F2496" s="53" t="s">
        <v>83</v>
      </c>
      <c r="G2496" s="49" t="s">
        <v>90</v>
      </c>
      <c r="H2496" s="49" t="s">
        <v>76</v>
      </c>
    </row>
    <row r="2497" spans="1:8">
      <c r="A2497" s="53">
        <v>102</v>
      </c>
      <c r="B2497" s="53">
        <v>238.03763440860209</v>
      </c>
      <c r="C2497" s="42">
        <v>0.70255880996937092</v>
      </c>
      <c r="D2497" s="53">
        <v>1</v>
      </c>
      <c r="E2497" s="53">
        <v>0.70255880996937092</v>
      </c>
      <c r="F2497" s="53" t="s">
        <v>83</v>
      </c>
      <c r="G2497" s="49" t="s">
        <v>90</v>
      </c>
      <c r="H2497" s="49" t="s">
        <v>76</v>
      </c>
    </row>
    <row r="2498" spans="1:8">
      <c r="A2498" s="53">
        <v>102</v>
      </c>
      <c r="B2498" s="53">
        <v>238.12903225806451</v>
      </c>
      <c r="C2498" s="42">
        <v>0.70255880996937092</v>
      </c>
      <c r="D2498" s="53">
        <v>1</v>
      </c>
      <c r="E2498" s="53">
        <v>0.70255880996937092</v>
      </c>
      <c r="F2498" s="53" t="s">
        <v>83</v>
      </c>
      <c r="G2498" s="49" t="s">
        <v>90</v>
      </c>
      <c r="H2498" s="49" t="s">
        <v>76</v>
      </c>
    </row>
    <row r="2499" spans="1:8">
      <c r="A2499" s="53">
        <v>102</v>
      </c>
      <c r="B2499" s="53">
        <v>238.22043010752691</v>
      </c>
      <c r="C2499" s="42">
        <v>0.70255880996937092</v>
      </c>
      <c r="D2499" s="53">
        <v>1</v>
      </c>
      <c r="E2499" s="53">
        <v>0.70255880996937092</v>
      </c>
      <c r="F2499" s="53" t="s">
        <v>83</v>
      </c>
      <c r="G2499" s="49" t="s">
        <v>90</v>
      </c>
      <c r="H2499" s="49" t="s">
        <v>76</v>
      </c>
    </row>
    <row r="2500" spans="1:8">
      <c r="A2500" s="53">
        <v>102</v>
      </c>
      <c r="B2500" s="53">
        <v>238.31182795698919</v>
      </c>
      <c r="C2500" s="42">
        <v>0.70255880996937092</v>
      </c>
      <c r="D2500" s="53">
        <v>1</v>
      </c>
      <c r="E2500" s="53">
        <v>0.70255880996937092</v>
      </c>
      <c r="F2500" s="53" t="s">
        <v>83</v>
      </c>
      <c r="G2500" s="49" t="s">
        <v>90</v>
      </c>
      <c r="H2500" s="49" t="s">
        <v>76</v>
      </c>
    </row>
    <row r="2501" spans="1:8">
      <c r="A2501" s="53">
        <v>102</v>
      </c>
      <c r="B2501" s="53">
        <v>238.40322580645159</v>
      </c>
      <c r="C2501" s="42">
        <v>0.70255880996937092</v>
      </c>
      <c r="D2501" s="53">
        <v>1</v>
      </c>
      <c r="E2501" s="53">
        <v>0.70255880996937092</v>
      </c>
      <c r="F2501" s="53" t="s">
        <v>83</v>
      </c>
      <c r="G2501" s="49" t="s">
        <v>90</v>
      </c>
      <c r="H2501" s="49" t="s">
        <v>76</v>
      </c>
    </row>
    <row r="2502" spans="1:8">
      <c r="A2502" s="53">
        <v>102</v>
      </c>
      <c r="B2502" s="53">
        <v>238.49462365591401</v>
      </c>
      <c r="C2502" s="42">
        <v>0.70255880996937092</v>
      </c>
      <c r="D2502" s="53">
        <v>1</v>
      </c>
      <c r="E2502" s="53">
        <v>0.70255880996937092</v>
      </c>
      <c r="F2502" s="53" t="s">
        <v>83</v>
      </c>
      <c r="G2502" s="49" t="s">
        <v>90</v>
      </c>
      <c r="H2502" s="49" t="s">
        <v>76</v>
      </c>
    </row>
    <row r="2503" spans="1:8">
      <c r="A2503" s="53">
        <v>102</v>
      </c>
      <c r="B2503" s="53">
        <v>238.58602150537641</v>
      </c>
      <c r="C2503" s="42">
        <v>0.70255880996937092</v>
      </c>
      <c r="D2503" s="53">
        <v>1</v>
      </c>
      <c r="E2503" s="53">
        <v>0.70255880996937092</v>
      </c>
      <c r="F2503" s="53" t="s">
        <v>83</v>
      </c>
      <c r="G2503" s="49" t="s">
        <v>90</v>
      </c>
      <c r="H2503" s="49" t="s">
        <v>76</v>
      </c>
    </row>
    <row r="2504" spans="1:8">
      <c r="A2504" s="53">
        <v>102</v>
      </c>
      <c r="B2504" s="53">
        <v>238.67741935483869</v>
      </c>
      <c r="C2504" s="42">
        <v>0.70255880996937092</v>
      </c>
      <c r="D2504" s="53">
        <v>1</v>
      </c>
      <c r="E2504" s="53">
        <v>0.70255880996937092</v>
      </c>
      <c r="F2504" s="53" t="s">
        <v>83</v>
      </c>
      <c r="G2504" s="49" t="s">
        <v>90</v>
      </c>
      <c r="H2504" s="49" t="s">
        <v>76</v>
      </c>
    </row>
    <row r="2505" spans="1:8">
      <c r="A2505" s="53">
        <v>102</v>
      </c>
      <c r="B2505" s="53">
        <v>238.76881720430109</v>
      </c>
      <c r="C2505" s="42">
        <v>0.70255880996937092</v>
      </c>
      <c r="D2505" s="53">
        <v>1</v>
      </c>
      <c r="E2505" s="53">
        <v>0.70255880996937092</v>
      </c>
      <c r="F2505" s="53" t="s">
        <v>83</v>
      </c>
      <c r="G2505" s="49" t="s">
        <v>90</v>
      </c>
      <c r="H2505" s="49" t="s">
        <v>76</v>
      </c>
    </row>
    <row r="2506" spans="1:8">
      <c r="A2506" s="53">
        <v>102</v>
      </c>
      <c r="B2506" s="53">
        <v>238.86021505376351</v>
      </c>
      <c r="C2506" s="42">
        <v>0.70255880996937092</v>
      </c>
      <c r="D2506" s="53">
        <v>1</v>
      </c>
      <c r="E2506" s="53">
        <v>0.70255880996937092</v>
      </c>
      <c r="F2506" s="53" t="s">
        <v>83</v>
      </c>
      <c r="G2506" s="49" t="s">
        <v>90</v>
      </c>
      <c r="H2506" s="49" t="s">
        <v>76</v>
      </c>
    </row>
    <row r="2507" spans="1:8">
      <c r="A2507" s="53">
        <v>102</v>
      </c>
      <c r="B2507" s="53">
        <v>238.95161290322579</v>
      </c>
      <c r="C2507" s="42">
        <v>0.70255880996937092</v>
      </c>
      <c r="D2507" s="53">
        <v>1</v>
      </c>
      <c r="E2507" s="53">
        <v>0.70255880996937092</v>
      </c>
      <c r="F2507" s="53" t="s">
        <v>83</v>
      </c>
      <c r="G2507" s="49" t="s">
        <v>90</v>
      </c>
      <c r="H2507" s="49" t="s">
        <v>76</v>
      </c>
    </row>
    <row r="2508" spans="1:8">
      <c r="A2508" s="53">
        <v>102</v>
      </c>
      <c r="B2508" s="53">
        <v>239.04301075268819</v>
      </c>
      <c r="C2508" s="42">
        <v>0.70255880996937092</v>
      </c>
      <c r="D2508" s="53">
        <v>1</v>
      </c>
      <c r="E2508" s="53">
        <v>0.70255880996937092</v>
      </c>
      <c r="F2508" s="53" t="s">
        <v>83</v>
      </c>
      <c r="G2508" s="49" t="s">
        <v>90</v>
      </c>
      <c r="H2508" s="49" t="s">
        <v>76</v>
      </c>
    </row>
    <row r="2509" spans="1:8">
      <c r="A2509" s="53">
        <v>102</v>
      </c>
      <c r="B2509" s="53">
        <v>239.1344086021505</v>
      </c>
      <c r="C2509" s="42">
        <v>0.70255880996937092</v>
      </c>
      <c r="D2509" s="53">
        <v>1</v>
      </c>
      <c r="E2509" s="53">
        <v>0.70255880996937092</v>
      </c>
      <c r="F2509" s="53" t="s">
        <v>83</v>
      </c>
      <c r="G2509" s="49" t="s">
        <v>90</v>
      </c>
      <c r="H2509" s="49" t="s">
        <v>76</v>
      </c>
    </row>
    <row r="2510" spans="1:8">
      <c r="A2510" s="53">
        <v>102</v>
      </c>
      <c r="B2510" s="53">
        <v>239.2258064516129</v>
      </c>
      <c r="C2510" s="42">
        <v>0.70255880996937092</v>
      </c>
      <c r="D2510" s="53">
        <v>1</v>
      </c>
      <c r="E2510" s="53">
        <v>0.70255880996937092</v>
      </c>
      <c r="F2510" s="53" t="s">
        <v>83</v>
      </c>
      <c r="G2510" s="49" t="s">
        <v>90</v>
      </c>
      <c r="H2510" s="49" t="s">
        <v>76</v>
      </c>
    </row>
    <row r="2511" spans="1:8">
      <c r="A2511" s="53">
        <v>102</v>
      </c>
      <c r="B2511" s="53">
        <v>239.31720430107529</v>
      </c>
      <c r="C2511" s="42">
        <v>0.70255880996937092</v>
      </c>
      <c r="D2511" s="53">
        <v>1</v>
      </c>
      <c r="E2511" s="53">
        <v>0.70255880996937092</v>
      </c>
      <c r="F2511" s="53" t="s">
        <v>83</v>
      </c>
      <c r="G2511" s="49" t="s">
        <v>90</v>
      </c>
      <c r="H2511" s="49" t="s">
        <v>76</v>
      </c>
    </row>
    <row r="2512" spans="1:8">
      <c r="A2512" s="53">
        <v>102</v>
      </c>
      <c r="B2512" s="53">
        <v>239.4086021505376</v>
      </c>
      <c r="C2512" s="42">
        <v>0.70255880996937092</v>
      </c>
      <c r="D2512" s="53">
        <v>1</v>
      </c>
      <c r="E2512" s="53">
        <v>0.70255880996937092</v>
      </c>
      <c r="F2512" s="53" t="s">
        <v>83</v>
      </c>
      <c r="G2512" s="49" t="s">
        <v>90</v>
      </c>
      <c r="H2512" s="49" t="s">
        <v>76</v>
      </c>
    </row>
    <row r="2513" spans="1:8">
      <c r="A2513" s="53">
        <v>102</v>
      </c>
      <c r="B2513" s="53">
        <v>239.5</v>
      </c>
      <c r="C2513" s="42">
        <v>0.70255880996937092</v>
      </c>
      <c r="D2513" s="53">
        <v>1</v>
      </c>
      <c r="E2513" s="53">
        <v>0.70255880996937092</v>
      </c>
      <c r="F2513" s="53" t="s">
        <v>83</v>
      </c>
      <c r="G2513" s="49" t="s">
        <v>90</v>
      </c>
      <c r="H2513" s="49" t="s">
        <v>76</v>
      </c>
    </row>
    <row r="2514" spans="1:8">
      <c r="A2514" s="53">
        <v>102</v>
      </c>
      <c r="B2514" s="53">
        <v>239.5913978494624</v>
      </c>
      <c r="C2514" s="42">
        <v>0.70255880996937092</v>
      </c>
      <c r="D2514" s="53">
        <v>1</v>
      </c>
      <c r="E2514" s="53">
        <v>0.70255880996937092</v>
      </c>
      <c r="F2514" s="53" t="s">
        <v>83</v>
      </c>
      <c r="G2514" s="49" t="s">
        <v>90</v>
      </c>
      <c r="H2514" s="49" t="s">
        <v>76</v>
      </c>
    </row>
    <row r="2515" spans="1:8">
      <c r="A2515" s="53">
        <v>102</v>
      </c>
      <c r="B2515" s="53">
        <v>239.68279569892471</v>
      </c>
      <c r="C2515" s="42">
        <v>0.70255880996937092</v>
      </c>
      <c r="D2515" s="53">
        <v>1</v>
      </c>
      <c r="E2515" s="53">
        <v>0.70255880996937092</v>
      </c>
      <c r="F2515" s="53" t="s">
        <v>83</v>
      </c>
      <c r="G2515" s="49" t="s">
        <v>90</v>
      </c>
      <c r="H2515" s="49" t="s">
        <v>76</v>
      </c>
    </row>
    <row r="2516" spans="1:8">
      <c r="A2516" s="53">
        <v>102</v>
      </c>
      <c r="B2516" s="53">
        <v>239.7741935483871</v>
      </c>
      <c r="C2516" s="42">
        <v>0.70255880996937092</v>
      </c>
      <c r="D2516" s="53">
        <v>1</v>
      </c>
      <c r="E2516" s="53">
        <v>0.70255880996937092</v>
      </c>
      <c r="F2516" s="53" t="s">
        <v>83</v>
      </c>
      <c r="G2516" s="49" t="s">
        <v>90</v>
      </c>
      <c r="H2516" s="49" t="s">
        <v>76</v>
      </c>
    </row>
    <row r="2517" spans="1:8">
      <c r="A2517" s="53">
        <v>102</v>
      </c>
      <c r="B2517" s="53">
        <v>239.8655913978495</v>
      </c>
      <c r="C2517" s="42">
        <v>0.70255880996937092</v>
      </c>
      <c r="D2517" s="53">
        <v>1</v>
      </c>
      <c r="E2517" s="53">
        <v>0.70255880996937092</v>
      </c>
      <c r="F2517" s="53" t="s">
        <v>83</v>
      </c>
      <c r="G2517" s="49" t="s">
        <v>90</v>
      </c>
      <c r="H2517" s="49" t="s">
        <v>76</v>
      </c>
    </row>
    <row r="2518" spans="1:8">
      <c r="A2518" s="53">
        <v>102</v>
      </c>
      <c r="B2518" s="53">
        <v>239.95698924731181</v>
      </c>
      <c r="C2518" s="42">
        <v>0.70255880996937092</v>
      </c>
      <c r="D2518" s="53">
        <v>1</v>
      </c>
      <c r="E2518" s="53">
        <v>0.70255880996937092</v>
      </c>
      <c r="F2518" s="53" t="s">
        <v>83</v>
      </c>
      <c r="G2518" s="49" t="s">
        <v>90</v>
      </c>
      <c r="H2518" s="49" t="s">
        <v>76</v>
      </c>
    </row>
    <row r="2519" spans="1:8">
      <c r="A2519" s="53">
        <v>102</v>
      </c>
      <c r="B2519" s="53">
        <v>240.04838709677421</v>
      </c>
      <c r="C2519" s="42">
        <v>0.70255880996937092</v>
      </c>
      <c r="D2519" s="53">
        <v>1</v>
      </c>
      <c r="E2519" s="53">
        <v>0.70255880996937092</v>
      </c>
      <c r="F2519" s="53" t="s">
        <v>83</v>
      </c>
      <c r="G2519" s="49" t="s">
        <v>90</v>
      </c>
      <c r="H2519" s="49" t="s">
        <v>76</v>
      </c>
    </row>
    <row r="2520" spans="1:8">
      <c r="A2520" s="53">
        <v>102</v>
      </c>
      <c r="B2520" s="53">
        <v>240.1397849462366</v>
      </c>
      <c r="C2520" s="42">
        <v>0.70255880996937092</v>
      </c>
      <c r="D2520" s="53">
        <v>1</v>
      </c>
      <c r="E2520" s="53">
        <v>0.70255880996937092</v>
      </c>
      <c r="F2520" s="53" t="s">
        <v>83</v>
      </c>
      <c r="G2520" s="49" t="s">
        <v>90</v>
      </c>
      <c r="H2520" s="49" t="s">
        <v>76</v>
      </c>
    </row>
    <row r="2521" spans="1:8">
      <c r="A2521" s="53">
        <v>102</v>
      </c>
      <c r="B2521" s="53">
        <v>240.23118279569891</v>
      </c>
      <c r="C2521" s="42">
        <v>0.70255880996937092</v>
      </c>
      <c r="D2521" s="53">
        <v>1</v>
      </c>
      <c r="E2521" s="53">
        <v>0.70255880996937092</v>
      </c>
      <c r="F2521" s="53" t="s">
        <v>83</v>
      </c>
      <c r="G2521" s="49" t="s">
        <v>90</v>
      </c>
      <c r="H2521" s="49" t="s">
        <v>76</v>
      </c>
    </row>
    <row r="2522" spans="1:8">
      <c r="A2522" s="53">
        <v>102</v>
      </c>
      <c r="B2522" s="53">
        <v>240.32258064516131</v>
      </c>
      <c r="C2522" s="42">
        <v>0.70255880996937092</v>
      </c>
      <c r="D2522" s="53">
        <v>1</v>
      </c>
      <c r="E2522" s="53">
        <v>0.70255880996937092</v>
      </c>
      <c r="F2522" s="53" t="s">
        <v>83</v>
      </c>
      <c r="G2522" s="49" t="s">
        <v>90</v>
      </c>
      <c r="H2522" s="49" t="s">
        <v>76</v>
      </c>
    </row>
    <row r="2523" spans="1:8">
      <c r="A2523" s="53">
        <v>102</v>
      </c>
      <c r="B2523" s="53">
        <v>240.41397849462359</v>
      </c>
      <c r="C2523" s="42">
        <v>0.70255880996937092</v>
      </c>
      <c r="D2523" s="53">
        <v>1</v>
      </c>
      <c r="E2523" s="53">
        <v>0.70255880996937092</v>
      </c>
      <c r="F2523" s="53" t="s">
        <v>83</v>
      </c>
      <c r="G2523" s="49" t="s">
        <v>90</v>
      </c>
      <c r="H2523" s="49" t="s">
        <v>76</v>
      </c>
    </row>
    <row r="2524" spans="1:8">
      <c r="A2524" s="53">
        <v>102</v>
      </c>
      <c r="B2524" s="53">
        <v>240.50537634408599</v>
      </c>
      <c r="C2524" s="42">
        <v>0.70255880996937092</v>
      </c>
      <c r="D2524" s="53">
        <v>1</v>
      </c>
      <c r="E2524" s="53">
        <v>0.70255880996937092</v>
      </c>
      <c r="F2524" s="53" t="s">
        <v>83</v>
      </c>
      <c r="G2524" s="49" t="s">
        <v>90</v>
      </c>
      <c r="H2524" s="49" t="s">
        <v>76</v>
      </c>
    </row>
    <row r="2525" spans="1:8">
      <c r="A2525" s="53">
        <v>102</v>
      </c>
      <c r="B2525" s="53">
        <v>240.59677419354841</v>
      </c>
      <c r="C2525" s="42">
        <v>0.70255880996937092</v>
      </c>
      <c r="D2525" s="53">
        <v>1</v>
      </c>
      <c r="E2525" s="53">
        <v>0.70255880996937092</v>
      </c>
      <c r="F2525" s="53" t="s">
        <v>83</v>
      </c>
      <c r="G2525" s="49" t="s">
        <v>90</v>
      </c>
      <c r="H2525" s="49" t="s">
        <v>76</v>
      </c>
    </row>
    <row r="2526" spans="1:8">
      <c r="A2526" s="53">
        <v>102</v>
      </c>
      <c r="B2526" s="53">
        <v>240.68817204301081</v>
      </c>
      <c r="C2526" s="42">
        <v>0.70255880996937092</v>
      </c>
      <c r="D2526" s="53">
        <v>1</v>
      </c>
      <c r="E2526" s="53">
        <v>0.70255880996937092</v>
      </c>
      <c r="F2526" s="53" t="s">
        <v>83</v>
      </c>
      <c r="G2526" s="49" t="s">
        <v>90</v>
      </c>
      <c r="H2526" s="49" t="s">
        <v>76</v>
      </c>
    </row>
    <row r="2527" spans="1:8">
      <c r="A2527" s="53">
        <v>102</v>
      </c>
      <c r="B2527" s="53">
        <v>240.77956989247309</v>
      </c>
      <c r="C2527" s="42">
        <v>0.70255880996937092</v>
      </c>
      <c r="D2527" s="53">
        <v>1</v>
      </c>
      <c r="E2527" s="53">
        <v>0.70255880996937092</v>
      </c>
      <c r="F2527" s="53" t="s">
        <v>83</v>
      </c>
      <c r="G2527" s="49" t="s">
        <v>90</v>
      </c>
      <c r="H2527" s="49" t="s">
        <v>76</v>
      </c>
    </row>
    <row r="2528" spans="1:8">
      <c r="A2528" s="53">
        <v>102</v>
      </c>
      <c r="B2528" s="53">
        <v>240.87096774193549</v>
      </c>
      <c r="C2528" s="42">
        <v>0.70255880996937092</v>
      </c>
      <c r="D2528" s="53">
        <v>1</v>
      </c>
      <c r="E2528" s="53">
        <v>0.70255880996937092</v>
      </c>
      <c r="F2528" s="53" t="s">
        <v>83</v>
      </c>
      <c r="G2528" s="49" t="s">
        <v>90</v>
      </c>
      <c r="H2528" s="49" t="s">
        <v>76</v>
      </c>
    </row>
    <row r="2529" spans="1:8">
      <c r="A2529" s="53">
        <v>102</v>
      </c>
      <c r="B2529" s="53">
        <v>240.96236559139791</v>
      </c>
      <c r="C2529" s="42">
        <v>0.70255880996937092</v>
      </c>
      <c r="D2529" s="53">
        <v>1</v>
      </c>
      <c r="E2529" s="53">
        <v>0.70255880996937092</v>
      </c>
      <c r="F2529" s="53" t="s">
        <v>83</v>
      </c>
      <c r="G2529" s="49" t="s">
        <v>90</v>
      </c>
      <c r="H2529" s="49" t="s">
        <v>76</v>
      </c>
    </row>
    <row r="2530" spans="1:8">
      <c r="A2530" s="53">
        <v>102</v>
      </c>
      <c r="B2530" s="53">
        <v>241.05376344086019</v>
      </c>
      <c r="C2530" s="42">
        <v>0.70255880996937092</v>
      </c>
      <c r="D2530" s="53">
        <v>1</v>
      </c>
      <c r="E2530" s="53">
        <v>0.70255880996937092</v>
      </c>
      <c r="F2530" s="53" t="s">
        <v>83</v>
      </c>
      <c r="G2530" s="49" t="s">
        <v>90</v>
      </c>
      <c r="H2530" s="49" t="s">
        <v>76</v>
      </c>
    </row>
    <row r="2531" spans="1:8">
      <c r="A2531" s="53">
        <v>102</v>
      </c>
      <c r="B2531" s="53">
        <v>241.14516129032259</v>
      </c>
      <c r="C2531" s="42">
        <v>0.70255880996937092</v>
      </c>
      <c r="D2531" s="53">
        <v>1</v>
      </c>
      <c r="E2531" s="53">
        <v>0.70255880996937092</v>
      </c>
      <c r="F2531" s="53" t="s">
        <v>83</v>
      </c>
      <c r="G2531" s="49" t="s">
        <v>90</v>
      </c>
      <c r="H2531" s="49" t="s">
        <v>76</v>
      </c>
    </row>
    <row r="2532" spans="1:8">
      <c r="A2532" s="53">
        <v>102</v>
      </c>
      <c r="B2532" s="53">
        <v>241.23655913978499</v>
      </c>
      <c r="C2532" s="42">
        <v>0.70255880996937092</v>
      </c>
      <c r="D2532" s="53">
        <v>1</v>
      </c>
      <c r="E2532" s="53">
        <v>0.70255880996937092</v>
      </c>
      <c r="F2532" s="53" t="s">
        <v>83</v>
      </c>
      <c r="G2532" s="49" t="s">
        <v>90</v>
      </c>
      <c r="H2532" s="49" t="s">
        <v>76</v>
      </c>
    </row>
    <row r="2533" spans="1:8">
      <c r="A2533" s="53">
        <v>102</v>
      </c>
      <c r="B2533" s="53">
        <v>241.3279569892473</v>
      </c>
      <c r="C2533" s="42">
        <v>0.70255880996937092</v>
      </c>
      <c r="D2533" s="53">
        <v>1</v>
      </c>
      <c r="E2533" s="53">
        <v>0.70255880996937092</v>
      </c>
      <c r="F2533" s="53" t="s">
        <v>83</v>
      </c>
      <c r="G2533" s="49" t="s">
        <v>90</v>
      </c>
      <c r="H2533" s="49" t="s">
        <v>76</v>
      </c>
    </row>
    <row r="2534" spans="1:8">
      <c r="A2534" s="53">
        <v>102</v>
      </c>
      <c r="B2534" s="53">
        <v>241.41935483870969</v>
      </c>
      <c r="C2534" s="42">
        <v>0.70255880996937092</v>
      </c>
      <c r="D2534" s="53">
        <v>1</v>
      </c>
      <c r="E2534" s="53">
        <v>0.70255880996937092</v>
      </c>
      <c r="F2534" s="53" t="s">
        <v>83</v>
      </c>
      <c r="G2534" s="49" t="s">
        <v>90</v>
      </c>
      <c r="H2534" s="49" t="s">
        <v>76</v>
      </c>
    </row>
    <row r="2535" spans="1:8">
      <c r="A2535" s="53">
        <v>102</v>
      </c>
      <c r="B2535" s="53">
        <v>241.51075268817209</v>
      </c>
      <c r="C2535" s="42">
        <v>0.70255880996937092</v>
      </c>
      <c r="D2535" s="53">
        <v>1</v>
      </c>
      <c r="E2535" s="53">
        <v>0.70255880996937092</v>
      </c>
      <c r="F2535" s="53" t="s">
        <v>83</v>
      </c>
      <c r="G2535" s="49" t="s">
        <v>90</v>
      </c>
      <c r="H2535" s="49" t="s">
        <v>76</v>
      </c>
    </row>
    <row r="2536" spans="1:8">
      <c r="A2536" s="53">
        <v>102</v>
      </c>
      <c r="B2536" s="53">
        <v>241.6021505376344</v>
      </c>
      <c r="C2536" s="42">
        <v>0.70255880996937092</v>
      </c>
      <c r="D2536" s="53">
        <v>1</v>
      </c>
      <c r="E2536" s="53">
        <v>0.70255880996937092</v>
      </c>
      <c r="F2536" s="53" t="s">
        <v>83</v>
      </c>
      <c r="G2536" s="49" t="s">
        <v>90</v>
      </c>
      <c r="H2536" s="49" t="s">
        <v>76</v>
      </c>
    </row>
    <row r="2537" spans="1:8">
      <c r="A2537" s="53">
        <v>102</v>
      </c>
      <c r="B2537" s="53">
        <v>241.6935483870968</v>
      </c>
      <c r="C2537" s="42">
        <v>0.70255880996937092</v>
      </c>
      <c r="D2537" s="53">
        <v>1</v>
      </c>
      <c r="E2537" s="53">
        <v>0.70255880996937092</v>
      </c>
      <c r="F2537" s="53" t="s">
        <v>83</v>
      </c>
      <c r="G2537" s="49" t="s">
        <v>90</v>
      </c>
      <c r="H2537" s="49" t="s">
        <v>76</v>
      </c>
    </row>
    <row r="2538" spans="1:8">
      <c r="A2538" s="53">
        <v>102</v>
      </c>
      <c r="B2538" s="53">
        <v>241.78494623655911</v>
      </c>
      <c r="C2538" s="42">
        <v>0.70255880996937092</v>
      </c>
      <c r="D2538" s="53">
        <v>1</v>
      </c>
      <c r="E2538" s="53">
        <v>0.70255880996937092</v>
      </c>
      <c r="F2538" s="53" t="s">
        <v>83</v>
      </c>
      <c r="G2538" s="49" t="s">
        <v>90</v>
      </c>
      <c r="H2538" s="49" t="s">
        <v>76</v>
      </c>
    </row>
    <row r="2539" spans="1:8">
      <c r="A2539" s="53">
        <v>102</v>
      </c>
      <c r="B2539" s="53">
        <v>241.8763440860215</v>
      </c>
      <c r="C2539" s="42">
        <v>0.70255880996937092</v>
      </c>
      <c r="D2539" s="53">
        <v>1</v>
      </c>
      <c r="E2539" s="53">
        <v>0.70255880996937092</v>
      </c>
      <c r="F2539" s="53" t="s">
        <v>83</v>
      </c>
      <c r="G2539" s="49" t="s">
        <v>90</v>
      </c>
      <c r="H2539" s="49" t="s">
        <v>76</v>
      </c>
    </row>
    <row r="2540" spans="1:8">
      <c r="A2540" s="53">
        <v>102</v>
      </c>
      <c r="B2540" s="53">
        <v>241.9677419354839</v>
      </c>
      <c r="C2540" s="42">
        <v>0.70255880996937092</v>
      </c>
      <c r="D2540" s="53">
        <v>1</v>
      </c>
      <c r="E2540" s="53">
        <v>0.70255880996937092</v>
      </c>
      <c r="F2540" s="53" t="s">
        <v>83</v>
      </c>
      <c r="G2540" s="49" t="s">
        <v>90</v>
      </c>
      <c r="H2540" s="49" t="s">
        <v>76</v>
      </c>
    </row>
    <row r="2541" spans="1:8">
      <c r="A2541" s="53">
        <v>102</v>
      </c>
      <c r="B2541" s="53">
        <v>242.05913978494621</v>
      </c>
      <c r="C2541" s="42">
        <v>0.70255880996937092</v>
      </c>
      <c r="D2541" s="53">
        <v>1</v>
      </c>
      <c r="E2541" s="53">
        <v>0.70255880996937092</v>
      </c>
      <c r="F2541" s="53" t="s">
        <v>83</v>
      </c>
      <c r="G2541" s="49" t="s">
        <v>90</v>
      </c>
      <c r="H2541" s="49" t="s">
        <v>76</v>
      </c>
    </row>
    <row r="2542" spans="1:8">
      <c r="A2542" s="53">
        <v>102</v>
      </c>
      <c r="B2542" s="53">
        <v>242.15053763440861</v>
      </c>
      <c r="C2542" s="42">
        <v>0.70255880996937092</v>
      </c>
      <c r="D2542" s="53">
        <v>1</v>
      </c>
      <c r="E2542" s="53">
        <v>0.70255880996937092</v>
      </c>
      <c r="F2542" s="53" t="s">
        <v>83</v>
      </c>
      <c r="G2542" s="49" t="s">
        <v>90</v>
      </c>
      <c r="H2542" s="49" t="s">
        <v>76</v>
      </c>
    </row>
    <row r="2543" spans="1:8">
      <c r="A2543" s="53">
        <v>102</v>
      </c>
      <c r="B2543" s="53">
        <v>242.241935483871</v>
      </c>
      <c r="C2543" s="42">
        <v>0.70255880996937092</v>
      </c>
      <c r="D2543" s="53">
        <v>1</v>
      </c>
      <c r="E2543" s="53">
        <v>0.70255880996937092</v>
      </c>
      <c r="F2543" s="53" t="s">
        <v>83</v>
      </c>
      <c r="G2543" s="49" t="s">
        <v>90</v>
      </c>
      <c r="H2543" s="49" t="s">
        <v>76</v>
      </c>
    </row>
    <row r="2544" spans="1:8">
      <c r="A2544" s="53">
        <v>102</v>
      </c>
      <c r="B2544" s="53">
        <v>242.33333333333329</v>
      </c>
      <c r="C2544" s="42">
        <v>0.70255880996937092</v>
      </c>
      <c r="D2544" s="53">
        <v>1</v>
      </c>
      <c r="E2544" s="53">
        <v>0.70255880996937092</v>
      </c>
      <c r="F2544" s="53" t="s">
        <v>83</v>
      </c>
      <c r="G2544" s="49" t="s">
        <v>90</v>
      </c>
      <c r="H2544" s="49" t="s">
        <v>76</v>
      </c>
    </row>
    <row r="2545" spans="1:8">
      <c r="A2545" s="53">
        <v>102</v>
      </c>
      <c r="B2545" s="53">
        <v>242.42473118279571</v>
      </c>
      <c r="C2545" s="42">
        <v>0.70255880996937092</v>
      </c>
      <c r="D2545" s="53">
        <v>1</v>
      </c>
      <c r="E2545" s="53">
        <v>0.70255880996937092</v>
      </c>
      <c r="F2545" s="53" t="s">
        <v>83</v>
      </c>
      <c r="G2545" s="49" t="s">
        <v>90</v>
      </c>
      <c r="H2545" s="49" t="s">
        <v>76</v>
      </c>
    </row>
    <row r="2546" spans="1:8">
      <c r="A2546" s="53">
        <v>102</v>
      </c>
      <c r="B2546" s="53">
        <v>242.51612903225811</v>
      </c>
      <c r="C2546" s="42">
        <v>0.70255880996937092</v>
      </c>
      <c r="D2546" s="53">
        <v>1</v>
      </c>
      <c r="E2546" s="53">
        <v>0.70255880996937092</v>
      </c>
      <c r="F2546" s="53" t="s">
        <v>83</v>
      </c>
      <c r="G2546" s="49" t="s">
        <v>90</v>
      </c>
      <c r="H2546" s="49" t="s">
        <v>76</v>
      </c>
    </row>
    <row r="2547" spans="1:8">
      <c r="A2547" s="53">
        <v>102</v>
      </c>
      <c r="B2547" s="53">
        <v>242.60752688172039</v>
      </c>
      <c r="C2547" s="42">
        <v>0.70255880996937092</v>
      </c>
      <c r="D2547" s="53">
        <v>1</v>
      </c>
      <c r="E2547" s="53">
        <v>0.70255880996937092</v>
      </c>
      <c r="F2547" s="53" t="s">
        <v>83</v>
      </c>
      <c r="G2547" s="49" t="s">
        <v>90</v>
      </c>
      <c r="H2547" s="49" t="s">
        <v>76</v>
      </c>
    </row>
    <row r="2548" spans="1:8">
      <c r="A2548" s="53">
        <v>102</v>
      </c>
      <c r="B2548" s="53">
        <v>242.69892473118281</v>
      </c>
      <c r="C2548" s="42">
        <v>0.70255880996937092</v>
      </c>
      <c r="D2548" s="53">
        <v>1</v>
      </c>
      <c r="E2548" s="53">
        <v>0.70255880996937092</v>
      </c>
      <c r="F2548" s="53" t="s">
        <v>83</v>
      </c>
      <c r="G2548" s="49" t="s">
        <v>90</v>
      </c>
      <c r="H2548" s="49" t="s">
        <v>76</v>
      </c>
    </row>
    <row r="2549" spans="1:8">
      <c r="A2549" s="53">
        <v>102</v>
      </c>
      <c r="B2549" s="53">
        <v>242.79032258064521</v>
      </c>
      <c r="C2549" s="42">
        <v>0.70255880996937092</v>
      </c>
      <c r="D2549" s="53">
        <v>1</v>
      </c>
      <c r="E2549" s="53">
        <v>0.70255880996937092</v>
      </c>
      <c r="F2549" s="53" t="s">
        <v>83</v>
      </c>
      <c r="G2549" s="49" t="s">
        <v>90</v>
      </c>
      <c r="H2549" s="49" t="s">
        <v>76</v>
      </c>
    </row>
    <row r="2550" spans="1:8">
      <c r="A2550" s="53">
        <v>102</v>
      </c>
      <c r="B2550" s="53">
        <v>242.88172043010749</v>
      </c>
      <c r="C2550" s="42">
        <v>0.70255880996937092</v>
      </c>
      <c r="D2550" s="53">
        <v>1</v>
      </c>
      <c r="E2550" s="53">
        <v>0.70255880996937092</v>
      </c>
      <c r="F2550" s="53" t="s">
        <v>83</v>
      </c>
      <c r="G2550" s="49" t="s">
        <v>90</v>
      </c>
      <c r="H2550" s="49" t="s">
        <v>76</v>
      </c>
    </row>
    <row r="2551" spans="1:8">
      <c r="A2551" s="53">
        <v>102</v>
      </c>
      <c r="B2551" s="53">
        <v>242.97311827956989</v>
      </c>
      <c r="C2551" s="42">
        <v>0.70255880996937092</v>
      </c>
      <c r="D2551" s="53">
        <v>1</v>
      </c>
      <c r="E2551" s="53">
        <v>0.70255880996937092</v>
      </c>
      <c r="F2551" s="53" t="s">
        <v>83</v>
      </c>
      <c r="G2551" s="49" t="s">
        <v>90</v>
      </c>
      <c r="H2551" s="49" t="s">
        <v>76</v>
      </c>
    </row>
    <row r="2552" spans="1:8">
      <c r="A2552" s="53">
        <v>102</v>
      </c>
      <c r="B2552" s="53">
        <v>243.06451612903231</v>
      </c>
      <c r="C2552" s="42">
        <v>0.70255880996937092</v>
      </c>
      <c r="D2552" s="53">
        <v>1</v>
      </c>
      <c r="E2552" s="53">
        <v>0.70255880996937092</v>
      </c>
      <c r="F2552" s="53" t="s">
        <v>83</v>
      </c>
      <c r="G2552" s="49" t="s">
        <v>90</v>
      </c>
      <c r="H2552" s="49" t="s">
        <v>76</v>
      </c>
    </row>
    <row r="2553" spans="1:8">
      <c r="A2553" s="53">
        <v>102</v>
      </c>
      <c r="B2553" s="53">
        <v>243.1559139784946</v>
      </c>
      <c r="C2553" s="42">
        <v>0.70255880996937092</v>
      </c>
      <c r="D2553" s="53">
        <v>1</v>
      </c>
      <c r="E2553" s="53">
        <v>0.70255880996937092</v>
      </c>
      <c r="F2553" s="53" t="s">
        <v>83</v>
      </c>
      <c r="G2553" s="49" t="s">
        <v>90</v>
      </c>
      <c r="H2553" s="49" t="s">
        <v>76</v>
      </c>
    </row>
    <row r="2554" spans="1:8">
      <c r="A2554" s="53">
        <v>102</v>
      </c>
      <c r="B2554" s="53">
        <v>243.24731182795699</v>
      </c>
      <c r="C2554" s="42">
        <v>0.70255880996937092</v>
      </c>
      <c r="D2554" s="53">
        <v>1</v>
      </c>
      <c r="E2554" s="53">
        <v>0.70255880996937092</v>
      </c>
      <c r="F2554" s="53" t="s">
        <v>83</v>
      </c>
      <c r="G2554" s="49" t="s">
        <v>90</v>
      </c>
      <c r="H2554" s="49" t="s">
        <v>76</v>
      </c>
    </row>
    <row r="2555" spans="1:8">
      <c r="A2555" s="53">
        <v>102</v>
      </c>
      <c r="B2555" s="53">
        <v>243.33870967741939</v>
      </c>
      <c r="C2555" s="42">
        <v>0.70255880996937092</v>
      </c>
      <c r="D2555" s="53">
        <v>1</v>
      </c>
      <c r="E2555" s="53">
        <v>0.70255880996937092</v>
      </c>
      <c r="F2555" s="53" t="s">
        <v>83</v>
      </c>
      <c r="G2555" s="49" t="s">
        <v>90</v>
      </c>
      <c r="H2555" s="49" t="s">
        <v>76</v>
      </c>
    </row>
    <row r="2556" spans="1:8">
      <c r="A2556" s="53">
        <v>102</v>
      </c>
      <c r="B2556" s="53">
        <v>243.4301075268817</v>
      </c>
      <c r="C2556" s="42">
        <v>0.70255880996937092</v>
      </c>
      <c r="D2556" s="53">
        <v>1</v>
      </c>
      <c r="E2556" s="53">
        <v>0.70255880996937092</v>
      </c>
      <c r="F2556" s="53" t="s">
        <v>83</v>
      </c>
      <c r="G2556" s="49" t="s">
        <v>90</v>
      </c>
      <c r="H2556" s="49" t="s">
        <v>76</v>
      </c>
    </row>
    <row r="2557" spans="1:8">
      <c r="A2557" s="53">
        <v>102</v>
      </c>
      <c r="B2557" s="53">
        <v>243.52150537634409</v>
      </c>
      <c r="C2557" s="42">
        <v>0.70255880996937092</v>
      </c>
      <c r="D2557" s="53">
        <v>1</v>
      </c>
      <c r="E2557" s="53">
        <v>0.70255880996937092</v>
      </c>
      <c r="F2557" s="53" t="s">
        <v>83</v>
      </c>
      <c r="G2557" s="49" t="s">
        <v>90</v>
      </c>
      <c r="H2557" s="49" t="s">
        <v>76</v>
      </c>
    </row>
    <row r="2558" spans="1:8">
      <c r="A2558" s="53">
        <v>102</v>
      </c>
      <c r="B2558" s="53">
        <v>243.61290322580649</v>
      </c>
      <c r="C2558" s="42">
        <v>0.70255880996937092</v>
      </c>
      <c r="D2558" s="53">
        <v>1</v>
      </c>
      <c r="E2558" s="53">
        <v>0.70255880996937092</v>
      </c>
      <c r="F2558" s="53" t="s">
        <v>83</v>
      </c>
      <c r="G2558" s="49" t="s">
        <v>90</v>
      </c>
      <c r="H2558" s="49" t="s">
        <v>76</v>
      </c>
    </row>
    <row r="2559" spans="1:8">
      <c r="A2559" s="53">
        <v>102</v>
      </c>
      <c r="B2559" s="53">
        <v>243.7043010752688</v>
      </c>
      <c r="C2559" s="42">
        <v>0.70255880996937092</v>
      </c>
      <c r="D2559" s="53">
        <v>1</v>
      </c>
      <c r="E2559" s="53">
        <v>0.70255880996937092</v>
      </c>
      <c r="F2559" s="53" t="s">
        <v>83</v>
      </c>
      <c r="G2559" s="49" t="s">
        <v>90</v>
      </c>
      <c r="H2559" s="49" t="s">
        <v>76</v>
      </c>
    </row>
    <row r="2560" spans="1:8">
      <c r="A2560" s="53">
        <v>102</v>
      </c>
      <c r="B2560" s="53">
        <v>243.7956989247312</v>
      </c>
      <c r="C2560" s="42">
        <v>0.70255880996937092</v>
      </c>
      <c r="D2560" s="53">
        <v>1</v>
      </c>
      <c r="E2560" s="53">
        <v>0.70255880996937092</v>
      </c>
      <c r="F2560" s="53" t="s">
        <v>83</v>
      </c>
      <c r="G2560" s="49" t="s">
        <v>90</v>
      </c>
      <c r="H2560" s="49" t="s">
        <v>76</v>
      </c>
    </row>
    <row r="2561" spans="1:8">
      <c r="A2561" s="53">
        <v>102</v>
      </c>
      <c r="B2561" s="53">
        <v>243.88709677419359</v>
      </c>
      <c r="C2561" s="42">
        <v>0.70255880996937092</v>
      </c>
      <c r="D2561" s="53">
        <v>1</v>
      </c>
      <c r="E2561" s="53">
        <v>0.70255880996937092</v>
      </c>
      <c r="F2561" s="53" t="s">
        <v>83</v>
      </c>
      <c r="G2561" s="49" t="s">
        <v>90</v>
      </c>
      <c r="H2561" s="49" t="s">
        <v>76</v>
      </c>
    </row>
    <row r="2562" spans="1:8">
      <c r="A2562" s="53">
        <v>102</v>
      </c>
      <c r="B2562" s="53">
        <v>243.97849462365591</v>
      </c>
      <c r="C2562" s="42">
        <v>0.70255880996937092</v>
      </c>
      <c r="D2562" s="53">
        <v>1</v>
      </c>
      <c r="E2562" s="53">
        <v>0.70255880996937092</v>
      </c>
      <c r="F2562" s="53" t="s">
        <v>83</v>
      </c>
      <c r="G2562" s="49" t="s">
        <v>90</v>
      </c>
      <c r="H2562" s="49" t="s">
        <v>76</v>
      </c>
    </row>
    <row r="2563" spans="1:8">
      <c r="A2563" s="53">
        <v>102</v>
      </c>
      <c r="B2563" s="53">
        <v>244.0698924731183</v>
      </c>
      <c r="C2563" s="42">
        <v>0.70255880996937092</v>
      </c>
      <c r="D2563" s="53">
        <v>1</v>
      </c>
      <c r="E2563" s="53">
        <v>0.70255880996937092</v>
      </c>
      <c r="F2563" s="53" t="s">
        <v>83</v>
      </c>
      <c r="G2563" s="49" t="s">
        <v>90</v>
      </c>
      <c r="H2563" s="49" t="s">
        <v>76</v>
      </c>
    </row>
    <row r="2564" spans="1:8">
      <c r="A2564" s="53">
        <v>102</v>
      </c>
      <c r="B2564" s="53">
        <v>244.16129032258061</v>
      </c>
      <c r="C2564" s="42">
        <v>0.70255880996937092</v>
      </c>
      <c r="D2564" s="53">
        <v>1</v>
      </c>
      <c r="E2564" s="53">
        <v>0.70255880996937092</v>
      </c>
      <c r="F2564" s="53" t="s">
        <v>83</v>
      </c>
      <c r="G2564" s="49" t="s">
        <v>90</v>
      </c>
      <c r="H2564" s="49" t="s">
        <v>76</v>
      </c>
    </row>
    <row r="2565" spans="1:8">
      <c r="A2565" s="53">
        <v>102</v>
      </c>
      <c r="B2565" s="53">
        <v>244.25268817204301</v>
      </c>
      <c r="C2565" s="42">
        <v>0.70255880996937092</v>
      </c>
      <c r="D2565" s="53">
        <v>1</v>
      </c>
      <c r="E2565" s="53">
        <v>0.70255880996937092</v>
      </c>
      <c r="F2565" s="53" t="s">
        <v>83</v>
      </c>
      <c r="G2565" s="49" t="s">
        <v>90</v>
      </c>
      <c r="H2565" s="49" t="s">
        <v>76</v>
      </c>
    </row>
    <row r="2566" spans="1:8">
      <c r="A2566" s="53">
        <v>102</v>
      </c>
      <c r="B2566" s="53">
        <v>244.3440860215054</v>
      </c>
      <c r="C2566" s="42">
        <v>0.70255880996937092</v>
      </c>
      <c r="D2566" s="53">
        <v>1</v>
      </c>
      <c r="E2566" s="53">
        <v>0.70255880996937092</v>
      </c>
      <c r="F2566" s="53" t="s">
        <v>83</v>
      </c>
      <c r="G2566" s="49" t="s">
        <v>90</v>
      </c>
      <c r="H2566" s="49" t="s">
        <v>76</v>
      </c>
    </row>
    <row r="2567" spans="1:8">
      <c r="A2567" s="53">
        <v>102</v>
      </c>
      <c r="B2567" s="53">
        <v>244.43548387096769</v>
      </c>
      <c r="C2567" s="42">
        <v>0.70255880996937092</v>
      </c>
      <c r="D2567" s="53">
        <v>1</v>
      </c>
      <c r="E2567" s="53">
        <v>0.70255880996937092</v>
      </c>
      <c r="F2567" s="53" t="s">
        <v>83</v>
      </c>
      <c r="G2567" s="49" t="s">
        <v>90</v>
      </c>
      <c r="H2567" s="49" t="s">
        <v>76</v>
      </c>
    </row>
    <row r="2568" spans="1:8">
      <c r="A2568" s="53">
        <v>102</v>
      </c>
      <c r="B2568" s="53">
        <v>244.52688172043011</v>
      </c>
      <c r="C2568" s="42">
        <v>0.70255880996937092</v>
      </c>
      <c r="D2568" s="53">
        <v>1</v>
      </c>
      <c r="E2568" s="53">
        <v>0.70255880996937092</v>
      </c>
      <c r="F2568" s="53" t="s">
        <v>83</v>
      </c>
      <c r="G2568" s="49" t="s">
        <v>90</v>
      </c>
      <c r="H2568" s="49" t="s">
        <v>76</v>
      </c>
    </row>
    <row r="2569" spans="1:8">
      <c r="A2569" s="53">
        <v>102</v>
      </c>
      <c r="B2569" s="53">
        <v>244.61827956989251</v>
      </c>
      <c r="C2569" s="42">
        <v>0.70255880996937092</v>
      </c>
      <c r="D2569" s="53">
        <v>1</v>
      </c>
      <c r="E2569" s="53">
        <v>0.70255880996937092</v>
      </c>
      <c r="F2569" s="53" t="s">
        <v>83</v>
      </c>
      <c r="G2569" s="49" t="s">
        <v>90</v>
      </c>
      <c r="H2569" s="49" t="s">
        <v>76</v>
      </c>
    </row>
    <row r="2570" spans="1:8">
      <c r="A2570" s="53">
        <v>102</v>
      </c>
      <c r="B2570" s="53">
        <v>244.70967741935479</v>
      </c>
      <c r="C2570" s="42">
        <v>0.70255880996937092</v>
      </c>
      <c r="D2570" s="53">
        <v>1</v>
      </c>
      <c r="E2570" s="53">
        <v>0.70255880996937092</v>
      </c>
      <c r="F2570" s="53" t="s">
        <v>83</v>
      </c>
      <c r="G2570" s="49" t="s">
        <v>90</v>
      </c>
      <c r="H2570" s="49" t="s">
        <v>76</v>
      </c>
    </row>
    <row r="2571" spans="1:8">
      <c r="A2571" s="53">
        <v>102</v>
      </c>
      <c r="B2571" s="53">
        <v>244.80107526881719</v>
      </c>
      <c r="C2571" s="42">
        <v>0.70255880996937092</v>
      </c>
      <c r="D2571" s="53">
        <v>1</v>
      </c>
      <c r="E2571" s="53">
        <v>0.70255880996937092</v>
      </c>
      <c r="F2571" s="53" t="s">
        <v>83</v>
      </c>
      <c r="G2571" s="49" t="s">
        <v>90</v>
      </c>
      <c r="H2571" s="49" t="s">
        <v>76</v>
      </c>
    </row>
    <row r="2572" spans="1:8">
      <c r="A2572" s="53">
        <v>102</v>
      </c>
      <c r="B2572" s="53">
        <v>244.89247311827961</v>
      </c>
      <c r="C2572" s="42">
        <v>0.70255880996937092</v>
      </c>
      <c r="D2572" s="53">
        <v>1</v>
      </c>
      <c r="E2572" s="53">
        <v>0.70255880996937092</v>
      </c>
      <c r="F2572" s="53" t="s">
        <v>83</v>
      </c>
      <c r="G2572" s="49" t="s">
        <v>90</v>
      </c>
      <c r="H2572" s="49" t="s">
        <v>76</v>
      </c>
    </row>
    <row r="2573" spans="1:8">
      <c r="A2573" s="53">
        <v>102</v>
      </c>
      <c r="B2573" s="53">
        <v>244.98387096774201</v>
      </c>
      <c r="C2573" s="42">
        <v>0.70255880996937092</v>
      </c>
      <c r="D2573" s="53">
        <v>1</v>
      </c>
      <c r="E2573" s="53">
        <v>0.70255880996937092</v>
      </c>
      <c r="F2573" s="53" t="s">
        <v>83</v>
      </c>
      <c r="G2573" s="49" t="s">
        <v>90</v>
      </c>
      <c r="H2573" s="49" t="s">
        <v>76</v>
      </c>
    </row>
    <row r="2574" spans="1:8">
      <c r="A2574" s="53">
        <v>102</v>
      </c>
      <c r="B2574" s="53">
        <v>245.07526881720429</v>
      </c>
      <c r="C2574" s="42">
        <v>0.70255880996937092</v>
      </c>
      <c r="D2574" s="53">
        <v>1</v>
      </c>
      <c r="E2574" s="53">
        <v>0.70255880996937092</v>
      </c>
      <c r="F2574" s="53" t="s">
        <v>83</v>
      </c>
      <c r="G2574" s="49" t="s">
        <v>90</v>
      </c>
      <c r="H2574" s="49" t="s">
        <v>76</v>
      </c>
    </row>
    <row r="2575" spans="1:8">
      <c r="A2575" s="53">
        <v>102</v>
      </c>
      <c r="B2575" s="53">
        <v>245.16666666666671</v>
      </c>
      <c r="C2575" s="42">
        <v>0.70255880996937092</v>
      </c>
      <c r="D2575" s="53">
        <v>1</v>
      </c>
      <c r="E2575" s="53">
        <v>0.70255880996937092</v>
      </c>
      <c r="F2575" s="53" t="s">
        <v>83</v>
      </c>
      <c r="G2575" s="49" t="s">
        <v>90</v>
      </c>
      <c r="H2575" s="49" t="s">
        <v>76</v>
      </c>
    </row>
    <row r="2576" spans="1:8">
      <c r="A2576" s="53">
        <v>102</v>
      </c>
      <c r="B2576" s="53">
        <v>245.258064516129</v>
      </c>
      <c r="C2576" s="42">
        <v>0.70255880996937092</v>
      </c>
      <c r="D2576" s="53">
        <v>1</v>
      </c>
      <c r="E2576" s="53">
        <v>0.70255880996937092</v>
      </c>
      <c r="F2576" s="53" t="s">
        <v>83</v>
      </c>
      <c r="G2576" s="49" t="s">
        <v>90</v>
      </c>
      <c r="H2576" s="49" t="s">
        <v>76</v>
      </c>
    </row>
    <row r="2577" spans="1:8">
      <c r="A2577" s="53">
        <v>102</v>
      </c>
      <c r="B2577" s="53">
        <v>245.34946236559139</v>
      </c>
      <c r="C2577" s="42">
        <v>0.70255880996937092</v>
      </c>
      <c r="D2577" s="53">
        <v>1</v>
      </c>
      <c r="E2577" s="53">
        <v>0.70255880996937092</v>
      </c>
      <c r="F2577" s="53" t="s">
        <v>83</v>
      </c>
      <c r="G2577" s="49" t="s">
        <v>90</v>
      </c>
      <c r="H2577" s="49" t="s">
        <v>76</v>
      </c>
    </row>
    <row r="2578" spans="1:8">
      <c r="A2578" s="53">
        <v>102</v>
      </c>
      <c r="B2578" s="53">
        <v>245.44086021505379</v>
      </c>
      <c r="C2578" s="42">
        <v>0.70255880996937092</v>
      </c>
      <c r="D2578" s="53">
        <v>1</v>
      </c>
      <c r="E2578" s="53">
        <v>0.70255880996937092</v>
      </c>
      <c r="F2578" s="53" t="s">
        <v>83</v>
      </c>
      <c r="G2578" s="49" t="s">
        <v>90</v>
      </c>
      <c r="H2578" s="49" t="s">
        <v>76</v>
      </c>
    </row>
    <row r="2579" spans="1:8">
      <c r="A2579" s="53">
        <v>102</v>
      </c>
      <c r="B2579" s="53">
        <v>245.5322580645161</v>
      </c>
      <c r="C2579" s="42">
        <v>0.70255880996937092</v>
      </c>
      <c r="D2579" s="53">
        <v>1</v>
      </c>
      <c r="E2579" s="53">
        <v>0.70255880996937092</v>
      </c>
      <c r="F2579" s="53" t="s">
        <v>83</v>
      </c>
      <c r="G2579" s="49" t="s">
        <v>90</v>
      </c>
      <c r="H2579" s="49" t="s">
        <v>76</v>
      </c>
    </row>
    <row r="2580" spans="1:8">
      <c r="A2580" s="53">
        <v>102</v>
      </c>
      <c r="B2580" s="53">
        <v>245.6236559139785</v>
      </c>
      <c r="C2580" s="42">
        <v>0.70255880996937092</v>
      </c>
      <c r="D2580" s="53">
        <v>1</v>
      </c>
      <c r="E2580" s="53">
        <v>0.70255880996937092</v>
      </c>
      <c r="F2580" s="53" t="s">
        <v>83</v>
      </c>
      <c r="G2580" s="49" t="s">
        <v>90</v>
      </c>
      <c r="H2580" s="49" t="s">
        <v>76</v>
      </c>
    </row>
    <row r="2581" spans="1:8">
      <c r="A2581" s="53">
        <v>102</v>
      </c>
      <c r="B2581" s="53">
        <v>245.71505376344089</v>
      </c>
      <c r="C2581" s="42">
        <v>0.70255880996937092</v>
      </c>
      <c r="D2581" s="53">
        <v>1</v>
      </c>
      <c r="E2581" s="53">
        <v>0.70255880996937092</v>
      </c>
      <c r="F2581" s="53" t="s">
        <v>83</v>
      </c>
      <c r="G2581" s="49" t="s">
        <v>90</v>
      </c>
      <c r="H2581" s="49" t="s">
        <v>76</v>
      </c>
    </row>
    <row r="2582" spans="1:8">
      <c r="A2582" s="53">
        <v>102</v>
      </c>
      <c r="B2582" s="53">
        <v>245.8064516129032</v>
      </c>
      <c r="C2582" s="42">
        <v>0.70255880996937092</v>
      </c>
      <c r="D2582" s="53">
        <v>1</v>
      </c>
      <c r="E2582" s="53">
        <v>0.70255880996937092</v>
      </c>
      <c r="F2582" s="53" t="s">
        <v>83</v>
      </c>
      <c r="G2582" s="49" t="s">
        <v>90</v>
      </c>
      <c r="H2582" s="49" t="s">
        <v>76</v>
      </c>
    </row>
    <row r="2583" spans="1:8">
      <c r="A2583" s="53">
        <v>102</v>
      </c>
      <c r="B2583" s="53">
        <v>245.8978494623656</v>
      </c>
      <c r="C2583" s="42">
        <v>0.70255880996937092</v>
      </c>
      <c r="D2583" s="53">
        <v>1</v>
      </c>
      <c r="E2583" s="53">
        <v>0.70255880996937092</v>
      </c>
      <c r="F2583" s="53" t="s">
        <v>83</v>
      </c>
      <c r="G2583" s="49" t="s">
        <v>90</v>
      </c>
      <c r="H2583" s="49" t="s">
        <v>76</v>
      </c>
    </row>
    <row r="2584" spans="1:8">
      <c r="A2584" s="53">
        <v>102</v>
      </c>
      <c r="B2584" s="53">
        <v>245.989247311828</v>
      </c>
      <c r="C2584" s="42">
        <v>0.70255880996937092</v>
      </c>
      <c r="D2584" s="53">
        <v>1</v>
      </c>
      <c r="E2584" s="53">
        <v>0.70255880996937092</v>
      </c>
      <c r="F2584" s="53" t="s">
        <v>83</v>
      </c>
      <c r="G2584" s="49" t="s">
        <v>90</v>
      </c>
      <c r="H2584" s="49" t="s">
        <v>76</v>
      </c>
    </row>
    <row r="2585" spans="1:8">
      <c r="A2585" s="53">
        <v>102</v>
      </c>
      <c r="B2585" s="53">
        <v>246.08064516129031</v>
      </c>
      <c r="C2585" s="42">
        <v>0.70255880996937092</v>
      </c>
      <c r="D2585" s="53">
        <v>1</v>
      </c>
      <c r="E2585" s="53">
        <v>0.70255880996937092</v>
      </c>
      <c r="F2585" s="53" t="s">
        <v>83</v>
      </c>
      <c r="G2585" s="49" t="s">
        <v>90</v>
      </c>
      <c r="H2585" s="49" t="s">
        <v>76</v>
      </c>
    </row>
    <row r="2586" spans="1:8">
      <c r="A2586" s="53">
        <v>102</v>
      </c>
      <c r="B2586" s="53">
        <v>246.1720430107527</v>
      </c>
      <c r="C2586" s="42">
        <v>0.70255880996937092</v>
      </c>
      <c r="D2586" s="53">
        <v>1</v>
      </c>
      <c r="E2586" s="53">
        <v>0.70255880996937092</v>
      </c>
      <c r="F2586" s="53" t="s">
        <v>83</v>
      </c>
      <c r="G2586" s="49" t="s">
        <v>90</v>
      </c>
      <c r="H2586" s="49" t="s">
        <v>76</v>
      </c>
    </row>
    <row r="2587" spans="1:8">
      <c r="A2587" s="53">
        <v>102</v>
      </c>
      <c r="B2587" s="53">
        <v>246.2634408602151</v>
      </c>
      <c r="C2587" s="42">
        <v>0.70255880996937092</v>
      </c>
      <c r="D2587" s="53">
        <v>1</v>
      </c>
      <c r="E2587" s="53">
        <v>0.70255880996937092</v>
      </c>
      <c r="F2587" s="53" t="s">
        <v>83</v>
      </c>
      <c r="G2587" s="49" t="s">
        <v>90</v>
      </c>
      <c r="H2587" s="49" t="s">
        <v>76</v>
      </c>
    </row>
    <row r="2588" spans="1:8">
      <c r="A2588" s="53">
        <v>102</v>
      </c>
      <c r="B2588" s="53">
        <v>246.35483870967741</v>
      </c>
      <c r="C2588" s="42">
        <v>0.70255880996937092</v>
      </c>
      <c r="D2588" s="53">
        <v>1</v>
      </c>
      <c r="E2588" s="53">
        <v>0.70255880996937092</v>
      </c>
      <c r="F2588" s="53" t="s">
        <v>83</v>
      </c>
      <c r="G2588" s="49" t="s">
        <v>90</v>
      </c>
      <c r="H2588" s="49" t="s">
        <v>76</v>
      </c>
    </row>
    <row r="2589" spans="1:8">
      <c r="A2589" s="53">
        <v>102</v>
      </c>
      <c r="B2589" s="53">
        <v>246.44623655913981</v>
      </c>
      <c r="C2589" s="42">
        <v>0.70255880996937092</v>
      </c>
      <c r="D2589" s="53">
        <v>1</v>
      </c>
      <c r="E2589" s="53">
        <v>0.70255880996937092</v>
      </c>
      <c r="F2589" s="53" t="s">
        <v>83</v>
      </c>
      <c r="G2589" s="49" t="s">
        <v>90</v>
      </c>
      <c r="H2589" s="49" t="s">
        <v>76</v>
      </c>
    </row>
    <row r="2590" spans="1:8">
      <c r="A2590" s="53">
        <v>102</v>
      </c>
      <c r="B2590" s="53">
        <v>246.53763440860209</v>
      </c>
      <c r="C2590" s="42">
        <v>0.70255880996937092</v>
      </c>
      <c r="D2590" s="53">
        <v>1</v>
      </c>
      <c r="E2590" s="53">
        <v>0.70255880996937092</v>
      </c>
      <c r="F2590" s="53" t="s">
        <v>83</v>
      </c>
      <c r="G2590" s="49" t="s">
        <v>90</v>
      </c>
      <c r="H2590" s="49" t="s">
        <v>76</v>
      </c>
    </row>
    <row r="2591" spans="1:8">
      <c r="A2591" s="53">
        <v>102</v>
      </c>
      <c r="B2591" s="53">
        <v>246.62903225806451</v>
      </c>
      <c r="C2591" s="42">
        <v>0.70255880996937092</v>
      </c>
      <c r="D2591" s="53">
        <v>1</v>
      </c>
      <c r="E2591" s="53">
        <v>0.70255880996937092</v>
      </c>
      <c r="F2591" s="53" t="s">
        <v>83</v>
      </c>
      <c r="G2591" s="49" t="s">
        <v>90</v>
      </c>
      <c r="H2591" s="49" t="s">
        <v>76</v>
      </c>
    </row>
    <row r="2592" spans="1:8">
      <c r="A2592" s="53">
        <v>102</v>
      </c>
      <c r="B2592" s="53">
        <v>246.72043010752691</v>
      </c>
      <c r="C2592" s="42">
        <v>0.70255880996937092</v>
      </c>
      <c r="D2592" s="53">
        <v>1</v>
      </c>
      <c r="E2592" s="53">
        <v>0.70255880996937092</v>
      </c>
      <c r="F2592" s="53" t="s">
        <v>83</v>
      </c>
      <c r="G2592" s="49" t="s">
        <v>90</v>
      </c>
      <c r="H2592" s="49" t="s">
        <v>76</v>
      </c>
    </row>
    <row r="2593" spans="1:8">
      <c r="A2593" s="53">
        <v>102</v>
      </c>
      <c r="B2593" s="53">
        <v>246.81182795698919</v>
      </c>
      <c r="C2593" s="42">
        <v>0.70255880996937092</v>
      </c>
      <c r="D2593" s="53">
        <v>1</v>
      </c>
      <c r="E2593" s="53">
        <v>0.70255880996937092</v>
      </c>
      <c r="F2593" s="53" t="s">
        <v>83</v>
      </c>
      <c r="G2593" s="49" t="s">
        <v>90</v>
      </c>
      <c r="H2593" s="49" t="s">
        <v>76</v>
      </c>
    </row>
    <row r="2594" spans="1:8">
      <c r="A2594" s="53">
        <v>102</v>
      </c>
      <c r="B2594" s="53">
        <v>246.90322580645159</v>
      </c>
      <c r="C2594" s="42">
        <v>0.70255880996937092</v>
      </c>
      <c r="D2594" s="53">
        <v>1</v>
      </c>
      <c r="E2594" s="53">
        <v>0.70255880996937092</v>
      </c>
      <c r="F2594" s="53" t="s">
        <v>83</v>
      </c>
      <c r="G2594" s="49" t="s">
        <v>90</v>
      </c>
      <c r="H2594" s="49" t="s">
        <v>76</v>
      </c>
    </row>
    <row r="2595" spans="1:8">
      <c r="A2595" s="53">
        <v>102</v>
      </c>
      <c r="B2595" s="53">
        <v>246.99462365591401</v>
      </c>
      <c r="C2595" s="42">
        <v>0.70255880996937092</v>
      </c>
      <c r="D2595" s="53">
        <v>1</v>
      </c>
      <c r="E2595" s="53">
        <v>0.70255880996937092</v>
      </c>
      <c r="F2595" s="53" t="s">
        <v>83</v>
      </c>
      <c r="G2595" s="49" t="s">
        <v>90</v>
      </c>
      <c r="H2595" s="49" t="s">
        <v>76</v>
      </c>
    </row>
    <row r="2596" spans="1:8">
      <c r="A2596" s="53">
        <v>102</v>
      </c>
      <c r="B2596" s="53">
        <v>247.08602150537641</v>
      </c>
      <c r="C2596" s="42">
        <v>0.70255880996937092</v>
      </c>
      <c r="D2596" s="53">
        <v>1</v>
      </c>
      <c r="E2596" s="53">
        <v>0.70255880996937092</v>
      </c>
      <c r="F2596" s="53" t="s">
        <v>83</v>
      </c>
      <c r="G2596" s="49" t="s">
        <v>90</v>
      </c>
      <c r="H2596" s="49" t="s">
        <v>76</v>
      </c>
    </row>
    <row r="2597" spans="1:8">
      <c r="A2597" s="53">
        <v>102</v>
      </c>
      <c r="B2597" s="53">
        <v>247.17741935483869</v>
      </c>
      <c r="C2597" s="42">
        <v>0.70255880996937092</v>
      </c>
      <c r="D2597" s="53">
        <v>1</v>
      </c>
      <c r="E2597" s="53">
        <v>0.70255880996937092</v>
      </c>
      <c r="F2597" s="53" t="s">
        <v>83</v>
      </c>
      <c r="G2597" s="49" t="s">
        <v>90</v>
      </c>
      <c r="H2597" s="49" t="s">
        <v>76</v>
      </c>
    </row>
    <row r="2598" spans="1:8">
      <c r="A2598" s="53">
        <v>102</v>
      </c>
      <c r="B2598" s="53">
        <v>247.26881720430109</v>
      </c>
      <c r="C2598" s="42">
        <v>0.70255880996937092</v>
      </c>
      <c r="D2598" s="53">
        <v>1</v>
      </c>
      <c r="E2598" s="53">
        <v>0.70255880996937092</v>
      </c>
      <c r="F2598" s="53" t="s">
        <v>83</v>
      </c>
      <c r="G2598" s="49" t="s">
        <v>90</v>
      </c>
      <c r="H2598" s="49" t="s">
        <v>76</v>
      </c>
    </row>
    <row r="2599" spans="1:8">
      <c r="A2599" s="53">
        <v>102</v>
      </c>
      <c r="B2599" s="53">
        <v>247.36021505376351</v>
      </c>
      <c r="C2599" s="42">
        <v>0.70255880996937092</v>
      </c>
      <c r="D2599" s="53">
        <v>1</v>
      </c>
      <c r="E2599" s="53">
        <v>0.70255880996937092</v>
      </c>
      <c r="F2599" s="53" t="s">
        <v>83</v>
      </c>
      <c r="G2599" s="49" t="s">
        <v>90</v>
      </c>
      <c r="H2599" s="49" t="s">
        <v>76</v>
      </c>
    </row>
    <row r="2600" spans="1:8">
      <c r="A2600" s="53">
        <v>102</v>
      </c>
      <c r="B2600" s="53">
        <v>247.45161290322579</v>
      </c>
      <c r="C2600" s="42">
        <v>0.70255880996937092</v>
      </c>
      <c r="D2600" s="53">
        <v>1</v>
      </c>
      <c r="E2600" s="53">
        <v>0.70255880996937092</v>
      </c>
      <c r="F2600" s="53" t="s">
        <v>83</v>
      </c>
      <c r="G2600" s="49" t="s">
        <v>90</v>
      </c>
      <c r="H2600" s="49" t="s">
        <v>76</v>
      </c>
    </row>
    <row r="2601" spans="1:8">
      <c r="A2601" s="53">
        <v>102</v>
      </c>
      <c r="B2601" s="53">
        <v>247.54301075268819</v>
      </c>
      <c r="C2601" s="42">
        <v>0.70255880996937092</v>
      </c>
      <c r="D2601" s="53">
        <v>1</v>
      </c>
      <c r="E2601" s="53">
        <v>0.70255880996937092</v>
      </c>
      <c r="F2601" s="53" t="s">
        <v>83</v>
      </c>
      <c r="G2601" s="49" t="s">
        <v>90</v>
      </c>
      <c r="H2601" s="49" t="s">
        <v>76</v>
      </c>
    </row>
    <row r="2602" spans="1:8">
      <c r="A2602" s="53">
        <v>102</v>
      </c>
      <c r="B2602" s="53">
        <v>247.6344086021505</v>
      </c>
      <c r="C2602" s="42">
        <v>0.70255880996937092</v>
      </c>
      <c r="D2602" s="53">
        <v>1</v>
      </c>
      <c r="E2602" s="53">
        <v>0.70255880996937092</v>
      </c>
      <c r="F2602" s="53" t="s">
        <v>83</v>
      </c>
      <c r="G2602" s="49" t="s">
        <v>90</v>
      </c>
      <c r="H2602" s="49" t="s">
        <v>76</v>
      </c>
    </row>
    <row r="2603" spans="1:8">
      <c r="A2603" s="53">
        <v>102</v>
      </c>
      <c r="B2603" s="53">
        <v>247.7258064516129</v>
      </c>
      <c r="C2603" s="42">
        <v>0.70255880996937092</v>
      </c>
      <c r="D2603" s="53">
        <v>1</v>
      </c>
      <c r="E2603" s="53">
        <v>0.70255880996937092</v>
      </c>
      <c r="F2603" s="53" t="s">
        <v>83</v>
      </c>
      <c r="G2603" s="49" t="s">
        <v>90</v>
      </c>
      <c r="H2603" s="49" t="s">
        <v>76</v>
      </c>
    </row>
    <row r="2604" spans="1:8">
      <c r="A2604" s="53">
        <v>102</v>
      </c>
      <c r="B2604" s="53">
        <v>247.81720430107529</v>
      </c>
      <c r="C2604" s="42">
        <v>0.70255880996937092</v>
      </c>
      <c r="D2604" s="53">
        <v>1</v>
      </c>
      <c r="E2604" s="53">
        <v>0.70255880996937092</v>
      </c>
      <c r="F2604" s="53" t="s">
        <v>83</v>
      </c>
      <c r="G2604" s="49" t="s">
        <v>90</v>
      </c>
      <c r="H2604" s="49" t="s">
        <v>76</v>
      </c>
    </row>
    <row r="2605" spans="1:8">
      <c r="A2605" s="53">
        <v>102</v>
      </c>
      <c r="B2605" s="53">
        <v>247.9086021505376</v>
      </c>
      <c r="C2605" s="42">
        <v>0.70255880996937092</v>
      </c>
      <c r="D2605" s="53">
        <v>1</v>
      </c>
      <c r="E2605" s="53">
        <v>0.70255880996937092</v>
      </c>
      <c r="F2605" s="53" t="s">
        <v>83</v>
      </c>
      <c r="G2605" s="49" t="s">
        <v>90</v>
      </c>
      <c r="H2605" s="49" t="s">
        <v>76</v>
      </c>
    </row>
    <row r="2606" spans="1:8">
      <c r="A2606" s="53">
        <v>102</v>
      </c>
      <c r="B2606" s="53">
        <v>248</v>
      </c>
      <c r="C2606" s="42">
        <v>0.70255880996937092</v>
      </c>
      <c r="D2606" s="53">
        <v>1</v>
      </c>
      <c r="E2606" s="53">
        <v>0.70255880996937092</v>
      </c>
      <c r="F2606" s="53" t="s">
        <v>83</v>
      </c>
      <c r="G2606" s="49" t="s">
        <v>90</v>
      </c>
      <c r="H2606" s="49" t="s">
        <v>76</v>
      </c>
    </row>
    <row r="2607" spans="1:8">
      <c r="A2607" s="53">
        <v>102</v>
      </c>
      <c r="B2607" s="53">
        <v>248.0913978494624</v>
      </c>
      <c r="C2607" s="42">
        <v>0.70255880996937092</v>
      </c>
      <c r="D2607" s="53">
        <v>1</v>
      </c>
      <c r="E2607" s="53">
        <v>0.70255880996937092</v>
      </c>
      <c r="F2607" s="53" t="s">
        <v>83</v>
      </c>
      <c r="G2607" s="49" t="s">
        <v>90</v>
      </c>
      <c r="H2607" s="49" t="s">
        <v>76</v>
      </c>
    </row>
    <row r="2608" spans="1:8">
      <c r="A2608" s="53">
        <v>102</v>
      </c>
      <c r="B2608" s="53">
        <v>248.18279569892471</v>
      </c>
      <c r="C2608" s="42">
        <v>0.70255880996937092</v>
      </c>
      <c r="D2608" s="53">
        <v>1</v>
      </c>
      <c r="E2608" s="53">
        <v>0.70255880996937092</v>
      </c>
      <c r="F2608" s="53" t="s">
        <v>83</v>
      </c>
      <c r="G2608" s="49" t="s">
        <v>90</v>
      </c>
      <c r="H2608" s="49" t="s">
        <v>76</v>
      </c>
    </row>
    <row r="2609" spans="1:8">
      <c r="A2609" s="53">
        <v>102</v>
      </c>
      <c r="B2609" s="53">
        <v>248.2741935483871</v>
      </c>
      <c r="C2609" s="42">
        <v>0.70255880996937092</v>
      </c>
      <c r="D2609" s="53">
        <v>1</v>
      </c>
      <c r="E2609" s="53">
        <v>0.70255880996937092</v>
      </c>
      <c r="F2609" s="53" t="s">
        <v>83</v>
      </c>
      <c r="G2609" s="49" t="s">
        <v>90</v>
      </c>
      <c r="H2609" s="49" t="s">
        <v>76</v>
      </c>
    </row>
    <row r="2610" spans="1:8">
      <c r="A2610" s="53">
        <v>102</v>
      </c>
      <c r="B2610" s="53">
        <v>248.3655913978495</v>
      </c>
      <c r="C2610" s="42">
        <v>0.70255880996937092</v>
      </c>
      <c r="D2610" s="53">
        <v>1</v>
      </c>
      <c r="E2610" s="53">
        <v>0.70255880996937092</v>
      </c>
      <c r="F2610" s="53" t="s">
        <v>83</v>
      </c>
      <c r="G2610" s="49" t="s">
        <v>90</v>
      </c>
      <c r="H2610" s="49" t="s">
        <v>76</v>
      </c>
    </row>
    <row r="2611" spans="1:8">
      <c r="A2611" s="53">
        <v>102</v>
      </c>
      <c r="B2611" s="53">
        <v>248.45698924731181</v>
      </c>
      <c r="C2611" s="42">
        <v>0.70255880996937092</v>
      </c>
      <c r="D2611" s="53">
        <v>1</v>
      </c>
      <c r="E2611" s="53">
        <v>0.70255880996937092</v>
      </c>
      <c r="F2611" s="53" t="s">
        <v>83</v>
      </c>
      <c r="G2611" s="49" t="s">
        <v>90</v>
      </c>
      <c r="H2611" s="49" t="s">
        <v>76</v>
      </c>
    </row>
    <row r="2612" spans="1:8">
      <c r="A2612" s="53">
        <v>102</v>
      </c>
      <c r="B2612" s="53">
        <v>248.54838709677421</v>
      </c>
      <c r="C2612" s="42">
        <v>0.70255880996937092</v>
      </c>
      <c r="D2612" s="53">
        <v>1</v>
      </c>
      <c r="E2612" s="53">
        <v>0.70255880996937092</v>
      </c>
      <c r="F2612" s="53" t="s">
        <v>83</v>
      </c>
      <c r="G2612" s="49" t="s">
        <v>90</v>
      </c>
      <c r="H2612" s="49" t="s">
        <v>76</v>
      </c>
    </row>
    <row r="2613" spans="1:8">
      <c r="A2613" s="53">
        <v>102</v>
      </c>
      <c r="B2613" s="53">
        <v>248.6397849462366</v>
      </c>
      <c r="C2613" s="42">
        <v>0.70255880996937092</v>
      </c>
      <c r="D2613" s="53">
        <v>1</v>
      </c>
      <c r="E2613" s="53">
        <v>0.70255880996937092</v>
      </c>
      <c r="F2613" s="53" t="s">
        <v>83</v>
      </c>
      <c r="G2613" s="49" t="s">
        <v>90</v>
      </c>
      <c r="H2613" s="49" t="s">
        <v>76</v>
      </c>
    </row>
    <row r="2614" spans="1:8">
      <c r="A2614" s="53">
        <v>102</v>
      </c>
      <c r="B2614" s="53">
        <v>248.73118279569891</v>
      </c>
      <c r="C2614" s="42">
        <v>0.70255880996937092</v>
      </c>
      <c r="D2614" s="53">
        <v>1</v>
      </c>
      <c r="E2614" s="53">
        <v>0.70255880996937092</v>
      </c>
      <c r="F2614" s="53" t="s">
        <v>83</v>
      </c>
      <c r="G2614" s="49" t="s">
        <v>90</v>
      </c>
      <c r="H2614" s="49" t="s">
        <v>76</v>
      </c>
    </row>
    <row r="2615" spans="1:8">
      <c r="A2615" s="53">
        <v>102</v>
      </c>
      <c r="B2615" s="53">
        <v>248.82258064516131</v>
      </c>
      <c r="C2615" s="42">
        <v>0.70255880996937092</v>
      </c>
      <c r="D2615" s="53">
        <v>1</v>
      </c>
      <c r="E2615" s="53">
        <v>0.70255880996937092</v>
      </c>
      <c r="F2615" s="53" t="s">
        <v>83</v>
      </c>
      <c r="G2615" s="49" t="s">
        <v>90</v>
      </c>
      <c r="H2615" s="49" t="s">
        <v>76</v>
      </c>
    </row>
    <row r="2616" spans="1:8">
      <c r="A2616" s="53">
        <v>102</v>
      </c>
      <c r="B2616" s="53">
        <v>248.91397849462359</v>
      </c>
      <c r="C2616" s="42">
        <v>0.70255880996937092</v>
      </c>
      <c r="D2616" s="53">
        <v>1</v>
      </c>
      <c r="E2616" s="53">
        <v>0.70255880996937092</v>
      </c>
      <c r="F2616" s="53" t="s">
        <v>83</v>
      </c>
      <c r="G2616" s="49" t="s">
        <v>90</v>
      </c>
      <c r="H2616" s="49" t="s">
        <v>76</v>
      </c>
    </row>
    <row r="2617" spans="1:8">
      <c r="A2617" s="53">
        <v>102</v>
      </c>
      <c r="B2617" s="53">
        <v>249.00537634408599</v>
      </c>
      <c r="C2617" s="42">
        <v>0.70255880996937092</v>
      </c>
      <c r="D2617" s="53">
        <v>1</v>
      </c>
      <c r="E2617" s="53">
        <v>0.70255880996937092</v>
      </c>
      <c r="F2617" s="53" t="s">
        <v>83</v>
      </c>
      <c r="G2617" s="49" t="s">
        <v>90</v>
      </c>
      <c r="H2617" s="49" t="s">
        <v>76</v>
      </c>
    </row>
    <row r="2618" spans="1:8">
      <c r="A2618" s="53">
        <v>102</v>
      </c>
      <c r="B2618" s="53">
        <v>249.09677419354841</v>
      </c>
      <c r="C2618" s="42">
        <v>0.70255880996937092</v>
      </c>
      <c r="D2618" s="53">
        <v>1</v>
      </c>
      <c r="E2618" s="53">
        <v>0.70255880996937092</v>
      </c>
      <c r="F2618" s="53" t="s">
        <v>83</v>
      </c>
      <c r="G2618" s="49" t="s">
        <v>90</v>
      </c>
      <c r="H2618" s="49" t="s">
        <v>76</v>
      </c>
    </row>
    <row r="2619" spans="1:8">
      <c r="A2619" s="53">
        <v>102</v>
      </c>
      <c r="B2619" s="53">
        <v>249.18817204301081</v>
      </c>
      <c r="C2619" s="42">
        <v>0.70255880996937092</v>
      </c>
      <c r="D2619" s="53">
        <v>1</v>
      </c>
      <c r="E2619" s="53">
        <v>0.70255880996937092</v>
      </c>
      <c r="F2619" s="53" t="s">
        <v>83</v>
      </c>
      <c r="G2619" s="49" t="s">
        <v>90</v>
      </c>
      <c r="H2619" s="49" t="s">
        <v>76</v>
      </c>
    </row>
    <row r="2620" spans="1:8">
      <c r="A2620" s="53">
        <v>102</v>
      </c>
      <c r="B2620" s="53">
        <v>249.27956989247309</v>
      </c>
      <c r="C2620" s="42">
        <v>0.70255880996937092</v>
      </c>
      <c r="D2620" s="53">
        <v>1</v>
      </c>
      <c r="E2620" s="53">
        <v>0.70255880996937092</v>
      </c>
      <c r="F2620" s="53" t="s">
        <v>83</v>
      </c>
      <c r="G2620" s="49" t="s">
        <v>90</v>
      </c>
      <c r="H2620" s="49" t="s">
        <v>76</v>
      </c>
    </row>
    <row r="2621" spans="1:8">
      <c r="A2621" s="53">
        <v>102</v>
      </c>
      <c r="B2621" s="53">
        <v>249.37096774193549</v>
      </c>
      <c r="C2621" s="42">
        <v>0.70255880996937092</v>
      </c>
      <c r="D2621" s="53">
        <v>1</v>
      </c>
      <c r="E2621" s="53">
        <v>0.70255880996937092</v>
      </c>
      <c r="F2621" s="53" t="s">
        <v>83</v>
      </c>
      <c r="G2621" s="49" t="s">
        <v>90</v>
      </c>
      <c r="H2621" s="49" t="s">
        <v>76</v>
      </c>
    </row>
    <row r="2622" spans="1:8">
      <c r="A2622" s="53">
        <v>102</v>
      </c>
      <c r="B2622" s="53">
        <v>249.46236559139791</v>
      </c>
      <c r="C2622" s="42">
        <v>0.70255880996937092</v>
      </c>
      <c r="D2622" s="53">
        <v>1</v>
      </c>
      <c r="E2622" s="53">
        <v>0.70255880996937092</v>
      </c>
      <c r="F2622" s="53" t="s">
        <v>83</v>
      </c>
      <c r="G2622" s="49" t="s">
        <v>90</v>
      </c>
      <c r="H2622" s="49" t="s">
        <v>76</v>
      </c>
    </row>
    <row r="2623" spans="1:8">
      <c r="A2623" s="53">
        <v>102</v>
      </c>
      <c r="B2623" s="53">
        <v>249.55376344086019</v>
      </c>
      <c r="C2623" s="42">
        <v>0.70255880996937092</v>
      </c>
      <c r="D2623" s="53">
        <v>1</v>
      </c>
      <c r="E2623" s="53">
        <v>0.70255880996937092</v>
      </c>
      <c r="F2623" s="53" t="s">
        <v>83</v>
      </c>
      <c r="G2623" s="49" t="s">
        <v>90</v>
      </c>
      <c r="H2623" s="49" t="s">
        <v>76</v>
      </c>
    </row>
    <row r="2624" spans="1:8">
      <c r="A2624" s="53">
        <v>102</v>
      </c>
      <c r="B2624" s="53">
        <v>249.64516129032259</v>
      </c>
      <c r="C2624" s="42">
        <v>0.70255880996937092</v>
      </c>
      <c r="D2624" s="53">
        <v>1</v>
      </c>
      <c r="E2624" s="53">
        <v>0.70255880996937092</v>
      </c>
      <c r="F2624" s="53" t="s">
        <v>83</v>
      </c>
      <c r="G2624" s="49" t="s">
        <v>90</v>
      </c>
      <c r="H2624" s="49" t="s">
        <v>76</v>
      </c>
    </row>
    <row r="2625" spans="1:8">
      <c r="A2625" s="53">
        <v>102</v>
      </c>
      <c r="B2625" s="53">
        <v>249.73655913978499</v>
      </c>
      <c r="C2625" s="42">
        <v>0.70255880996937092</v>
      </c>
      <c r="D2625" s="53">
        <v>1</v>
      </c>
      <c r="E2625" s="53">
        <v>0.70255880996937092</v>
      </c>
      <c r="F2625" s="53" t="s">
        <v>83</v>
      </c>
      <c r="G2625" s="49" t="s">
        <v>90</v>
      </c>
      <c r="H2625" s="49" t="s">
        <v>76</v>
      </c>
    </row>
    <row r="2626" spans="1:8">
      <c r="A2626" s="53">
        <v>102</v>
      </c>
      <c r="B2626" s="53">
        <v>249.8279569892473</v>
      </c>
      <c r="C2626" s="42">
        <v>0.70255880996937092</v>
      </c>
      <c r="D2626" s="53">
        <v>1</v>
      </c>
      <c r="E2626" s="53">
        <v>0.70255880996937092</v>
      </c>
      <c r="F2626" s="53" t="s">
        <v>83</v>
      </c>
      <c r="G2626" s="49" t="s">
        <v>90</v>
      </c>
      <c r="H2626" s="49" t="s">
        <v>76</v>
      </c>
    </row>
    <row r="2627" spans="1:8">
      <c r="A2627" s="53">
        <v>102</v>
      </c>
      <c r="B2627" s="53">
        <v>249.91935483870969</v>
      </c>
      <c r="C2627" s="42">
        <v>0.70255880996937092</v>
      </c>
      <c r="D2627" s="53">
        <v>1</v>
      </c>
      <c r="E2627" s="53">
        <v>0.70255880996937092</v>
      </c>
      <c r="F2627" s="53" t="s">
        <v>83</v>
      </c>
      <c r="G2627" s="49" t="s">
        <v>90</v>
      </c>
      <c r="H2627" s="49" t="s">
        <v>76</v>
      </c>
    </row>
    <row r="2628" spans="1:8">
      <c r="A2628" s="53">
        <v>102</v>
      </c>
      <c r="B2628" s="53">
        <v>250.01075268817209</v>
      </c>
      <c r="C2628" s="42">
        <v>0.70255880996937092</v>
      </c>
      <c r="D2628" s="53">
        <v>1</v>
      </c>
      <c r="E2628" s="53">
        <v>0.70255880996937092</v>
      </c>
      <c r="F2628" s="53" t="s">
        <v>83</v>
      </c>
      <c r="G2628" s="49" t="s">
        <v>90</v>
      </c>
      <c r="H2628" s="49" t="s">
        <v>76</v>
      </c>
    </row>
    <row r="2629" spans="1:8">
      <c r="A2629" s="53">
        <v>102</v>
      </c>
      <c r="B2629" s="53">
        <v>250.1021505376344</v>
      </c>
      <c r="C2629" s="42">
        <v>0.70255880996937092</v>
      </c>
      <c r="D2629" s="53">
        <v>1</v>
      </c>
      <c r="E2629" s="53">
        <v>0.70255880996937092</v>
      </c>
      <c r="F2629" s="53" t="s">
        <v>83</v>
      </c>
      <c r="G2629" s="49" t="s">
        <v>90</v>
      </c>
      <c r="H2629" s="49" t="s">
        <v>76</v>
      </c>
    </row>
    <row r="2630" spans="1:8">
      <c r="A2630" s="53">
        <v>102</v>
      </c>
      <c r="B2630" s="53">
        <v>250.1935483870968</v>
      </c>
      <c r="C2630" s="42">
        <v>0.70255880996937092</v>
      </c>
      <c r="D2630" s="53">
        <v>1</v>
      </c>
      <c r="E2630" s="53">
        <v>0.70255880996937092</v>
      </c>
      <c r="F2630" s="53" t="s">
        <v>83</v>
      </c>
      <c r="G2630" s="49" t="s">
        <v>90</v>
      </c>
      <c r="H2630" s="49" t="s">
        <v>76</v>
      </c>
    </row>
    <row r="2631" spans="1:8">
      <c r="A2631" s="53">
        <v>102</v>
      </c>
      <c r="B2631" s="53">
        <v>250.28494623655911</v>
      </c>
      <c r="C2631" s="42">
        <v>0.70255880996937092</v>
      </c>
      <c r="D2631" s="53">
        <v>1</v>
      </c>
      <c r="E2631" s="53">
        <v>0.70255880996937092</v>
      </c>
      <c r="F2631" s="53" t="s">
        <v>83</v>
      </c>
      <c r="G2631" s="49" t="s">
        <v>90</v>
      </c>
      <c r="H2631" s="49" t="s">
        <v>76</v>
      </c>
    </row>
    <row r="2632" spans="1:8">
      <c r="A2632" s="53">
        <v>102</v>
      </c>
      <c r="B2632" s="53">
        <v>250.3763440860215</v>
      </c>
      <c r="C2632" s="42">
        <v>0.70255880996937092</v>
      </c>
      <c r="D2632" s="53">
        <v>1</v>
      </c>
      <c r="E2632" s="53">
        <v>0.70255880996937092</v>
      </c>
      <c r="F2632" s="53" t="s">
        <v>83</v>
      </c>
      <c r="G2632" s="49" t="s">
        <v>90</v>
      </c>
      <c r="H2632" s="49" t="s">
        <v>76</v>
      </c>
    </row>
    <row r="2633" spans="1:8">
      <c r="A2633" s="53">
        <v>102</v>
      </c>
      <c r="B2633" s="53">
        <v>250.4677419354839</v>
      </c>
      <c r="C2633" s="42">
        <v>0.70255880996937092</v>
      </c>
      <c r="D2633" s="53">
        <v>1</v>
      </c>
      <c r="E2633" s="53">
        <v>0.70255880996937092</v>
      </c>
      <c r="F2633" s="53" t="s">
        <v>83</v>
      </c>
      <c r="G2633" s="49" t="s">
        <v>90</v>
      </c>
      <c r="H2633" s="49" t="s">
        <v>76</v>
      </c>
    </row>
    <row r="2634" spans="1:8">
      <c r="A2634" s="53">
        <v>102</v>
      </c>
      <c r="B2634" s="53">
        <v>250.55913978494621</v>
      </c>
      <c r="C2634" s="42">
        <v>0.70255880996937092</v>
      </c>
      <c r="D2634" s="53">
        <v>1</v>
      </c>
      <c r="E2634" s="53">
        <v>0.70255880996937092</v>
      </c>
      <c r="F2634" s="53" t="s">
        <v>83</v>
      </c>
      <c r="G2634" s="49" t="s">
        <v>90</v>
      </c>
      <c r="H2634" s="49" t="s">
        <v>76</v>
      </c>
    </row>
    <row r="2635" spans="1:8">
      <c r="A2635" s="53">
        <v>102</v>
      </c>
      <c r="B2635" s="53">
        <v>250.65053763440861</v>
      </c>
      <c r="C2635" s="42">
        <v>0.70255880996937092</v>
      </c>
      <c r="D2635" s="53">
        <v>1</v>
      </c>
      <c r="E2635" s="53">
        <v>0.70255880996937092</v>
      </c>
      <c r="F2635" s="53" t="s">
        <v>83</v>
      </c>
      <c r="G2635" s="49" t="s">
        <v>90</v>
      </c>
      <c r="H2635" s="49" t="s">
        <v>76</v>
      </c>
    </row>
    <row r="2636" spans="1:8">
      <c r="A2636" s="53">
        <v>102</v>
      </c>
      <c r="B2636" s="53">
        <v>250.741935483871</v>
      </c>
      <c r="C2636" s="42">
        <v>0.70255880996937092</v>
      </c>
      <c r="D2636" s="53">
        <v>1</v>
      </c>
      <c r="E2636" s="53">
        <v>0.70255880996937092</v>
      </c>
      <c r="F2636" s="53" t="s">
        <v>83</v>
      </c>
      <c r="G2636" s="49" t="s">
        <v>90</v>
      </c>
      <c r="H2636" s="49" t="s">
        <v>76</v>
      </c>
    </row>
    <row r="2637" spans="1:8">
      <c r="A2637" s="53">
        <v>102</v>
      </c>
      <c r="B2637" s="53">
        <v>250.83333333333329</v>
      </c>
      <c r="C2637" s="42">
        <v>0.70255880996937092</v>
      </c>
      <c r="D2637" s="53">
        <v>1</v>
      </c>
      <c r="E2637" s="53">
        <v>0.70255880996937092</v>
      </c>
      <c r="F2637" s="53" t="s">
        <v>83</v>
      </c>
      <c r="G2637" s="49" t="s">
        <v>90</v>
      </c>
      <c r="H2637" s="49" t="s">
        <v>76</v>
      </c>
    </row>
    <row r="2638" spans="1:8">
      <c r="A2638" s="53">
        <v>102</v>
      </c>
      <c r="B2638" s="53">
        <v>250.92473118279571</v>
      </c>
      <c r="C2638" s="42">
        <v>0.70255880996937092</v>
      </c>
      <c r="D2638" s="53">
        <v>1</v>
      </c>
      <c r="E2638" s="53">
        <v>0.70255880996937092</v>
      </c>
      <c r="F2638" s="53" t="s">
        <v>83</v>
      </c>
      <c r="G2638" s="49" t="s">
        <v>90</v>
      </c>
      <c r="H2638" s="49" t="s">
        <v>76</v>
      </c>
    </row>
    <row r="2639" spans="1:8">
      <c r="A2639" s="53">
        <v>102</v>
      </c>
      <c r="B2639" s="53">
        <v>251.01612903225811</v>
      </c>
      <c r="C2639" s="42">
        <v>0.70255880996937092</v>
      </c>
      <c r="D2639" s="53">
        <v>1</v>
      </c>
      <c r="E2639" s="53">
        <v>0.70255880996937092</v>
      </c>
      <c r="F2639" s="53" t="s">
        <v>83</v>
      </c>
      <c r="G2639" s="49" t="s">
        <v>90</v>
      </c>
      <c r="H2639" s="49" t="s">
        <v>76</v>
      </c>
    </row>
    <row r="2640" spans="1:8">
      <c r="A2640" s="53">
        <v>102</v>
      </c>
      <c r="B2640" s="53">
        <v>251.10752688172039</v>
      </c>
      <c r="C2640" s="42">
        <v>0.70255880996937092</v>
      </c>
      <c r="D2640" s="53">
        <v>1</v>
      </c>
      <c r="E2640" s="53">
        <v>0.70255880996937092</v>
      </c>
      <c r="F2640" s="53" t="s">
        <v>83</v>
      </c>
      <c r="G2640" s="49" t="s">
        <v>90</v>
      </c>
      <c r="H2640" s="49" t="s">
        <v>76</v>
      </c>
    </row>
    <row r="2641" spans="1:8">
      <c r="A2641" s="53">
        <v>102</v>
      </c>
      <c r="B2641" s="53">
        <v>251.19892473118281</v>
      </c>
      <c r="C2641" s="42">
        <v>0.70255880996937092</v>
      </c>
      <c r="D2641" s="53">
        <v>1</v>
      </c>
      <c r="E2641" s="53">
        <v>0.70255880996937092</v>
      </c>
      <c r="F2641" s="53" t="s">
        <v>83</v>
      </c>
      <c r="G2641" s="49" t="s">
        <v>90</v>
      </c>
      <c r="H2641" s="49" t="s">
        <v>76</v>
      </c>
    </row>
    <row r="2642" spans="1:8">
      <c r="A2642" s="53">
        <v>102</v>
      </c>
      <c r="B2642" s="53">
        <v>251.29032258064521</v>
      </c>
      <c r="C2642" s="42">
        <v>0.70255880996937092</v>
      </c>
      <c r="D2642" s="53">
        <v>1</v>
      </c>
      <c r="E2642" s="53">
        <v>0.70255880996937092</v>
      </c>
      <c r="F2642" s="53" t="s">
        <v>83</v>
      </c>
      <c r="G2642" s="49" t="s">
        <v>90</v>
      </c>
      <c r="H2642" s="49" t="s">
        <v>76</v>
      </c>
    </row>
    <row r="2643" spans="1:8">
      <c r="A2643" s="53">
        <v>102</v>
      </c>
      <c r="B2643" s="53">
        <v>251.38172043010749</v>
      </c>
      <c r="C2643" s="42">
        <v>0.70255880996937092</v>
      </c>
      <c r="D2643" s="53">
        <v>1</v>
      </c>
      <c r="E2643" s="53">
        <v>0.70255880996937092</v>
      </c>
      <c r="F2643" s="53" t="s">
        <v>83</v>
      </c>
      <c r="G2643" s="49" t="s">
        <v>90</v>
      </c>
      <c r="H2643" s="49" t="s">
        <v>76</v>
      </c>
    </row>
    <row r="2644" spans="1:8">
      <c r="A2644" s="53">
        <v>102</v>
      </c>
      <c r="B2644" s="53">
        <v>251.47311827956989</v>
      </c>
      <c r="C2644" s="42">
        <v>0.70255880996937092</v>
      </c>
      <c r="D2644" s="53">
        <v>1</v>
      </c>
      <c r="E2644" s="53">
        <v>0.70255880996937092</v>
      </c>
      <c r="F2644" s="53" t="s">
        <v>83</v>
      </c>
      <c r="G2644" s="49" t="s">
        <v>90</v>
      </c>
      <c r="H2644" s="49" t="s">
        <v>76</v>
      </c>
    </row>
    <row r="2645" spans="1:8">
      <c r="A2645" s="53">
        <v>102</v>
      </c>
      <c r="B2645" s="53">
        <v>251.56451612903231</v>
      </c>
      <c r="C2645" s="42">
        <v>0.70255880996937092</v>
      </c>
      <c r="D2645" s="53">
        <v>1</v>
      </c>
      <c r="E2645" s="53">
        <v>0.70255880996937092</v>
      </c>
      <c r="F2645" s="53" t="s">
        <v>83</v>
      </c>
      <c r="G2645" s="49" t="s">
        <v>90</v>
      </c>
      <c r="H2645" s="49" t="s">
        <v>76</v>
      </c>
    </row>
    <row r="2646" spans="1:8">
      <c r="A2646" s="53">
        <v>102</v>
      </c>
      <c r="B2646" s="53">
        <v>251.6559139784946</v>
      </c>
      <c r="C2646" s="42">
        <v>0.70255880996937092</v>
      </c>
      <c r="D2646" s="53">
        <v>1</v>
      </c>
      <c r="E2646" s="53">
        <v>0.70255880996937092</v>
      </c>
      <c r="F2646" s="53" t="s">
        <v>83</v>
      </c>
      <c r="G2646" s="49" t="s">
        <v>90</v>
      </c>
      <c r="H2646" s="49" t="s">
        <v>76</v>
      </c>
    </row>
    <row r="2647" spans="1:8">
      <c r="A2647" s="53">
        <v>102</v>
      </c>
      <c r="B2647" s="53">
        <v>251.74731182795699</v>
      </c>
      <c r="C2647" s="42">
        <v>0.70255880996937092</v>
      </c>
      <c r="D2647" s="53">
        <v>1</v>
      </c>
      <c r="E2647" s="53">
        <v>0.70255880996937092</v>
      </c>
      <c r="F2647" s="53" t="s">
        <v>83</v>
      </c>
      <c r="G2647" s="49" t="s">
        <v>90</v>
      </c>
      <c r="H2647" s="49" t="s">
        <v>76</v>
      </c>
    </row>
    <row r="2648" spans="1:8">
      <c r="A2648" s="53">
        <v>102</v>
      </c>
      <c r="B2648" s="53">
        <v>251.83870967741939</v>
      </c>
      <c r="C2648" s="42">
        <v>0.70255880996937092</v>
      </c>
      <c r="D2648" s="53">
        <v>1</v>
      </c>
      <c r="E2648" s="53">
        <v>0.70255880996937092</v>
      </c>
      <c r="F2648" s="53" t="s">
        <v>83</v>
      </c>
      <c r="G2648" s="49" t="s">
        <v>90</v>
      </c>
      <c r="H2648" s="49" t="s">
        <v>76</v>
      </c>
    </row>
    <row r="2649" spans="1:8">
      <c r="A2649" s="53">
        <v>102</v>
      </c>
      <c r="B2649" s="53">
        <v>251.9301075268817</v>
      </c>
      <c r="C2649" s="42">
        <v>0.70255880996937092</v>
      </c>
      <c r="D2649" s="53">
        <v>1</v>
      </c>
      <c r="E2649" s="53">
        <v>0.70255880996937092</v>
      </c>
      <c r="F2649" s="53" t="s">
        <v>83</v>
      </c>
      <c r="G2649" s="49" t="s">
        <v>90</v>
      </c>
      <c r="H2649" s="49" t="s">
        <v>76</v>
      </c>
    </row>
    <row r="2650" spans="1:8">
      <c r="A2650" s="53">
        <v>102</v>
      </c>
      <c r="B2650" s="53">
        <v>252.02150537634409</v>
      </c>
      <c r="C2650" s="42">
        <v>0.70255880996937092</v>
      </c>
      <c r="D2650" s="53">
        <v>1</v>
      </c>
      <c r="E2650" s="53">
        <v>0.70255880996937092</v>
      </c>
      <c r="F2650" s="53" t="s">
        <v>83</v>
      </c>
      <c r="G2650" s="49" t="s">
        <v>90</v>
      </c>
      <c r="H2650" s="49" t="s">
        <v>76</v>
      </c>
    </row>
    <row r="2651" spans="1:8">
      <c r="A2651" s="53">
        <v>102</v>
      </c>
      <c r="B2651" s="53">
        <v>252.11290322580649</v>
      </c>
      <c r="C2651" s="42">
        <v>0.70255880996937092</v>
      </c>
      <c r="D2651" s="53">
        <v>1</v>
      </c>
      <c r="E2651" s="53">
        <v>0.70255880996937092</v>
      </c>
      <c r="F2651" s="53" t="s">
        <v>83</v>
      </c>
      <c r="G2651" s="49" t="s">
        <v>90</v>
      </c>
      <c r="H2651" s="49" t="s">
        <v>76</v>
      </c>
    </row>
    <row r="2652" spans="1:8">
      <c r="A2652" s="53">
        <v>102</v>
      </c>
      <c r="B2652" s="53">
        <v>252.2043010752688</v>
      </c>
      <c r="C2652" s="42">
        <v>0.70255880996937092</v>
      </c>
      <c r="D2652" s="53">
        <v>1</v>
      </c>
      <c r="E2652" s="53">
        <v>0.70255880996937092</v>
      </c>
      <c r="F2652" s="53" t="s">
        <v>83</v>
      </c>
      <c r="G2652" s="49" t="s">
        <v>90</v>
      </c>
      <c r="H2652" s="49" t="s">
        <v>76</v>
      </c>
    </row>
    <row r="2653" spans="1:8">
      <c r="A2653" s="53">
        <v>102</v>
      </c>
      <c r="B2653" s="53">
        <v>252.2956989247312</v>
      </c>
      <c r="C2653" s="42">
        <v>0.70255880996937092</v>
      </c>
      <c r="D2653" s="53">
        <v>1</v>
      </c>
      <c r="E2653" s="53">
        <v>0.70255880996937092</v>
      </c>
      <c r="F2653" s="53" t="s">
        <v>83</v>
      </c>
      <c r="G2653" s="49" t="s">
        <v>90</v>
      </c>
      <c r="H2653" s="49" t="s">
        <v>76</v>
      </c>
    </row>
    <row r="2654" spans="1:8">
      <c r="A2654" s="53">
        <v>102</v>
      </c>
      <c r="B2654" s="53">
        <v>252.38709677419359</v>
      </c>
      <c r="C2654" s="42">
        <v>0.70255880996937092</v>
      </c>
      <c r="D2654" s="53">
        <v>1</v>
      </c>
      <c r="E2654" s="53">
        <v>0.70255880996937092</v>
      </c>
      <c r="F2654" s="53" t="s">
        <v>83</v>
      </c>
      <c r="G2654" s="49" t="s">
        <v>90</v>
      </c>
      <c r="H2654" s="49" t="s">
        <v>76</v>
      </c>
    </row>
    <row r="2655" spans="1:8">
      <c r="A2655" s="53">
        <v>102</v>
      </c>
      <c r="B2655" s="53">
        <v>252.47849462365591</v>
      </c>
      <c r="C2655" s="42">
        <v>0.70255880996937092</v>
      </c>
      <c r="D2655" s="53">
        <v>1</v>
      </c>
      <c r="E2655" s="53">
        <v>0.70255880996937092</v>
      </c>
      <c r="F2655" s="53" t="s">
        <v>83</v>
      </c>
      <c r="G2655" s="49" t="s">
        <v>90</v>
      </c>
      <c r="H2655" s="49" t="s">
        <v>76</v>
      </c>
    </row>
    <row r="2656" spans="1:8">
      <c r="A2656" s="53">
        <v>102</v>
      </c>
      <c r="B2656" s="53">
        <v>252.5698924731183</v>
      </c>
      <c r="C2656" s="42">
        <v>0.70255880996937092</v>
      </c>
      <c r="D2656" s="53">
        <v>1</v>
      </c>
      <c r="E2656" s="53">
        <v>0.70255880996937092</v>
      </c>
      <c r="F2656" s="53" t="s">
        <v>83</v>
      </c>
      <c r="G2656" s="49" t="s">
        <v>90</v>
      </c>
      <c r="H2656" s="49" t="s">
        <v>76</v>
      </c>
    </row>
    <row r="2657" spans="1:8">
      <c r="A2657" s="53">
        <v>102</v>
      </c>
      <c r="B2657" s="53">
        <v>252.66129032258061</v>
      </c>
      <c r="C2657" s="42">
        <v>0.70255880996937092</v>
      </c>
      <c r="D2657" s="53">
        <v>1</v>
      </c>
      <c r="E2657" s="53">
        <v>0.70255880996937092</v>
      </c>
      <c r="F2657" s="53" t="s">
        <v>83</v>
      </c>
      <c r="G2657" s="49" t="s">
        <v>90</v>
      </c>
      <c r="H2657" s="49" t="s">
        <v>76</v>
      </c>
    </row>
    <row r="2658" spans="1:8">
      <c r="A2658" s="53">
        <v>102</v>
      </c>
      <c r="B2658" s="53">
        <v>252.75268817204301</v>
      </c>
      <c r="C2658" s="42">
        <v>0.70255880996937092</v>
      </c>
      <c r="D2658" s="53">
        <v>1</v>
      </c>
      <c r="E2658" s="53">
        <v>0.70255880996937092</v>
      </c>
      <c r="F2658" s="53" t="s">
        <v>83</v>
      </c>
      <c r="G2658" s="49" t="s">
        <v>90</v>
      </c>
      <c r="H2658" s="49" t="s">
        <v>76</v>
      </c>
    </row>
    <row r="2659" spans="1:8">
      <c r="A2659" s="53">
        <v>102</v>
      </c>
      <c r="B2659" s="53">
        <v>252.8440860215054</v>
      </c>
      <c r="C2659" s="42">
        <v>0.70255880996937092</v>
      </c>
      <c r="D2659" s="53">
        <v>1</v>
      </c>
      <c r="E2659" s="53">
        <v>0.70255880996937092</v>
      </c>
      <c r="F2659" s="53" t="s">
        <v>83</v>
      </c>
      <c r="G2659" s="49" t="s">
        <v>90</v>
      </c>
      <c r="H2659" s="49" t="s">
        <v>76</v>
      </c>
    </row>
    <row r="2660" spans="1:8">
      <c r="A2660" s="53">
        <v>102</v>
      </c>
      <c r="B2660" s="53">
        <v>252.93548387096769</v>
      </c>
      <c r="C2660" s="42">
        <v>0.70255880996937092</v>
      </c>
      <c r="D2660" s="53">
        <v>1</v>
      </c>
      <c r="E2660" s="53">
        <v>0.70255880996937092</v>
      </c>
      <c r="F2660" s="53" t="s">
        <v>83</v>
      </c>
      <c r="G2660" s="49" t="s">
        <v>90</v>
      </c>
      <c r="H2660" s="49" t="s">
        <v>76</v>
      </c>
    </row>
    <row r="2661" spans="1:8">
      <c r="A2661" s="53">
        <v>102</v>
      </c>
      <c r="B2661" s="53">
        <v>253.02688172043011</v>
      </c>
      <c r="C2661" s="42">
        <v>0.70255880996937092</v>
      </c>
      <c r="D2661" s="53">
        <v>1</v>
      </c>
      <c r="E2661" s="53">
        <v>0.70255880996937092</v>
      </c>
      <c r="F2661" s="53" t="s">
        <v>83</v>
      </c>
      <c r="G2661" s="49" t="s">
        <v>90</v>
      </c>
      <c r="H2661" s="49" t="s">
        <v>76</v>
      </c>
    </row>
    <row r="2662" spans="1:8">
      <c r="A2662" s="53">
        <v>102</v>
      </c>
      <c r="B2662" s="53">
        <v>253.11827956989251</v>
      </c>
      <c r="C2662" s="42">
        <v>0.70255880996937092</v>
      </c>
      <c r="D2662" s="53">
        <v>1</v>
      </c>
      <c r="E2662" s="53">
        <v>0.70255880996937092</v>
      </c>
      <c r="F2662" s="53" t="s">
        <v>83</v>
      </c>
      <c r="G2662" s="49" t="s">
        <v>90</v>
      </c>
      <c r="H2662" s="49" t="s">
        <v>76</v>
      </c>
    </row>
    <row r="2663" spans="1:8">
      <c r="A2663" s="53">
        <v>102</v>
      </c>
      <c r="B2663" s="53">
        <v>253.20967741935479</v>
      </c>
      <c r="C2663" s="42">
        <v>0.70255880996937092</v>
      </c>
      <c r="D2663" s="53">
        <v>1</v>
      </c>
      <c r="E2663" s="53">
        <v>0.70255880996937092</v>
      </c>
      <c r="F2663" s="53" t="s">
        <v>83</v>
      </c>
      <c r="G2663" s="49" t="s">
        <v>90</v>
      </c>
      <c r="H2663" s="49" t="s">
        <v>76</v>
      </c>
    </row>
    <row r="2664" spans="1:8">
      <c r="A2664" s="53">
        <v>102</v>
      </c>
      <c r="B2664" s="53">
        <v>253.30107526881719</v>
      </c>
      <c r="C2664" s="42">
        <v>0.70255880996937092</v>
      </c>
      <c r="D2664" s="53">
        <v>1</v>
      </c>
      <c r="E2664" s="53">
        <v>0.70255880996937092</v>
      </c>
      <c r="F2664" s="53" t="s">
        <v>83</v>
      </c>
      <c r="G2664" s="49" t="s">
        <v>90</v>
      </c>
      <c r="H2664" s="49" t="s">
        <v>76</v>
      </c>
    </row>
    <row r="2665" spans="1:8">
      <c r="A2665" s="53">
        <v>102</v>
      </c>
      <c r="B2665" s="53">
        <v>253.39247311827961</v>
      </c>
      <c r="C2665" s="42">
        <v>0.70255880996937092</v>
      </c>
      <c r="D2665" s="53">
        <v>1</v>
      </c>
      <c r="E2665" s="53">
        <v>0.70255880996937092</v>
      </c>
      <c r="F2665" s="53" t="s">
        <v>83</v>
      </c>
      <c r="G2665" s="49" t="s">
        <v>90</v>
      </c>
      <c r="H2665" s="49" t="s">
        <v>76</v>
      </c>
    </row>
    <row r="2666" spans="1:8">
      <c r="A2666" s="53">
        <v>102</v>
      </c>
      <c r="B2666" s="53">
        <v>253.48387096774201</v>
      </c>
      <c r="C2666" s="42">
        <v>0.70255880996937092</v>
      </c>
      <c r="D2666" s="53">
        <v>1</v>
      </c>
      <c r="E2666" s="53">
        <v>0.70255880996937092</v>
      </c>
      <c r="F2666" s="53" t="s">
        <v>83</v>
      </c>
      <c r="G2666" s="49" t="s">
        <v>90</v>
      </c>
      <c r="H2666" s="49" t="s">
        <v>76</v>
      </c>
    </row>
    <row r="2667" spans="1:8">
      <c r="A2667" s="53">
        <v>102</v>
      </c>
      <c r="B2667" s="53">
        <v>253.57526881720429</v>
      </c>
      <c r="C2667" s="42">
        <v>0.70255880996937092</v>
      </c>
      <c r="D2667" s="53">
        <v>1</v>
      </c>
      <c r="E2667" s="53">
        <v>0.70255880996937092</v>
      </c>
      <c r="F2667" s="53" t="s">
        <v>83</v>
      </c>
      <c r="G2667" s="49" t="s">
        <v>90</v>
      </c>
      <c r="H2667" s="49" t="s">
        <v>76</v>
      </c>
    </row>
    <row r="2668" spans="1:8">
      <c r="A2668" s="53">
        <v>102</v>
      </c>
      <c r="B2668" s="53">
        <v>253.66666666666671</v>
      </c>
      <c r="C2668" s="42">
        <v>0.70255880996937092</v>
      </c>
      <c r="D2668" s="53">
        <v>1</v>
      </c>
      <c r="E2668" s="53">
        <v>0.70255880996937092</v>
      </c>
      <c r="F2668" s="53" t="s">
        <v>83</v>
      </c>
      <c r="G2668" s="49" t="s">
        <v>90</v>
      </c>
      <c r="H2668" s="49" t="s">
        <v>76</v>
      </c>
    </row>
    <row r="2669" spans="1:8">
      <c r="A2669" s="53">
        <v>102</v>
      </c>
      <c r="B2669" s="53">
        <v>253.758064516129</v>
      </c>
      <c r="C2669" s="42">
        <v>0.70255880996937092</v>
      </c>
      <c r="D2669" s="53">
        <v>1</v>
      </c>
      <c r="E2669" s="53">
        <v>0.70255880996937092</v>
      </c>
      <c r="F2669" s="53" t="s">
        <v>83</v>
      </c>
      <c r="G2669" s="49" t="s">
        <v>90</v>
      </c>
      <c r="H2669" s="49" t="s">
        <v>76</v>
      </c>
    </row>
    <row r="2670" spans="1:8">
      <c r="A2670" s="53">
        <v>102</v>
      </c>
      <c r="B2670" s="53">
        <v>253.84946236559139</v>
      </c>
      <c r="C2670" s="42">
        <v>0.70255880996937092</v>
      </c>
      <c r="D2670" s="53">
        <v>1</v>
      </c>
      <c r="E2670" s="53">
        <v>0.70255880996937092</v>
      </c>
      <c r="F2670" s="53" t="s">
        <v>83</v>
      </c>
      <c r="G2670" s="49" t="s">
        <v>90</v>
      </c>
      <c r="H2670" s="49" t="s">
        <v>76</v>
      </c>
    </row>
    <row r="2671" spans="1:8">
      <c r="A2671" s="53">
        <v>102</v>
      </c>
      <c r="B2671" s="53">
        <v>253.94086021505379</v>
      </c>
      <c r="C2671" s="42">
        <v>0.70255880996937092</v>
      </c>
      <c r="D2671" s="53">
        <v>1</v>
      </c>
      <c r="E2671" s="53">
        <v>0.70255880996937092</v>
      </c>
      <c r="F2671" s="53" t="s">
        <v>83</v>
      </c>
      <c r="G2671" s="49" t="s">
        <v>90</v>
      </c>
      <c r="H2671" s="49" t="s">
        <v>76</v>
      </c>
    </row>
    <row r="2672" spans="1:8">
      <c r="A2672" s="53">
        <v>102</v>
      </c>
      <c r="B2672" s="53">
        <v>254.0322580645161</v>
      </c>
      <c r="C2672" s="42">
        <v>0.70255880996937092</v>
      </c>
      <c r="D2672" s="53">
        <v>1</v>
      </c>
      <c r="E2672" s="53">
        <v>0.70255880996937092</v>
      </c>
      <c r="F2672" s="53" t="s">
        <v>83</v>
      </c>
      <c r="G2672" s="49" t="s">
        <v>90</v>
      </c>
      <c r="H2672" s="49" t="s">
        <v>76</v>
      </c>
    </row>
    <row r="2673" spans="1:8">
      <c r="A2673" s="53">
        <v>102</v>
      </c>
      <c r="B2673" s="53">
        <v>254.1236559139785</v>
      </c>
      <c r="C2673" s="42">
        <v>0.70255880996937092</v>
      </c>
      <c r="D2673" s="53">
        <v>1</v>
      </c>
      <c r="E2673" s="53">
        <v>0.70255880996937092</v>
      </c>
      <c r="F2673" s="53" t="s">
        <v>83</v>
      </c>
      <c r="G2673" s="49" t="s">
        <v>90</v>
      </c>
      <c r="H2673" s="49" t="s">
        <v>76</v>
      </c>
    </row>
    <row r="2674" spans="1:8">
      <c r="A2674" s="53">
        <v>102</v>
      </c>
      <c r="B2674" s="53">
        <v>254.21505376344089</v>
      </c>
      <c r="C2674" s="42">
        <v>0.70255880996937092</v>
      </c>
      <c r="D2674" s="53">
        <v>1</v>
      </c>
      <c r="E2674" s="53">
        <v>0.70255880996937092</v>
      </c>
      <c r="F2674" s="53" t="s">
        <v>83</v>
      </c>
      <c r="G2674" s="49" t="s">
        <v>90</v>
      </c>
      <c r="H2674" s="49" t="s">
        <v>76</v>
      </c>
    </row>
    <row r="2675" spans="1:8">
      <c r="A2675" s="53">
        <v>102</v>
      </c>
      <c r="B2675" s="53">
        <v>254.3064516129032</v>
      </c>
      <c r="C2675" s="42">
        <v>0.70255880996937092</v>
      </c>
      <c r="D2675" s="53">
        <v>1</v>
      </c>
      <c r="E2675" s="53">
        <v>0.70255880996937092</v>
      </c>
      <c r="F2675" s="53" t="s">
        <v>83</v>
      </c>
      <c r="G2675" s="49" t="s">
        <v>90</v>
      </c>
      <c r="H2675" s="49" t="s">
        <v>76</v>
      </c>
    </row>
    <row r="2676" spans="1:8">
      <c r="A2676" s="53">
        <v>102</v>
      </c>
      <c r="B2676" s="53">
        <v>254.3978494623656</v>
      </c>
      <c r="C2676" s="42">
        <v>0.70255880996937092</v>
      </c>
      <c r="D2676" s="53">
        <v>1</v>
      </c>
      <c r="E2676" s="53">
        <v>0.70255880996937092</v>
      </c>
      <c r="F2676" s="53" t="s">
        <v>83</v>
      </c>
      <c r="G2676" s="49" t="s">
        <v>90</v>
      </c>
      <c r="H2676" s="49" t="s">
        <v>76</v>
      </c>
    </row>
    <row r="2677" spans="1:8">
      <c r="A2677" s="53">
        <v>102</v>
      </c>
      <c r="B2677" s="53">
        <v>254.489247311828</v>
      </c>
      <c r="C2677" s="42">
        <v>0.70255880996937092</v>
      </c>
      <c r="D2677" s="53">
        <v>1</v>
      </c>
      <c r="E2677" s="53">
        <v>0.70255880996937092</v>
      </c>
      <c r="F2677" s="53" t="s">
        <v>83</v>
      </c>
      <c r="G2677" s="49" t="s">
        <v>90</v>
      </c>
      <c r="H2677" s="49" t="s">
        <v>76</v>
      </c>
    </row>
    <row r="2678" spans="1:8">
      <c r="A2678" s="53">
        <v>102</v>
      </c>
      <c r="B2678" s="53">
        <v>254.58064516129031</v>
      </c>
      <c r="C2678" s="42">
        <v>0.70255880996937092</v>
      </c>
      <c r="D2678" s="53">
        <v>1</v>
      </c>
      <c r="E2678" s="53">
        <v>0.70255880996937092</v>
      </c>
      <c r="F2678" s="53" t="s">
        <v>83</v>
      </c>
      <c r="G2678" s="49" t="s">
        <v>90</v>
      </c>
      <c r="H2678" s="49" t="s">
        <v>76</v>
      </c>
    </row>
    <row r="2679" spans="1:8">
      <c r="A2679" s="53">
        <v>102</v>
      </c>
      <c r="B2679" s="53">
        <v>254.6720430107527</v>
      </c>
      <c r="C2679" s="42">
        <v>0.70255880996937092</v>
      </c>
      <c r="D2679" s="53">
        <v>1</v>
      </c>
      <c r="E2679" s="53">
        <v>0.70255880996937092</v>
      </c>
      <c r="F2679" s="53" t="s">
        <v>83</v>
      </c>
      <c r="G2679" s="49" t="s">
        <v>90</v>
      </c>
      <c r="H2679" s="49" t="s">
        <v>76</v>
      </c>
    </row>
    <row r="2680" spans="1:8">
      <c r="A2680" s="53">
        <v>102</v>
      </c>
      <c r="B2680" s="53">
        <v>254.7634408602151</v>
      </c>
      <c r="C2680" s="42">
        <v>0.70255880996937092</v>
      </c>
      <c r="D2680" s="53">
        <v>1</v>
      </c>
      <c r="E2680" s="53">
        <v>0.70255880996937092</v>
      </c>
      <c r="F2680" s="53" t="s">
        <v>83</v>
      </c>
      <c r="G2680" s="49" t="s">
        <v>90</v>
      </c>
      <c r="H2680" s="49" t="s">
        <v>76</v>
      </c>
    </row>
    <row r="2681" spans="1:8">
      <c r="A2681" s="53">
        <v>102</v>
      </c>
      <c r="B2681" s="53">
        <v>254.85483870967741</v>
      </c>
      <c r="C2681" s="42">
        <v>0.70255880996937092</v>
      </c>
      <c r="D2681" s="53">
        <v>1</v>
      </c>
      <c r="E2681" s="53">
        <v>0.70255880996937092</v>
      </c>
      <c r="F2681" s="53" t="s">
        <v>83</v>
      </c>
      <c r="G2681" s="49" t="s">
        <v>90</v>
      </c>
      <c r="H2681" s="49" t="s">
        <v>76</v>
      </c>
    </row>
    <row r="2682" spans="1:8">
      <c r="A2682" s="53">
        <v>102</v>
      </c>
      <c r="B2682" s="53">
        <v>254.94623655913981</v>
      </c>
      <c r="C2682" s="42">
        <v>0.70255880996937092</v>
      </c>
      <c r="D2682" s="53">
        <v>1</v>
      </c>
      <c r="E2682" s="53">
        <v>0.70255880996937092</v>
      </c>
      <c r="F2682" s="53" t="s">
        <v>83</v>
      </c>
      <c r="G2682" s="49" t="s">
        <v>90</v>
      </c>
      <c r="H2682" s="49" t="s">
        <v>76</v>
      </c>
    </row>
    <row r="2683" spans="1:8">
      <c r="A2683" s="53">
        <v>102</v>
      </c>
      <c r="B2683" s="53">
        <v>255.03763440860209</v>
      </c>
      <c r="C2683" s="42">
        <v>0.70255880996937092</v>
      </c>
      <c r="D2683" s="53">
        <v>1</v>
      </c>
      <c r="E2683" s="53">
        <v>0.70255880996937092</v>
      </c>
      <c r="F2683" s="53" t="s">
        <v>83</v>
      </c>
      <c r="G2683" s="49" t="s">
        <v>90</v>
      </c>
      <c r="H2683" s="49" t="s">
        <v>76</v>
      </c>
    </row>
    <row r="2684" spans="1:8">
      <c r="A2684" s="53">
        <v>102</v>
      </c>
      <c r="B2684" s="53">
        <v>255.12903225806451</v>
      </c>
      <c r="C2684" s="42">
        <v>0.70255880996937092</v>
      </c>
      <c r="D2684" s="53">
        <v>1</v>
      </c>
      <c r="E2684" s="53">
        <v>0.70255880996937092</v>
      </c>
      <c r="F2684" s="53" t="s">
        <v>83</v>
      </c>
      <c r="G2684" s="49" t="s">
        <v>90</v>
      </c>
      <c r="H2684" s="49" t="s">
        <v>76</v>
      </c>
    </row>
    <row r="2685" spans="1:8">
      <c r="A2685" s="53">
        <v>102</v>
      </c>
      <c r="B2685" s="53">
        <v>255.22043010752691</v>
      </c>
      <c r="C2685" s="42">
        <v>0.70255880996937092</v>
      </c>
      <c r="D2685" s="53">
        <v>1</v>
      </c>
      <c r="E2685" s="53">
        <v>0.70255880996937092</v>
      </c>
      <c r="F2685" s="53" t="s">
        <v>83</v>
      </c>
      <c r="G2685" s="49" t="s">
        <v>90</v>
      </c>
      <c r="H2685" s="49" t="s">
        <v>76</v>
      </c>
    </row>
    <row r="2686" spans="1:8">
      <c r="A2686" s="53">
        <v>102</v>
      </c>
      <c r="B2686" s="53">
        <v>255.31182795698919</v>
      </c>
      <c r="C2686" s="42">
        <v>0.70255880996937092</v>
      </c>
      <c r="D2686" s="53">
        <v>1</v>
      </c>
      <c r="E2686" s="53">
        <v>0.70255880996937092</v>
      </c>
      <c r="F2686" s="53" t="s">
        <v>83</v>
      </c>
      <c r="G2686" s="49" t="s">
        <v>90</v>
      </c>
      <c r="H2686" s="49" t="s">
        <v>76</v>
      </c>
    </row>
    <row r="2687" spans="1:8">
      <c r="A2687" s="53">
        <v>102</v>
      </c>
      <c r="B2687" s="53">
        <v>255.40322580645159</v>
      </c>
      <c r="C2687" s="42">
        <v>0.70255880996937092</v>
      </c>
      <c r="D2687" s="53">
        <v>1</v>
      </c>
      <c r="E2687" s="53">
        <v>0.70255880996937092</v>
      </c>
      <c r="F2687" s="53" t="s">
        <v>83</v>
      </c>
      <c r="G2687" s="49" t="s">
        <v>90</v>
      </c>
      <c r="H2687" s="49" t="s">
        <v>76</v>
      </c>
    </row>
    <row r="2688" spans="1:8">
      <c r="A2688" s="53">
        <v>102</v>
      </c>
      <c r="B2688" s="53">
        <v>255.49462365591401</v>
      </c>
      <c r="C2688" s="42">
        <v>0.70255880996937092</v>
      </c>
      <c r="D2688" s="53">
        <v>1</v>
      </c>
      <c r="E2688" s="53">
        <v>0.70255880996937092</v>
      </c>
      <c r="F2688" s="53" t="s">
        <v>83</v>
      </c>
      <c r="G2688" s="49" t="s">
        <v>90</v>
      </c>
      <c r="H2688" s="49" t="s">
        <v>76</v>
      </c>
    </row>
    <row r="2689" spans="1:8">
      <c r="A2689" s="53">
        <v>102</v>
      </c>
      <c r="B2689" s="53">
        <v>255.58602150537641</v>
      </c>
      <c r="C2689" s="42">
        <v>0.70255880996937092</v>
      </c>
      <c r="D2689" s="53">
        <v>1</v>
      </c>
      <c r="E2689" s="53">
        <v>0.70255880996937092</v>
      </c>
      <c r="F2689" s="53" t="s">
        <v>83</v>
      </c>
      <c r="G2689" s="49" t="s">
        <v>90</v>
      </c>
      <c r="H2689" s="49" t="s">
        <v>76</v>
      </c>
    </row>
    <row r="2690" spans="1:8">
      <c r="A2690" s="53">
        <v>102</v>
      </c>
      <c r="B2690" s="53">
        <v>255.67741935483869</v>
      </c>
      <c r="C2690" s="42">
        <v>0.70255880996937092</v>
      </c>
      <c r="D2690" s="53">
        <v>1</v>
      </c>
      <c r="E2690" s="53">
        <v>0.70255880996937092</v>
      </c>
      <c r="F2690" s="53" t="s">
        <v>83</v>
      </c>
      <c r="G2690" s="49" t="s">
        <v>90</v>
      </c>
      <c r="H2690" s="49" t="s">
        <v>76</v>
      </c>
    </row>
    <row r="2691" spans="1:8">
      <c r="A2691" s="53">
        <v>102</v>
      </c>
      <c r="B2691" s="53">
        <v>255.76881720430109</v>
      </c>
      <c r="C2691" s="42">
        <v>0.70255880996937092</v>
      </c>
      <c r="D2691" s="53">
        <v>1</v>
      </c>
      <c r="E2691" s="53">
        <v>0.70255880996937092</v>
      </c>
      <c r="F2691" s="53" t="s">
        <v>83</v>
      </c>
      <c r="G2691" s="49" t="s">
        <v>90</v>
      </c>
      <c r="H2691" s="49" t="s">
        <v>76</v>
      </c>
    </row>
    <row r="2692" spans="1:8">
      <c r="A2692" s="53">
        <v>102</v>
      </c>
      <c r="B2692" s="53">
        <v>255.86021505376351</v>
      </c>
      <c r="C2692" s="42">
        <v>0.70255880996937092</v>
      </c>
      <c r="D2692" s="53">
        <v>1</v>
      </c>
      <c r="E2692" s="53">
        <v>0.70255880996937092</v>
      </c>
      <c r="F2692" s="53" t="s">
        <v>83</v>
      </c>
      <c r="G2692" s="49" t="s">
        <v>90</v>
      </c>
      <c r="H2692" s="49" t="s">
        <v>76</v>
      </c>
    </row>
    <row r="2693" spans="1:8">
      <c r="A2693" s="53">
        <v>102</v>
      </c>
      <c r="B2693" s="53">
        <v>255.95161290322579</v>
      </c>
      <c r="C2693" s="42">
        <v>0.70255880996937092</v>
      </c>
      <c r="D2693" s="53">
        <v>1</v>
      </c>
      <c r="E2693" s="53">
        <v>0.70255880996937092</v>
      </c>
      <c r="F2693" s="53" t="s">
        <v>83</v>
      </c>
      <c r="G2693" s="49" t="s">
        <v>90</v>
      </c>
      <c r="H2693" s="49" t="s">
        <v>76</v>
      </c>
    </row>
    <row r="2694" spans="1:8">
      <c r="A2694" s="53">
        <v>102</v>
      </c>
      <c r="B2694" s="53">
        <v>256.04301075268819</v>
      </c>
      <c r="C2694" s="42">
        <v>0.70255880996937092</v>
      </c>
      <c r="D2694" s="53">
        <v>1</v>
      </c>
      <c r="E2694" s="53">
        <v>0.70255880996937092</v>
      </c>
      <c r="F2694" s="53" t="s">
        <v>83</v>
      </c>
      <c r="G2694" s="49" t="s">
        <v>90</v>
      </c>
      <c r="H2694" s="49" t="s">
        <v>76</v>
      </c>
    </row>
    <row r="2695" spans="1:8">
      <c r="A2695" s="53">
        <v>102</v>
      </c>
      <c r="B2695" s="53">
        <v>256.13440860215047</v>
      </c>
      <c r="C2695" s="42">
        <v>0.70255880996937092</v>
      </c>
      <c r="D2695" s="53">
        <v>1</v>
      </c>
      <c r="E2695" s="53">
        <v>0.70255880996937092</v>
      </c>
      <c r="F2695" s="53" t="s">
        <v>83</v>
      </c>
      <c r="G2695" s="49" t="s">
        <v>90</v>
      </c>
      <c r="H2695" s="49" t="s">
        <v>76</v>
      </c>
    </row>
    <row r="2696" spans="1:8">
      <c r="A2696" s="53">
        <v>102</v>
      </c>
      <c r="B2696" s="53">
        <v>256.22580645161293</v>
      </c>
      <c r="C2696" s="42">
        <v>0.70255880996937092</v>
      </c>
      <c r="D2696" s="53">
        <v>1</v>
      </c>
      <c r="E2696" s="53">
        <v>0.70255880996937092</v>
      </c>
      <c r="F2696" s="53" t="s">
        <v>83</v>
      </c>
      <c r="G2696" s="49" t="s">
        <v>90</v>
      </c>
      <c r="H2696" s="49" t="s">
        <v>76</v>
      </c>
    </row>
    <row r="2697" spans="1:8">
      <c r="A2697" s="53">
        <v>102</v>
      </c>
      <c r="B2697" s="53">
        <v>256.31720430107532</v>
      </c>
      <c r="C2697" s="42">
        <v>0.70255880996937092</v>
      </c>
      <c r="D2697" s="53">
        <v>1</v>
      </c>
      <c r="E2697" s="53">
        <v>0.70255880996937092</v>
      </c>
      <c r="F2697" s="53" t="s">
        <v>83</v>
      </c>
      <c r="G2697" s="49" t="s">
        <v>90</v>
      </c>
      <c r="H2697" s="49" t="s">
        <v>76</v>
      </c>
    </row>
    <row r="2698" spans="1:8">
      <c r="A2698" s="53">
        <v>102</v>
      </c>
      <c r="B2698" s="53">
        <v>256.4086021505376</v>
      </c>
      <c r="C2698" s="42">
        <v>0.70255880996937092</v>
      </c>
      <c r="D2698" s="53">
        <v>1</v>
      </c>
      <c r="E2698" s="53">
        <v>0.70255880996937092</v>
      </c>
      <c r="F2698" s="53" t="s">
        <v>83</v>
      </c>
      <c r="G2698" s="49" t="s">
        <v>90</v>
      </c>
      <c r="H2698" s="49" t="s">
        <v>76</v>
      </c>
    </row>
    <row r="2699" spans="1:8">
      <c r="A2699" s="53">
        <v>102</v>
      </c>
      <c r="B2699" s="53">
        <v>256.5</v>
      </c>
      <c r="C2699" s="42">
        <v>0.70255880996937092</v>
      </c>
      <c r="D2699" s="53">
        <v>1</v>
      </c>
      <c r="E2699" s="53">
        <v>0.70255880996937092</v>
      </c>
      <c r="F2699" s="53" t="s">
        <v>83</v>
      </c>
      <c r="G2699" s="49" t="s">
        <v>90</v>
      </c>
      <c r="H2699" s="49" t="s">
        <v>76</v>
      </c>
    </row>
    <row r="2700" spans="1:8">
      <c r="A2700" s="53">
        <v>102</v>
      </c>
      <c r="B2700" s="53">
        <v>256.5913978494624</v>
      </c>
      <c r="C2700" s="42">
        <v>0.70255880996937092</v>
      </c>
      <c r="D2700" s="53">
        <v>1</v>
      </c>
      <c r="E2700" s="53">
        <v>0.70255880996937092</v>
      </c>
      <c r="F2700" s="53" t="s">
        <v>83</v>
      </c>
      <c r="G2700" s="49" t="s">
        <v>90</v>
      </c>
      <c r="H2700" s="49" t="s">
        <v>76</v>
      </c>
    </row>
    <row r="2701" spans="1:8">
      <c r="A2701" s="53">
        <v>102</v>
      </c>
      <c r="B2701" s="53">
        <v>256.68279569892468</v>
      </c>
      <c r="C2701" s="42">
        <v>0.70255880996937092</v>
      </c>
      <c r="D2701" s="53">
        <v>1</v>
      </c>
      <c r="E2701" s="53">
        <v>0.70255880996937092</v>
      </c>
      <c r="F2701" s="53" t="s">
        <v>83</v>
      </c>
      <c r="G2701" s="49" t="s">
        <v>90</v>
      </c>
      <c r="H2701" s="49" t="s">
        <v>76</v>
      </c>
    </row>
    <row r="2702" spans="1:8">
      <c r="A2702" s="53">
        <v>102</v>
      </c>
      <c r="B2702" s="53">
        <v>256.77419354838707</v>
      </c>
      <c r="C2702" s="42">
        <v>0.70255880996937092</v>
      </c>
      <c r="D2702" s="53">
        <v>1</v>
      </c>
      <c r="E2702" s="53">
        <v>0.70255880996937092</v>
      </c>
      <c r="F2702" s="53" t="s">
        <v>83</v>
      </c>
      <c r="G2702" s="49" t="s">
        <v>90</v>
      </c>
      <c r="H2702" s="49" t="s">
        <v>76</v>
      </c>
    </row>
    <row r="2703" spans="1:8">
      <c r="A2703" s="53">
        <v>102</v>
      </c>
      <c r="B2703" s="53">
        <v>256.86559139784953</v>
      </c>
      <c r="C2703" s="42">
        <v>0.70255880996937092</v>
      </c>
      <c r="D2703" s="53">
        <v>1</v>
      </c>
      <c r="E2703" s="53">
        <v>0.70255880996937092</v>
      </c>
      <c r="F2703" s="53" t="s">
        <v>83</v>
      </c>
      <c r="G2703" s="49" t="s">
        <v>90</v>
      </c>
      <c r="H2703" s="49" t="s">
        <v>76</v>
      </c>
    </row>
    <row r="2704" spans="1:8">
      <c r="A2704" s="53">
        <v>102</v>
      </c>
      <c r="B2704" s="53">
        <v>256.95698924731192</v>
      </c>
      <c r="C2704" s="42">
        <v>0.70255880996937092</v>
      </c>
      <c r="D2704" s="53">
        <v>1</v>
      </c>
      <c r="E2704" s="53">
        <v>0.70255880996937092</v>
      </c>
      <c r="F2704" s="53" t="s">
        <v>83</v>
      </c>
      <c r="G2704" s="49" t="s">
        <v>90</v>
      </c>
      <c r="H2704" s="49" t="s">
        <v>76</v>
      </c>
    </row>
    <row r="2705" spans="1:8">
      <c r="A2705" s="53">
        <v>102</v>
      </c>
      <c r="B2705" s="53">
        <v>257.04838709677421</v>
      </c>
      <c r="C2705" s="42">
        <v>0.70255880996937092</v>
      </c>
      <c r="D2705" s="53">
        <v>1</v>
      </c>
      <c r="E2705" s="53">
        <v>0.70255880996937092</v>
      </c>
      <c r="F2705" s="53" t="s">
        <v>83</v>
      </c>
      <c r="G2705" s="49" t="s">
        <v>90</v>
      </c>
      <c r="H2705" s="49" t="s">
        <v>76</v>
      </c>
    </row>
    <row r="2706" spans="1:8">
      <c r="A2706" s="53">
        <v>102</v>
      </c>
      <c r="B2706" s="53">
        <v>257.13978494623649</v>
      </c>
      <c r="C2706" s="42">
        <v>0.70255880996937092</v>
      </c>
      <c r="D2706" s="53">
        <v>1</v>
      </c>
      <c r="E2706" s="53">
        <v>0.70255880996937092</v>
      </c>
      <c r="F2706" s="53" t="s">
        <v>83</v>
      </c>
      <c r="G2706" s="49" t="s">
        <v>90</v>
      </c>
      <c r="H2706" s="49" t="s">
        <v>76</v>
      </c>
    </row>
    <row r="2707" spans="1:8">
      <c r="A2707" s="53">
        <v>102</v>
      </c>
      <c r="B2707" s="53">
        <v>257.23118279569889</v>
      </c>
      <c r="C2707" s="42">
        <v>0.70255880996937092</v>
      </c>
      <c r="D2707" s="53">
        <v>1</v>
      </c>
      <c r="E2707" s="53">
        <v>0.70255880996937092</v>
      </c>
      <c r="F2707" s="53" t="s">
        <v>83</v>
      </c>
      <c r="G2707" s="49" t="s">
        <v>90</v>
      </c>
      <c r="H2707" s="49" t="s">
        <v>76</v>
      </c>
    </row>
    <row r="2708" spans="1:8">
      <c r="A2708" s="53">
        <v>102</v>
      </c>
      <c r="B2708" s="53">
        <v>257.32258064516128</v>
      </c>
      <c r="C2708" s="42">
        <v>0.70255880996937092</v>
      </c>
      <c r="D2708" s="53">
        <v>1</v>
      </c>
      <c r="E2708" s="53">
        <v>0.70255880996937092</v>
      </c>
      <c r="F2708" s="53" t="s">
        <v>83</v>
      </c>
      <c r="G2708" s="49" t="s">
        <v>90</v>
      </c>
      <c r="H2708" s="49" t="s">
        <v>76</v>
      </c>
    </row>
    <row r="2709" spans="1:8">
      <c r="A2709" s="53">
        <v>102</v>
      </c>
      <c r="B2709" s="53">
        <v>257.41397849462362</v>
      </c>
      <c r="C2709" s="42">
        <v>0.70255880996937092</v>
      </c>
      <c r="D2709" s="53">
        <v>1</v>
      </c>
      <c r="E2709" s="53">
        <v>0.70255880996937092</v>
      </c>
      <c r="F2709" s="53" t="s">
        <v>83</v>
      </c>
      <c r="G2709" s="49" t="s">
        <v>90</v>
      </c>
      <c r="H2709" s="49" t="s">
        <v>76</v>
      </c>
    </row>
    <row r="2710" spans="1:8">
      <c r="A2710" s="53">
        <v>102</v>
      </c>
      <c r="B2710" s="53">
        <v>257.50537634408602</v>
      </c>
      <c r="C2710" s="42">
        <v>0.70255880996937092</v>
      </c>
      <c r="D2710" s="53">
        <v>1</v>
      </c>
      <c r="E2710" s="53">
        <v>0.70255880996937092</v>
      </c>
      <c r="F2710" s="53" t="s">
        <v>83</v>
      </c>
      <c r="G2710" s="49" t="s">
        <v>90</v>
      </c>
      <c r="H2710" s="49" t="s">
        <v>76</v>
      </c>
    </row>
    <row r="2711" spans="1:8">
      <c r="A2711" s="53">
        <v>102</v>
      </c>
      <c r="B2711" s="53">
        <v>257.59677419354841</v>
      </c>
      <c r="C2711" s="42">
        <v>0.70255880996937092</v>
      </c>
      <c r="D2711" s="53">
        <v>1</v>
      </c>
      <c r="E2711" s="53">
        <v>0.70255880996937092</v>
      </c>
      <c r="F2711" s="53" t="s">
        <v>83</v>
      </c>
      <c r="G2711" s="49" t="s">
        <v>90</v>
      </c>
      <c r="H2711" s="49" t="s">
        <v>76</v>
      </c>
    </row>
    <row r="2712" spans="1:8">
      <c r="A2712" s="53">
        <v>102</v>
      </c>
      <c r="B2712" s="53">
        <v>257.68817204301081</v>
      </c>
      <c r="C2712" s="42">
        <v>0.70255880996937092</v>
      </c>
      <c r="D2712" s="53">
        <v>1</v>
      </c>
      <c r="E2712" s="53">
        <v>0.70255880996937092</v>
      </c>
      <c r="F2712" s="53" t="s">
        <v>83</v>
      </c>
      <c r="G2712" s="49" t="s">
        <v>90</v>
      </c>
      <c r="H2712" s="49" t="s">
        <v>76</v>
      </c>
    </row>
    <row r="2713" spans="1:8">
      <c r="A2713" s="53">
        <v>102</v>
      </c>
      <c r="B2713" s="53">
        <v>257.77956989247309</v>
      </c>
      <c r="C2713" s="42">
        <v>0.70255880996937092</v>
      </c>
      <c r="D2713" s="53">
        <v>1</v>
      </c>
      <c r="E2713" s="53">
        <v>0.70255880996937092</v>
      </c>
      <c r="F2713" s="53" t="s">
        <v>83</v>
      </c>
      <c r="G2713" s="49" t="s">
        <v>90</v>
      </c>
      <c r="H2713" s="49" t="s">
        <v>76</v>
      </c>
    </row>
    <row r="2714" spans="1:8">
      <c r="A2714" s="53">
        <v>102</v>
      </c>
      <c r="B2714" s="53">
        <v>257.87096774193549</v>
      </c>
      <c r="C2714" s="42">
        <v>0.70255880996937092</v>
      </c>
      <c r="D2714" s="53">
        <v>1</v>
      </c>
      <c r="E2714" s="53">
        <v>0.70255880996937092</v>
      </c>
      <c r="F2714" s="53" t="s">
        <v>83</v>
      </c>
      <c r="G2714" s="49" t="s">
        <v>90</v>
      </c>
      <c r="H2714" s="49" t="s">
        <v>76</v>
      </c>
    </row>
    <row r="2715" spans="1:8">
      <c r="A2715" s="53">
        <v>102</v>
      </c>
      <c r="B2715" s="53">
        <v>257.96236559139788</v>
      </c>
      <c r="C2715" s="42">
        <v>0.70255880996937092</v>
      </c>
      <c r="D2715" s="53">
        <v>1</v>
      </c>
      <c r="E2715" s="53">
        <v>0.70255880996937092</v>
      </c>
      <c r="F2715" s="53" t="s">
        <v>83</v>
      </c>
      <c r="G2715" s="49" t="s">
        <v>90</v>
      </c>
      <c r="H2715" s="49" t="s">
        <v>76</v>
      </c>
    </row>
    <row r="2716" spans="1:8">
      <c r="A2716" s="53">
        <v>102</v>
      </c>
      <c r="B2716" s="53">
        <v>258.05376344086022</v>
      </c>
      <c r="C2716" s="42">
        <v>0.70255880996937092</v>
      </c>
      <c r="D2716" s="53">
        <v>1</v>
      </c>
      <c r="E2716" s="53">
        <v>0.70255880996937092</v>
      </c>
      <c r="F2716" s="53" t="s">
        <v>83</v>
      </c>
      <c r="G2716" s="49" t="s">
        <v>90</v>
      </c>
      <c r="H2716" s="49" t="s">
        <v>76</v>
      </c>
    </row>
    <row r="2717" spans="1:8">
      <c r="A2717" s="53">
        <v>102</v>
      </c>
      <c r="B2717" s="53">
        <v>258.14516129032262</v>
      </c>
      <c r="C2717" s="42">
        <v>0.70255880996937092</v>
      </c>
      <c r="D2717" s="53">
        <v>1</v>
      </c>
      <c r="E2717" s="53">
        <v>0.70255880996937092</v>
      </c>
      <c r="F2717" s="53" t="s">
        <v>83</v>
      </c>
      <c r="G2717" s="49" t="s">
        <v>90</v>
      </c>
      <c r="H2717" s="49" t="s">
        <v>76</v>
      </c>
    </row>
    <row r="2718" spans="1:8">
      <c r="A2718" s="53">
        <v>102</v>
      </c>
      <c r="B2718" s="53">
        <v>258.23655913978502</v>
      </c>
      <c r="C2718" s="42">
        <v>0.70255880996937092</v>
      </c>
      <c r="D2718" s="53">
        <v>1</v>
      </c>
      <c r="E2718" s="53">
        <v>0.70255880996937092</v>
      </c>
      <c r="F2718" s="53" t="s">
        <v>83</v>
      </c>
      <c r="G2718" s="49" t="s">
        <v>90</v>
      </c>
      <c r="H2718" s="49" t="s">
        <v>76</v>
      </c>
    </row>
    <row r="2719" spans="1:8">
      <c r="A2719" s="53">
        <v>102</v>
      </c>
      <c r="B2719" s="53">
        <v>258.32795698924741</v>
      </c>
      <c r="C2719" s="42">
        <v>0.70255880996937092</v>
      </c>
      <c r="D2719" s="53">
        <v>1</v>
      </c>
      <c r="E2719" s="53">
        <v>0.70255880996937092</v>
      </c>
      <c r="F2719" s="53" t="s">
        <v>83</v>
      </c>
      <c r="G2719" s="49" t="s">
        <v>90</v>
      </c>
      <c r="H2719" s="49" t="s">
        <v>76</v>
      </c>
    </row>
    <row r="2720" spans="1:8">
      <c r="A2720" s="53">
        <v>102</v>
      </c>
      <c r="B2720" s="53">
        <v>258.41935483870969</v>
      </c>
      <c r="C2720" s="42">
        <v>0.70255880996937092</v>
      </c>
      <c r="D2720" s="53">
        <v>1</v>
      </c>
      <c r="E2720" s="53">
        <v>0.70255880996937092</v>
      </c>
      <c r="F2720" s="53" t="s">
        <v>83</v>
      </c>
      <c r="G2720" s="49" t="s">
        <v>90</v>
      </c>
      <c r="H2720" s="49" t="s">
        <v>76</v>
      </c>
    </row>
    <row r="2721" spans="1:8">
      <c r="A2721" s="53">
        <v>102</v>
      </c>
      <c r="B2721" s="53">
        <v>258.51075268817198</v>
      </c>
      <c r="C2721" s="42">
        <v>0.70255880996937092</v>
      </c>
      <c r="D2721" s="53">
        <v>1</v>
      </c>
      <c r="E2721" s="53">
        <v>0.70255880996937092</v>
      </c>
      <c r="F2721" s="53" t="s">
        <v>83</v>
      </c>
      <c r="G2721" s="49" t="s">
        <v>90</v>
      </c>
      <c r="H2721" s="49" t="s">
        <v>76</v>
      </c>
    </row>
    <row r="2722" spans="1:8">
      <c r="A2722" s="53">
        <v>102</v>
      </c>
      <c r="B2722" s="53">
        <v>258.60215053763437</v>
      </c>
      <c r="C2722" s="42">
        <v>0.70255880996937092</v>
      </c>
      <c r="D2722" s="53">
        <v>1</v>
      </c>
      <c r="E2722" s="53">
        <v>0.70255880996937092</v>
      </c>
      <c r="F2722" s="53" t="s">
        <v>83</v>
      </c>
      <c r="G2722" s="49" t="s">
        <v>90</v>
      </c>
      <c r="H2722" s="49" t="s">
        <v>76</v>
      </c>
    </row>
    <row r="2723" spans="1:8">
      <c r="A2723" s="53">
        <v>102</v>
      </c>
      <c r="B2723" s="53">
        <v>258.69354838709683</v>
      </c>
      <c r="C2723" s="42">
        <v>0.70255880996937092</v>
      </c>
      <c r="D2723" s="53">
        <v>1</v>
      </c>
      <c r="E2723" s="53">
        <v>0.70255880996937092</v>
      </c>
      <c r="F2723" s="53" t="s">
        <v>83</v>
      </c>
      <c r="G2723" s="49" t="s">
        <v>90</v>
      </c>
      <c r="H2723" s="49" t="s">
        <v>76</v>
      </c>
    </row>
    <row r="2724" spans="1:8">
      <c r="A2724" s="53">
        <v>102</v>
      </c>
      <c r="B2724" s="53">
        <v>258.78494623655911</v>
      </c>
      <c r="C2724" s="42">
        <v>0.70255880996937092</v>
      </c>
      <c r="D2724" s="53">
        <v>1</v>
      </c>
      <c r="E2724" s="53">
        <v>0.70255880996937092</v>
      </c>
      <c r="F2724" s="53" t="s">
        <v>83</v>
      </c>
      <c r="G2724" s="49" t="s">
        <v>90</v>
      </c>
      <c r="H2724" s="49" t="s">
        <v>76</v>
      </c>
    </row>
    <row r="2725" spans="1:8">
      <c r="A2725" s="53">
        <v>102</v>
      </c>
      <c r="B2725" s="53">
        <v>258.8763440860215</v>
      </c>
      <c r="C2725" s="42">
        <v>0.70255880996937092</v>
      </c>
      <c r="D2725" s="53">
        <v>1</v>
      </c>
      <c r="E2725" s="53">
        <v>0.70255880996937092</v>
      </c>
      <c r="F2725" s="53" t="s">
        <v>83</v>
      </c>
      <c r="G2725" s="49" t="s">
        <v>90</v>
      </c>
      <c r="H2725" s="49" t="s">
        <v>76</v>
      </c>
    </row>
    <row r="2726" spans="1:8">
      <c r="A2726" s="53">
        <v>102</v>
      </c>
      <c r="B2726" s="53">
        <v>258.9677419354839</v>
      </c>
      <c r="C2726" s="42">
        <v>0.70255880996937092</v>
      </c>
      <c r="D2726" s="53">
        <v>1</v>
      </c>
      <c r="E2726" s="53">
        <v>0.70255880996937092</v>
      </c>
      <c r="F2726" s="53" t="s">
        <v>83</v>
      </c>
      <c r="G2726" s="49" t="s">
        <v>90</v>
      </c>
      <c r="H2726" s="49" t="s">
        <v>76</v>
      </c>
    </row>
    <row r="2727" spans="1:8">
      <c r="A2727" s="53">
        <v>102</v>
      </c>
      <c r="B2727" s="53">
        <v>259.05913978494618</v>
      </c>
      <c r="C2727" s="42">
        <v>0.70255880996937092</v>
      </c>
      <c r="D2727" s="53">
        <v>1</v>
      </c>
      <c r="E2727" s="53">
        <v>0.70255880996937092</v>
      </c>
      <c r="F2727" s="53" t="s">
        <v>83</v>
      </c>
      <c r="G2727" s="49" t="s">
        <v>90</v>
      </c>
      <c r="H2727" s="49" t="s">
        <v>76</v>
      </c>
    </row>
    <row r="2728" spans="1:8">
      <c r="A2728" s="53">
        <v>102</v>
      </c>
      <c r="B2728" s="53">
        <v>259.15053763440858</v>
      </c>
      <c r="C2728" s="42">
        <v>0.70255880996937092</v>
      </c>
      <c r="D2728" s="53">
        <v>1</v>
      </c>
      <c r="E2728" s="53">
        <v>0.70255880996937092</v>
      </c>
      <c r="F2728" s="53" t="s">
        <v>83</v>
      </c>
      <c r="G2728" s="49" t="s">
        <v>90</v>
      </c>
      <c r="H2728" s="49" t="s">
        <v>76</v>
      </c>
    </row>
    <row r="2729" spans="1:8">
      <c r="A2729" s="53">
        <v>102</v>
      </c>
      <c r="B2729" s="53">
        <v>259.24193548387098</v>
      </c>
      <c r="C2729" s="42">
        <v>0.70255880996937092</v>
      </c>
      <c r="D2729" s="53">
        <v>1</v>
      </c>
      <c r="E2729" s="53">
        <v>0.70255880996937092</v>
      </c>
      <c r="F2729" s="53" t="s">
        <v>83</v>
      </c>
      <c r="G2729" s="49" t="s">
        <v>90</v>
      </c>
      <c r="H2729" s="49" t="s">
        <v>76</v>
      </c>
    </row>
    <row r="2730" spans="1:8">
      <c r="A2730" s="53">
        <v>102</v>
      </c>
      <c r="B2730" s="53">
        <v>259.33333333333343</v>
      </c>
      <c r="C2730" s="42">
        <v>0.70255880996937092</v>
      </c>
      <c r="D2730" s="53">
        <v>1</v>
      </c>
      <c r="E2730" s="53">
        <v>0.70255880996937092</v>
      </c>
      <c r="F2730" s="53" t="s">
        <v>83</v>
      </c>
      <c r="G2730" s="49" t="s">
        <v>90</v>
      </c>
      <c r="H2730" s="49" t="s">
        <v>76</v>
      </c>
    </row>
    <row r="2731" spans="1:8">
      <c r="A2731" s="53">
        <v>102</v>
      </c>
      <c r="B2731" s="53">
        <v>259.42473118279571</v>
      </c>
      <c r="C2731" s="42">
        <v>0.70255880996937092</v>
      </c>
      <c r="D2731" s="53">
        <v>1</v>
      </c>
      <c r="E2731" s="53">
        <v>0.70255880996937092</v>
      </c>
      <c r="F2731" s="53" t="s">
        <v>83</v>
      </c>
      <c r="G2731" s="49" t="s">
        <v>90</v>
      </c>
      <c r="H2731" s="49" t="s">
        <v>76</v>
      </c>
    </row>
    <row r="2732" spans="1:8">
      <c r="A2732" s="53">
        <v>102</v>
      </c>
      <c r="B2732" s="53">
        <v>259.51612903225799</v>
      </c>
      <c r="C2732" s="42">
        <v>0.70255880996937092</v>
      </c>
      <c r="D2732" s="53">
        <v>1</v>
      </c>
      <c r="E2732" s="53">
        <v>0.70255880996937092</v>
      </c>
      <c r="F2732" s="53" t="s">
        <v>83</v>
      </c>
      <c r="G2732" s="49" t="s">
        <v>90</v>
      </c>
      <c r="H2732" s="49" t="s">
        <v>76</v>
      </c>
    </row>
    <row r="2733" spans="1:8">
      <c r="A2733" s="53">
        <v>102</v>
      </c>
      <c r="B2733" s="53">
        <v>259.60752688172039</v>
      </c>
      <c r="C2733" s="42">
        <v>0.70255880996937092</v>
      </c>
      <c r="D2733" s="53">
        <v>1</v>
      </c>
      <c r="E2733" s="53">
        <v>0.70255880996937092</v>
      </c>
      <c r="F2733" s="53" t="s">
        <v>83</v>
      </c>
      <c r="G2733" s="49" t="s">
        <v>90</v>
      </c>
      <c r="H2733" s="49" t="s">
        <v>76</v>
      </c>
    </row>
    <row r="2734" spans="1:8">
      <c r="A2734" s="53">
        <v>102</v>
      </c>
      <c r="B2734" s="53">
        <v>259.69892473118279</v>
      </c>
      <c r="C2734" s="42">
        <v>0.70255880996937092</v>
      </c>
      <c r="D2734" s="53">
        <v>1</v>
      </c>
      <c r="E2734" s="53">
        <v>0.70255880996937092</v>
      </c>
      <c r="F2734" s="53" t="s">
        <v>83</v>
      </c>
      <c r="G2734" s="49" t="s">
        <v>90</v>
      </c>
      <c r="H2734" s="49" t="s">
        <v>76</v>
      </c>
    </row>
    <row r="2735" spans="1:8">
      <c r="A2735" s="53">
        <v>102</v>
      </c>
      <c r="B2735" s="53">
        <v>259.79032258064512</v>
      </c>
      <c r="C2735" s="42">
        <v>0.70255880996937092</v>
      </c>
      <c r="D2735" s="53">
        <v>1</v>
      </c>
      <c r="E2735" s="53">
        <v>0.70255880996937092</v>
      </c>
      <c r="F2735" s="53" t="s">
        <v>83</v>
      </c>
      <c r="G2735" s="49" t="s">
        <v>90</v>
      </c>
      <c r="H2735" s="49" t="s">
        <v>76</v>
      </c>
    </row>
    <row r="2736" spans="1:8">
      <c r="A2736" s="53">
        <v>102</v>
      </c>
      <c r="B2736" s="53">
        <v>259.88172043010752</v>
      </c>
      <c r="C2736" s="42">
        <v>0.70255880996937092</v>
      </c>
      <c r="D2736" s="53">
        <v>1</v>
      </c>
      <c r="E2736" s="53">
        <v>0.70255880996937092</v>
      </c>
      <c r="F2736" s="53" t="s">
        <v>83</v>
      </c>
      <c r="G2736" s="49" t="s">
        <v>90</v>
      </c>
      <c r="H2736" s="49" t="s">
        <v>76</v>
      </c>
    </row>
    <row r="2737" spans="1:8">
      <c r="A2737" s="53">
        <v>102</v>
      </c>
      <c r="B2737" s="53">
        <v>259.97311827956992</v>
      </c>
      <c r="C2737" s="42">
        <v>0.70255880996937092</v>
      </c>
      <c r="D2737" s="53">
        <v>1</v>
      </c>
      <c r="E2737" s="53">
        <v>0.70255880996937092</v>
      </c>
      <c r="F2737" s="53" t="s">
        <v>83</v>
      </c>
      <c r="G2737" s="49" t="s">
        <v>90</v>
      </c>
      <c r="H2737" s="49" t="s">
        <v>76</v>
      </c>
    </row>
    <row r="2738" spans="1:8">
      <c r="A2738" s="53">
        <v>102</v>
      </c>
      <c r="B2738" s="53">
        <v>260.06451612903231</v>
      </c>
      <c r="C2738" s="42">
        <v>0.70255880996937092</v>
      </c>
      <c r="D2738" s="53">
        <v>1</v>
      </c>
      <c r="E2738" s="53">
        <v>0.70255880996937092</v>
      </c>
      <c r="F2738" s="53" t="s">
        <v>83</v>
      </c>
      <c r="G2738" s="49" t="s">
        <v>90</v>
      </c>
      <c r="H2738" s="49" t="s">
        <v>76</v>
      </c>
    </row>
    <row r="2739" spans="1:8">
      <c r="A2739" s="53">
        <v>102</v>
      </c>
      <c r="B2739" s="53">
        <v>260.1559139784946</v>
      </c>
      <c r="C2739" s="42">
        <v>0.70255880996937092</v>
      </c>
      <c r="D2739" s="53">
        <v>1</v>
      </c>
      <c r="E2739" s="53">
        <v>0.70255880996937092</v>
      </c>
      <c r="F2739" s="53" t="s">
        <v>83</v>
      </c>
      <c r="G2739" s="49" t="s">
        <v>90</v>
      </c>
      <c r="H2739" s="49" t="s">
        <v>76</v>
      </c>
    </row>
    <row r="2740" spans="1:8">
      <c r="A2740" s="53">
        <v>102</v>
      </c>
      <c r="B2740" s="53">
        <v>260.24731182795699</v>
      </c>
      <c r="C2740" s="42">
        <v>0.70255880996937092</v>
      </c>
      <c r="D2740" s="53">
        <v>1</v>
      </c>
      <c r="E2740" s="53">
        <v>0.70255880996937092</v>
      </c>
      <c r="F2740" s="53" t="s">
        <v>83</v>
      </c>
      <c r="G2740" s="49" t="s">
        <v>90</v>
      </c>
      <c r="H2740" s="49" t="s">
        <v>76</v>
      </c>
    </row>
    <row r="2741" spans="1:8">
      <c r="A2741" s="53">
        <v>102</v>
      </c>
      <c r="B2741" s="53">
        <v>260.33870967741939</v>
      </c>
      <c r="C2741" s="42">
        <v>0.70255880996937092</v>
      </c>
      <c r="D2741" s="53">
        <v>1</v>
      </c>
      <c r="E2741" s="53">
        <v>0.70255880996937092</v>
      </c>
      <c r="F2741" s="53" t="s">
        <v>83</v>
      </c>
      <c r="G2741" s="49" t="s">
        <v>90</v>
      </c>
      <c r="H2741" s="49" t="s">
        <v>76</v>
      </c>
    </row>
    <row r="2742" spans="1:8">
      <c r="A2742" s="53">
        <v>102</v>
      </c>
      <c r="B2742" s="53">
        <v>260.43010752688173</v>
      </c>
      <c r="C2742" s="42">
        <v>0.70255880996937092</v>
      </c>
      <c r="D2742" s="53">
        <v>1</v>
      </c>
      <c r="E2742" s="53">
        <v>0.70255880996937092</v>
      </c>
      <c r="F2742" s="53" t="s">
        <v>83</v>
      </c>
      <c r="G2742" s="49" t="s">
        <v>90</v>
      </c>
      <c r="H2742" s="49" t="s">
        <v>76</v>
      </c>
    </row>
    <row r="2743" spans="1:8">
      <c r="A2743" s="53">
        <v>102</v>
      </c>
      <c r="B2743" s="53">
        <v>260.52150537634412</v>
      </c>
      <c r="C2743" s="42">
        <v>0.70255880996937092</v>
      </c>
      <c r="D2743" s="53">
        <v>1</v>
      </c>
      <c r="E2743" s="53">
        <v>0.70255880996937092</v>
      </c>
      <c r="F2743" s="53" t="s">
        <v>83</v>
      </c>
      <c r="G2743" s="49" t="s">
        <v>90</v>
      </c>
      <c r="H2743" s="49" t="s">
        <v>76</v>
      </c>
    </row>
    <row r="2744" spans="1:8">
      <c r="A2744" s="53">
        <v>102</v>
      </c>
      <c r="B2744" s="53">
        <v>260.61290322580652</v>
      </c>
      <c r="C2744" s="42">
        <v>0.70255880996937092</v>
      </c>
      <c r="D2744" s="53">
        <v>1</v>
      </c>
      <c r="E2744" s="53">
        <v>0.70255880996937092</v>
      </c>
      <c r="F2744" s="53" t="s">
        <v>83</v>
      </c>
      <c r="G2744" s="49" t="s">
        <v>90</v>
      </c>
      <c r="H2744" s="49" t="s">
        <v>76</v>
      </c>
    </row>
    <row r="2745" spans="1:8">
      <c r="A2745" s="53">
        <v>102</v>
      </c>
      <c r="B2745" s="53">
        <v>260.70430107526892</v>
      </c>
      <c r="C2745" s="42">
        <v>0.70255880996937092</v>
      </c>
      <c r="D2745" s="53">
        <v>1</v>
      </c>
      <c r="E2745" s="53">
        <v>0.70255880996937092</v>
      </c>
      <c r="F2745" s="53" t="s">
        <v>83</v>
      </c>
      <c r="G2745" s="49" t="s">
        <v>90</v>
      </c>
      <c r="H2745" s="49" t="s">
        <v>76</v>
      </c>
    </row>
    <row r="2746" spans="1:8">
      <c r="A2746" s="53">
        <v>102</v>
      </c>
      <c r="B2746" s="53">
        <v>260.7956989247312</v>
      </c>
      <c r="C2746" s="42">
        <v>0.70255880996937092</v>
      </c>
      <c r="D2746" s="53">
        <v>1</v>
      </c>
      <c r="E2746" s="53">
        <v>0.70255880996937092</v>
      </c>
      <c r="F2746" s="53" t="s">
        <v>83</v>
      </c>
      <c r="G2746" s="49" t="s">
        <v>90</v>
      </c>
      <c r="H2746" s="49" t="s">
        <v>76</v>
      </c>
    </row>
    <row r="2747" spans="1:8">
      <c r="A2747" s="53">
        <v>102</v>
      </c>
      <c r="B2747" s="53">
        <v>260.88709677419348</v>
      </c>
      <c r="C2747" s="42">
        <v>0.70255880996937092</v>
      </c>
      <c r="D2747" s="53">
        <v>1</v>
      </c>
      <c r="E2747" s="53">
        <v>0.70255880996937092</v>
      </c>
      <c r="F2747" s="53" t="s">
        <v>83</v>
      </c>
      <c r="G2747" s="49" t="s">
        <v>90</v>
      </c>
      <c r="H2747" s="49" t="s">
        <v>76</v>
      </c>
    </row>
    <row r="2748" spans="1:8">
      <c r="A2748" s="53">
        <v>102</v>
      </c>
      <c r="B2748" s="53">
        <v>260.97849462365588</v>
      </c>
      <c r="C2748" s="42">
        <v>0.70255880996937092</v>
      </c>
      <c r="D2748" s="53">
        <v>1</v>
      </c>
      <c r="E2748" s="53">
        <v>0.70255880996937092</v>
      </c>
      <c r="F2748" s="53" t="s">
        <v>83</v>
      </c>
      <c r="G2748" s="49" t="s">
        <v>90</v>
      </c>
      <c r="H2748" s="49" t="s">
        <v>76</v>
      </c>
    </row>
    <row r="2749" spans="1:8">
      <c r="A2749" s="53">
        <v>102</v>
      </c>
      <c r="B2749" s="53">
        <v>261.06989247311827</v>
      </c>
      <c r="C2749" s="42">
        <v>0.70255880996937092</v>
      </c>
      <c r="D2749" s="53">
        <v>1</v>
      </c>
      <c r="E2749" s="53">
        <v>0.70255880996937092</v>
      </c>
      <c r="F2749" s="53" t="s">
        <v>83</v>
      </c>
      <c r="G2749" s="49" t="s">
        <v>90</v>
      </c>
      <c r="H2749" s="49" t="s">
        <v>76</v>
      </c>
    </row>
    <row r="2750" spans="1:8">
      <c r="A2750" s="53">
        <v>102</v>
      </c>
      <c r="B2750" s="53">
        <v>261.16129032258061</v>
      </c>
      <c r="C2750" s="42">
        <v>0.70255880996937092</v>
      </c>
      <c r="D2750" s="53">
        <v>1</v>
      </c>
      <c r="E2750" s="53">
        <v>0.70255880996937092</v>
      </c>
      <c r="F2750" s="53" t="s">
        <v>83</v>
      </c>
      <c r="G2750" s="49" t="s">
        <v>90</v>
      </c>
      <c r="H2750" s="49" t="s">
        <v>76</v>
      </c>
    </row>
    <row r="2751" spans="1:8">
      <c r="A2751" s="53">
        <v>102</v>
      </c>
      <c r="B2751" s="53">
        <v>261.25268817204301</v>
      </c>
      <c r="C2751" s="42">
        <v>0.70255880996937092</v>
      </c>
      <c r="D2751" s="53">
        <v>1</v>
      </c>
      <c r="E2751" s="53">
        <v>0.70255880996937092</v>
      </c>
      <c r="F2751" s="53" t="s">
        <v>83</v>
      </c>
      <c r="G2751" s="49" t="s">
        <v>90</v>
      </c>
      <c r="H2751" s="49" t="s">
        <v>76</v>
      </c>
    </row>
    <row r="2752" spans="1:8">
      <c r="A2752" s="53">
        <v>102</v>
      </c>
      <c r="B2752" s="53">
        <v>261.3440860215054</v>
      </c>
      <c r="C2752" s="42">
        <v>0.70255880996937092</v>
      </c>
      <c r="D2752" s="53">
        <v>1</v>
      </c>
      <c r="E2752" s="53">
        <v>0.70255880996937092</v>
      </c>
      <c r="F2752" s="53" t="s">
        <v>83</v>
      </c>
      <c r="G2752" s="49" t="s">
        <v>90</v>
      </c>
      <c r="H2752" s="49" t="s">
        <v>76</v>
      </c>
    </row>
    <row r="2753" spans="1:8">
      <c r="A2753" s="53">
        <v>102</v>
      </c>
      <c r="B2753" s="53">
        <v>261.43548387096769</v>
      </c>
      <c r="C2753" s="42">
        <v>0.70255880996937092</v>
      </c>
      <c r="D2753" s="53">
        <v>1</v>
      </c>
      <c r="E2753" s="53">
        <v>0.70255880996937092</v>
      </c>
      <c r="F2753" s="53" t="s">
        <v>83</v>
      </c>
      <c r="G2753" s="49" t="s">
        <v>90</v>
      </c>
      <c r="H2753" s="49" t="s">
        <v>76</v>
      </c>
    </row>
    <row r="2754" spans="1:8">
      <c r="A2754" s="53">
        <v>102</v>
      </c>
      <c r="B2754" s="53">
        <v>261.52688172043008</v>
      </c>
      <c r="C2754" s="42">
        <v>0.70255880996937092</v>
      </c>
      <c r="D2754" s="53">
        <v>1</v>
      </c>
      <c r="E2754" s="53">
        <v>0.70255880996937092</v>
      </c>
      <c r="F2754" s="53" t="s">
        <v>83</v>
      </c>
      <c r="G2754" s="49" t="s">
        <v>90</v>
      </c>
      <c r="H2754" s="49" t="s">
        <v>76</v>
      </c>
    </row>
    <row r="2755" spans="1:8">
      <c r="A2755" s="53">
        <v>102</v>
      </c>
      <c r="B2755" s="53">
        <v>261.61827956989248</v>
      </c>
      <c r="C2755" s="42">
        <v>0.70255880996937092</v>
      </c>
      <c r="D2755" s="53">
        <v>1</v>
      </c>
      <c r="E2755" s="53">
        <v>0.70255880996937092</v>
      </c>
      <c r="F2755" s="53" t="s">
        <v>83</v>
      </c>
      <c r="G2755" s="49" t="s">
        <v>90</v>
      </c>
      <c r="H2755" s="49" t="s">
        <v>76</v>
      </c>
    </row>
    <row r="2756" spans="1:8">
      <c r="A2756" s="53">
        <v>102</v>
      </c>
      <c r="B2756" s="53">
        <v>261.70967741935488</v>
      </c>
      <c r="C2756" s="42">
        <v>0.70255880996937092</v>
      </c>
      <c r="D2756" s="53">
        <v>1</v>
      </c>
      <c r="E2756" s="53">
        <v>0.70255880996937092</v>
      </c>
      <c r="F2756" s="53" t="s">
        <v>83</v>
      </c>
      <c r="G2756" s="49" t="s">
        <v>90</v>
      </c>
      <c r="H2756" s="49" t="s">
        <v>76</v>
      </c>
    </row>
    <row r="2757" spans="1:8">
      <c r="A2757" s="53">
        <v>102</v>
      </c>
      <c r="B2757" s="53">
        <v>261.80107526881721</v>
      </c>
      <c r="C2757" s="42">
        <v>0.70255880996937092</v>
      </c>
      <c r="D2757" s="53">
        <v>1</v>
      </c>
      <c r="E2757" s="53">
        <v>0.70255880996937092</v>
      </c>
      <c r="F2757" s="53" t="s">
        <v>83</v>
      </c>
      <c r="G2757" s="49" t="s">
        <v>90</v>
      </c>
      <c r="H2757" s="49" t="s">
        <v>76</v>
      </c>
    </row>
    <row r="2758" spans="1:8">
      <c r="A2758" s="53">
        <v>102</v>
      </c>
      <c r="B2758" s="53">
        <v>261.89247311827961</v>
      </c>
      <c r="C2758" s="42">
        <v>0.70255880996937092</v>
      </c>
      <c r="D2758" s="53">
        <v>1</v>
      </c>
      <c r="E2758" s="53">
        <v>0.70255880996937092</v>
      </c>
      <c r="F2758" s="53" t="s">
        <v>83</v>
      </c>
      <c r="G2758" s="49" t="s">
        <v>90</v>
      </c>
      <c r="H2758" s="49" t="s">
        <v>76</v>
      </c>
    </row>
    <row r="2759" spans="1:8">
      <c r="A2759" s="53">
        <v>102</v>
      </c>
      <c r="B2759" s="53">
        <v>261.98387096774201</v>
      </c>
      <c r="C2759" s="42">
        <v>0.70255880996937092</v>
      </c>
      <c r="D2759" s="53">
        <v>1</v>
      </c>
      <c r="E2759" s="53">
        <v>0.70255880996937092</v>
      </c>
      <c r="F2759" s="53" t="s">
        <v>83</v>
      </c>
      <c r="G2759" s="49" t="s">
        <v>90</v>
      </c>
      <c r="H2759" s="49" t="s">
        <v>76</v>
      </c>
    </row>
    <row r="2760" spans="1:8">
      <c r="A2760" s="53">
        <v>102</v>
      </c>
      <c r="B2760" s="53">
        <v>262.07526881720429</v>
      </c>
      <c r="C2760" s="42">
        <v>0.70255880996937092</v>
      </c>
      <c r="D2760" s="53">
        <v>1</v>
      </c>
      <c r="E2760" s="53">
        <v>0.70255880996937092</v>
      </c>
      <c r="F2760" s="53" t="s">
        <v>83</v>
      </c>
      <c r="G2760" s="49" t="s">
        <v>90</v>
      </c>
      <c r="H2760" s="49" t="s">
        <v>76</v>
      </c>
    </row>
    <row r="2761" spans="1:8">
      <c r="A2761" s="53">
        <v>102</v>
      </c>
      <c r="B2761" s="53">
        <v>262.16666666666669</v>
      </c>
      <c r="C2761" s="42">
        <v>0.70255880996937092</v>
      </c>
      <c r="D2761" s="53">
        <v>1</v>
      </c>
      <c r="E2761" s="53">
        <v>0.70255880996937092</v>
      </c>
      <c r="F2761" s="53" t="s">
        <v>83</v>
      </c>
      <c r="G2761" s="49" t="s">
        <v>90</v>
      </c>
      <c r="H2761" s="49" t="s">
        <v>76</v>
      </c>
    </row>
    <row r="2762" spans="1:8">
      <c r="A2762" s="53">
        <v>102</v>
      </c>
      <c r="B2762" s="53">
        <v>262.25806451612902</v>
      </c>
      <c r="C2762" s="42">
        <v>0.70255880996937092</v>
      </c>
      <c r="D2762" s="53">
        <v>1</v>
      </c>
      <c r="E2762" s="53">
        <v>0.70255880996937092</v>
      </c>
      <c r="F2762" s="53" t="s">
        <v>83</v>
      </c>
      <c r="G2762" s="49" t="s">
        <v>90</v>
      </c>
      <c r="H2762" s="49" t="s">
        <v>76</v>
      </c>
    </row>
    <row r="2763" spans="1:8">
      <c r="A2763" s="53">
        <v>102</v>
      </c>
      <c r="B2763" s="53">
        <v>262.34946236559142</v>
      </c>
      <c r="C2763" s="42">
        <v>0.70255880996937092</v>
      </c>
      <c r="D2763" s="53">
        <v>1</v>
      </c>
      <c r="E2763" s="53">
        <v>0.70255880996937092</v>
      </c>
      <c r="F2763" s="53" t="s">
        <v>83</v>
      </c>
      <c r="G2763" s="49" t="s">
        <v>90</v>
      </c>
      <c r="H2763" s="49" t="s">
        <v>76</v>
      </c>
    </row>
    <row r="2764" spans="1:8">
      <c r="A2764" s="53">
        <v>102</v>
      </c>
      <c r="B2764" s="53">
        <v>262.44086021505382</v>
      </c>
      <c r="C2764" s="42">
        <v>0.70255880996937092</v>
      </c>
      <c r="D2764" s="53">
        <v>1</v>
      </c>
      <c r="E2764" s="53">
        <v>0.70255880996937092</v>
      </c>
      <c r="F2764" s="53" t="s">
        <v>83</v>
      </c>
      <c r="G2764" s="49" t="s">
        <v>90</v>
      </c>
      <c r="H2764" s="49" t="s">
        <v>76</v>
      </c>
    </row>
    <row r="2765" spans="1:8">
      <c r="A2765" s="53">
        <v>102</v>
      </c>
      <c r="B2765" s="53">
        <v>262.5322580645161</v>
      </c>
      <c r="C2765" s="42">
        <v>0.70255880996937092</v>
      </c>
      <c r="D2765" s="53">
        <v>1</v>
      </c>
      <c r="E2765" s="53">
        <v>0.70255880996937092</v>
      </c>
      <c r="F2765" s="53" t="s">
        <v>83</v>
      </c>
      <c r="G2765" s="49" t="s">
        <v>90</v>
      </c>
      <c r="H2765" s="49" t="s">
        <v>76</v>
      </c>
    </row>
    <row r="2766" spans="1:8">
      <c r="A2766" s="53">
        <v>102</v>
      </c>
      <c r="B2766" s="53">
        <v>262.6236559139785</v>
      </c>
      <c r="C2766" s="42">
        <v>0.70255880996937092</v>
      </c>
      <c r="D2766" s="53">
        <v>1</v>
      </c>
      <c r="E2766" s="53">
        <v>0.70255880996937092</v>
      </c>
      <c r="F2766" s="53" t="s">
        <v>83</v>
      </c>
      <c r="G2766" s="49" t="s">
        <v>90</v>
      </c>
      <c r="H2766" s="49" t="s">
        <v>76</v>
      </c>
    </row>
    <row r="2767" spans="1:8">
      <c r="A2767" s="53">
        <v>102</v>
      </c>
      <c r="B2767" s="53">
        <v>262.71505376344089</v>
      </c>
      <c r="C2767" s="42">
        <v>0.70255880996937092</v>
      </c>
      <c r="D2767" s="53">
        <v>1</v>
      </c>
      <c r="E2767" s="53">
        <v>0.70255880996937092</v>
      </c>
      <c r="F2767" s="53" t="s">
        <v>83</v>
      </c>
      <c r="G2767" s="49" t="s">
        <v>90</v>
      </c>
      <c r="H2767" s="49" t="s">
        <v>76</v>
      </c>
    </row>
    <row r="2768" spans="1:8">
      <c r="A2768" s="53">
        <v>102</v>
      </c>
      <c r="B2768" s="53">
        <v>262.80645161290317</v>
      </c>
      <c r="C2768" s="42">
        <v>0.70255880996937092</v>
      </c>
      <c r="D2768" s="53">
        <v>1</v>
      </c>
      <c r="E2768" s="53">
        <v>0.70255880996937092</v>
      </c>
      <c r="F2768" s="53" t="s">
        <v>83</v>
      </c>
      <c r="G2768" s="49" t="s">
        <v>90</v>
      </c>
      <c r="H2768" s="49" t="s">
        <v>76</v>
      </c>
    </row>
    <row r="2769" spans="1:8">
      <c r="A2769" s="53">
        <v>102</v>
      </c>
      <c r="B2769" s="53">
        <v>262.89784946236563</v>
      </c>
      <c r="C2769" s="42">
        <v>0.70255880996937092</v>
      </c>
      <c r="D2769" s="53">
        <v>1</v>
      </c>
      <c r="E2769" s="53">
        <v>0.70255880996937092</v>
      </c>
      <c r="F2769" s="53" t="s">
        <v>83</v>
      </c>
      <c r="G2769" s="49" t="s">
        <v>90</v>
      </c>
      <c r="H2769" s="49" t="s">
        <v>76</v>
      </c>
    </row>
    <row r="2770" spans="1:8">
      <c r="A2770" s="53">
        <v>102</v>
      </c>
      <c r="B2770" s="53">
        <v>262.98924731182802</v>
      </c>
      <c r="C2770" s="42">
        <v>0.70255880996937092</v>
      </c>
      <c r="D2770" s="53">
        <v>1</v>
      </c>
      <c r="E2770" s="53">
        <v>0.70255880996937092</v>
      </c>
      <c r="F2770" s="53" t="s">
        <v>83</v>
      </c>
      <c r="G2770" s="49" t="s">
        <v>90</v>
      </c>
      <c r="H2770" s="49" t="s">
        <v>76</v>
      </c>
    </row>
    <row r="2771" spans="1:8">
      <c r="A2771" s="53">
        <v>102</v>
      </c>
      <c r="B2771" s="53">
        <v>263.08064516129042</v>
      </c>
      <c r="C2771" s="42">
        <v>0.70255880996937092</v>
      </c>
      <c r="D2771" s="53">
        <v>1</v>
      </c>
      <c r="E2771" s="53">
        <v>0.70255880996937092</v>
      </c>
      <c r="F2771" s="53" t="s">
        <v>83</v>
      </c>
      <c r="G2771" s="49" t="s">
        <v>90</v>
      </c>
      <c r="H2771" s="49" t="s">
        <v>76</v>
      </c>
    </row>
    <row r="2772" spans="1:8">
      <c r="A2772" s="53">
        <v>102</v>
      </c>
      <c r="B2772" s="53">
        <v>263.1720430107527</v>
      </c>
      <c r="C2772" s="42">
        <v>0.70255880996937092</v>
      </c>
      <c r="D2772" s="53">
        <v>1</v>
      </c>
      <c r="E2772" s="53">
        <v>0.70255880996937092</v>
      </c>
      <c r="F2772" s="53" t="s">
        <v>83</v>
      </c>
      <c r="G2772" s="49" t="s">
        <v>90</v>
      </c>
      <c r="H2772" s="49" t="s">
        <v>76</v>
      </c>
    </row>
    <row r="2773" spans="1:8">
      <c r="A2773" s="53">
        <v>102</v>
      </c>
      <c r="B2773" s="53">
        <v>263.26344086021498</v>
      </c>
      <c r="C2773" s="42">
        <v>0.70255880996937092</v>
      </c>
      <c r="D2773" s="53">
        <v>1</v>
      </c>
      <c r="E2773" s="53">
        <v>0.70255880996937092</v>
      </c>
      <c r="F2773" s="53" t="s">
        <v>83</v>
      </c>
      <c r="G2773" s="49" t="s">
        <v>90</v>
      </c>
      <c r="H2773" s="49" t="s">
        <v>76</v>
      </c>
    </row>
    <row r="2774" spans="1:8">
      <c r="A2774" s="53">
        <v>102</v>
      </c>
      <c r="B2774" s="53">
        <v>263.35483870967738</v>
      </c>
      <c r="C2774" s="42">
        <v>0.70255880996937092</v>
      </c>
      <c r="D2774" s="53">
        <v>1</v>
      </c>
      <c r="E2774" s="53">
        <v>0.70255880996937092</v>
      </c>
      <c r="F2774" s="53" t="s">
        <v>83</v>
      </c>
      <c r="G2774" s="49" t="s">
        <v>90</v>
      </c>
      <c r="H2774" s="49" t="s">
        <v>76</v>
      </c>
    </row>
    <row r="2775" spans="1:8">
      <c r="A2775" s="53">
        <v>102</v>
      </c>
      <c r="B2775" s="53">
        <v>263.44623655913978</v>
      </c>
      <c r="C2775" s="42">
        <v>0.70255880996937092</v>
      </c>
      <c r="D2775" s="53">
        <v>1</v>
      </c>
      <c r="E2775" s="53">
        <v>0.70255880996937092</v>
      </c>
      <c r="F2775" s="53" t="s">
        <v>83</v>
      </c>
      <c r="G2775" s="49" t="s">
        <v>90</v>
      </c>
      <c r="H2775" s="49" t="s">
        <v>76</v>
      </c>
    </row>
    <row r="2776" spans="1:8">
      <c r="A2776" s="53">
        <v>102</v>
      </c>
      <c r="B2776" s="53">
        <v>263.53763440860212</v>
      </c>
      <c r="C2776" s="42">
        <v>0.70255880996937092</v>
      </c>
      <c r="D2776" s="53">
        <v>1</v>
      </c>
      <c r="E2776" s="53">
        <v>0.70255880996937092</v>
      </c>
      <c r="F2776" s="53" t="s">
        <v>83</v>
      </c>
      <c r="G2776" s="49" t="s">
        <v>90</v>
      </c>
      <c r="H2776" s="49" t="s">
        <v>76</v>
      </c>
    </row>
    <row r="2777" spans="1:8">
      <c r="A2777" s="53">
        <v>102</v>
      </c>
      <c r="B2777" s="53">
        <v>263.62903225806451</v>
      </c>
      <c r="C2777" s="42">
        <v>0.70255880996937092</v>
      </c>
      <c r="D2777" s="53">
        <v>1</v>
      </c>
      <c r="E2777" s="53">
        <v>0.70255880996937092</v>
      </c>
      <c r="F2777" s="53" t="s">
        <v>83</v>
      </c>
      <c r="G2777" s="49" t="s">
        <v>90</v>
      </c>
      <c r="H2777" s="49" t="s">
        <v>76</v>
      </c>
    </row>
    <row r="2778" spans="1:8">
      <c r="A2778" s="53">
        <v>102</v>
      </c>
      <c r="B2778" s="53">
        <v>263.72043010752691</v>
      </c>
      <c r="C2778" s="42">
        <v>0.70255880996937092</v>
      </c>
      <c r="D2778" s="53">
        <v>1</v>
      </c>
      <c r="E2778" s="53">
        <v>0.70255880996937092</v>
      </c>
      <c r="F2778" s="53" t="s">
        <v>83</v>
      </c>
      <c r="G2778" s="49" t="s">
        <v>90</v>
      </c>
      <c r="H2778" s="49" t="s">
        <v>76</v>
      </c>
    </row>
    <row r="2779" spans="1:8">
      <c r="A2779" s="53">
        <v>102</v>
      </c>
      <c r="B2779" s="53">
        <v>263.81182795698919</v>
      </c>
      <c r="C2779" s="42">
        <v>0.70255880996937092</v>
      </c>
      <c r="D2779" s="53">
        <v>1</v>
      </c>
      <c r="E2779" s="53">
        <v>0.70255880996937092</v>
      </c>
      <c r="F2779" s="53" t="s">
        <v>83</v>
      </c>
      <c r="G2779" s="49" t="s">
        <v>90</v>
      </c>
      <c r="H2779" s="49" t="s">
        <v>76</v>
      </c>
    </row>
    <row r="2780" spans="1:8">
      <c r="A2780" s="53">
        <v>102</v>
      </c>
      <c r="B2780" s="53">
        <v>263.90322580645159</v>
      </c>
      <c r="C2780" s="42">
        <v>0.70255880996937092</v>
      </c>
      <c r="D2780" s="53">
        <v>1</v>
      </c>
      <c r="E2780" s="53">
        <v>0.70255880996937092</v>
      </c>
      <c r="F2780" s="53" t="s">
        <v>83</v>
      </c>
      <c r="G2780" s="49" t="s">
        <v>90</v>
      </c>
      <c r="H2780" s="49" t="s">
        <v>76</v>
      </c>
    </row>
    <row r="2781" spans="1:8">
      <c r="A2781" s="53">
        <v>102</v>
      </c>
      <c r="B2781" s="53">
        <v>263.99462365591398</v>
      </c>
      <c r="C2781" s="42">
        <v>0.70255880996937092</v>
      </c>
      <c r="D2781" s="53">
        <v>1</v>
      </c>
      <c r="E2781" s="53">
        <v>0.70255880996937092</v>
      </c>
      <c r="F2781" s="53" t="s">
        <v>83</v>
      </c>
      <c r="G2781" s="49" t="s">
        <v>90</v>
      </c>
      <c r="H2781" s="49" t="s">
        <v>76</v>
      </c>
    </row>
    <row r="2782" spans="1:8">
      <c r="A2782" s="53">
        <v>102</v>
      </c>
      <c r="B2782" s="53">
        <v>264.08602150537638</v>
      </c>
      <c r="C2782" s="42">
        <v>0.70255880996937092</v>
      </c>
      <c r="D2782" s="53">
        <v>1</v>
      </c>
      <c r="E2782" s="53">
        <v>0.70255880996937092</v>
      </c>
      <c r="F2782" s="53" t="s">
        <v>83</v>
      </c>
      <c r="G2782" s="49" t="s">
        <v>90</v>
      </c>
      <c r="H2782" s="49" t="s">
        <v>76</v>
      </c>
    </row>
    <row r="2783" spans="1:8">
      <c r="A2783" s="53">
        <v>102</v>
      </c>
      <c r="B2783" s="53">
        <v>264.17741935483872</v>
      </c>
      <c r="C2783" s="42">
        <v>0.70255880996937092</v>
      </c>
      <c r="D2783" s="53">
        <v>1</v>
      </c>
      <c r="E2783" s="53">
        <v>0.70255880996937092</v>
      </c>
      <c r="F2783" s="53" t="s">
        <v>83</v>
      </c>
      <c r="G2783" s="49" t="s">
        <v>90</v>
      </c>
      <c r="H2783" s="49" t="s">
        <v>76</v>
      </c>
    </row>
    <row r="2784" spans="1:8">
      <c r="A2784" s="53">
        <v>102</v>
      </c>
      <c r="B2784" s="53">
        <v>264.26881720430111</v>
      </c>
      <c r="C2784" s="42">
        <v>0.70255880996937092</v>
      </c>
      <c r="D2784" s="53">
        <v>1</v>
      </c>
      <c r="E2784" s="53">
        <v>0.70255880996937092</v>
      </c>
      <c r="F2784" s="53" t="s">
        <v>83</v>
      </c>
      <c r="G2784" s="49" t="s">
        <v>90</v>
      </c>
      <c r="H2784" s="49" t="s">
        <v>76</v>
      </c>
    </row>
    <row r="2785" spans="1:8">
      <c r="A2785" s="53">
        <v>102</v>
      </c>
      <c r="B2785" s="53">
        <v>264.36021505376351</v>
      </c>
      <c r="C2785" s="42">
        <v>0.70255880996937092</v>
      </c>
      <c r="D2785" s="53">
        <v>1</v>
      </c>
      <c r="E2785" s="53">
        <v>0.70255880996937092</v>
      </c>
      <c r="F2785" s="53" t="s">
        <v>83</v>
      </c>
      <c r="G2785" s="49" t="s">
        <v>90</v>
      </c>
      <c r="H2785" s="49" t="s">
        <v>76</v>
      </c>
    </row>
    <row r="2786" spans="1:8">
      <c r="A2786" s="53">
        <v>102</v>
      </c>
      <c r="B2786" s="53">
        <v>264.45161290322591</v>
      </c>
      <c r="C2786" s="42">
        <v>0.70255880996937092</v>
      </c>
      <c r="D2786" s="53">
        <v>1</v>
      </c>
      <c r="E2786" s="53">
        <v>0.70255880996937092</v>
      </c>
      <c r="F2786" s="53" t="s">
        <v>83</v>
      </c>
      <c r="G2786" s="49" t="s">
        <v>90</v>
      </c>
      <c r="H2786" s="49" t="s">
        <v>76</v>
      </c>
    </row>
    <row r="2787" spans="1:8">
      <c r="A2787" s="53">
        <v>102</v>
      </c>
      <c r="B2787" s="53">
        <v>264.54301075268819</v>
      </c>
      <c r="C2787" s="42">
        <v>0.70255880996937092</v>
      </c>
      <c r="D2787" s="53">
        <v>1</v>
      </c>
      <c r="E2787" s="53">
        <v>0.70255880996937092</v>
      </c>
      <c r="F2787" s="53" t="s">
        <v>83</v>
      </c>
      <c r="G2787" s="49" t="s">
        <v>90</v>
      </c>
      <c r="H2787" s="49" t="s">
        <v>76</v>
      </c>
    </row>
    <row r="2788" spans="1:8">
      <c r="A2788" s="53">
        <v>102</v>
      </c>
      <c r="B2788" s="53">
        <v>264.63440860215047</v>
      </c>
      <c r="C2788" s="42">
        <v>0.70255880996937092</v>
      </c>
      <c r="D2788" s="53">
        <v>1</v>
      </c>
      <c r="E2788" s="53">
        <v>0.70255880996937092</v>
      </c>
      <c r="F2788" s="53" t="s">
        <v>83</v>
      </c>
      <c r="G2788" s="49" t="s">
        <v>90</v>
      </c>
      <c r="H2788" s="49" t="s">
        <v>76</v>
      </c>
    </row>
    <row r="2789" spans="1:8">
      <c r="A2789" s="53">
        <v>102</v>
      </c>
      <c r="B2789" s="53">
        <v>264.72580645161293</v>
      </c>
      <c r="C2789" s="42">
        <v>0.70255880996937092</v>
      </c>
      <c r="D2789" s="53">
        <v>1</v>
      </c>
      <c r="E2789" s="53">
        <v>0.70255880996937092</v>
      </c>
      <c r="F2789" s="53" t="s">
        <v>83</v>
      </c>
      <c r="G2789" s="49" t="s">
        <v>90</v>
      </c>
      <c r="H2789" s="49" t="s">
        <v>76</v>
      </c>
    </row>
    <row r="2790" spans="1:8">
      <c r="A2790" s="53">
        <v>102</v>
      </c>
      <c r="B2790" s="53">
        <v>264.81720430107532</v>
      </c>
      <c r="C2790" s="42">
        <v>0.70255880996937092</v>
      </c>
      <c r="D2790" s="53">
        <v>1</v>
      </c>
      <c r="E2790" s="53">
        <v>0.70255880996937092</v>
      </c>
      <c r="F2790" s="53" t="s">
        <v>83</v>
      </c>
      <c r="G2790" s="49" t="s">
        <v>90</v>
      </c>
      <c r="H2790" s="49" t="s">
        <v>76</v>
      </c>
    </row>
    <row r="2791" spans="1:8">
      <c r="A2791" s="53">
        <v>102</v>
      </c>
      <c r="B2791" s="53">
        <v>264.9086021505376</v>
      </c>
      <c r="C2791" s="42">
        <v>0.70255880996937092</v>
      </c>
      <c r="D2791" s="53">
        <v>1</v>
      </c>
      <c r="E2791" s="53">
        <v>0.70255880996937092</v>
      </c>
      <c r="F2791" s="53" t="s">
        <v>83</v>
      </c>
      <c r="G2791" s="49" t="s">
        <v>90</v>
      </c>
      <c r="H2791" s="49" t="s">
        <v>76</v>
      </c>
    </row>
    <row r="2792" spans="1:8">
      <c r="A2792" s="53">
        <v>102</v>
      </c>
      <c r="B2792" s="53">
        <v>265</v>
      </c>
      <c r="C2792" s="42">
        <v>0.70255880996937092</v>
      </c>
      <c r="D2792" s="53">
        <v>1</v>
      </c>
      <c r="E2792" s="53">
        <v>0.70255880996937092</v>
      </c>
      <c r="F2792" s="53" t="s">
        <v>83</v>
      </c>
      <c r="G2792" s="49" t="s">
        <v>90</v>
      </c>
      <c r="H2792" s="49" t="s">
        <v>76</v>
      </c>
    </row>
    <row r="2793" spans="1:8">
      <c r="A2793" s="53">
        <v>102</v>
      </c>
      <c r="B2793" s="53">
        <v>265.0913978494624</v>
      </c>
      <c r="C2793" s="42">
        <v>0.70255880996937092</v>
      </c>
      <c r="D2793" s="53">
        <v>1</v>
      </c>
      <c r="E2793" s="53">
        <v>0.70255880996937092</v>
      </c>
      <c r="F2793" s="53" t="s">
        <v>83</v>
      </c>
      <c r="G2793" s="49" t="s">
        <v>90</v>
      </c>
      <c r="H2793" s="49" t="s">
        <v>76</v>
      </c>
    </row>
    <row r="2794" spans="1:8">
      <c r="A2794" s="53">
        <v>102</v>
      </c>
      <c r="B2794" s="53">
        <v>265.18279569892468</v>
      </c>
      <c r="C2794" s="42">
        <v>0.70255880996937092</v>
      </c>
      <c r="D2794" s="53">
        <v>1</v>
      </c>
      <c r="E2794" s="53">
        <v>0.70255880996937092</v>
      </c>
      <c r="F2794" s="53" t="s">
        <v>83</v>
      </c>
      <c r="G2794" s="49" t="s">
        <v>90</v>
      </c>
      <c r="H2794" s="49" t="s">
        <v>76</v>
      </c>
    </row>
    <row r="2795" spans="1:8">
      <c r="A2795" s="53">
        <v>102</v>
      </c>
      <c r="B2795" s="53">
        <v>265.27419354838707</v>
      </c>
      <c r="C2795" s="42">
        <v>0.70255880996937092</v>
      </c>
      <c r="D2795" s="53">
        <v>1</v>
      </c>
      <c r="E2795" s="53">
        <v>0.70255880996937092</v>
      </c>
      <c r="F2795" s="53" t="s">
        <v>83</v>
      </c>
      <c r="G2795" s="49" t="s">
        <v>90</v>
      </c>
      <c r="H2795" s="49" t="s">
        <v>76</v>
      </c>
    </row>
    <row r="2796" spans="1:8">
      <c r="A2796" s="53">
        <v>102</v>
      </c>
      <c r="B2796" s="53">
        <v>265.36559139784953</v>
      </c>
      <c r="C2796" s="42">
        <v>0.70255880996937092</v>
      </c>
      <c r="D2796" s="53">
        <v>1</v>
      </c>
      <c r="E2796" s="53">
        <v>0.70255880996937092</v>
      </c>
      <c r="F2796" s="53" t="s">
        <v>83</v>
      </c>
      <c r="G2796" s="49" t="s">
        <v>90</v>
      </c>
      <c r="H2796" s="49" t="s">
        <v>76</v>
      </c>
    </row>
    <row r="2797" spans="1:8">
      <c r="A2797" s="53">
        <v>102</v>
      </c>
      <c r="B2797" s="53">
        <v>265.45698924731192</v>
      </c>
      <c r="C2797" s="42">
        <v>0.70255880996937092</v>
      </c>
      <c r="D2797" s="53">
        <v>1</v>
      </c>
      <c r="E2797" s="53">
        <v>0.70255880996937092</v>
      </c>
      <c r="F2797" s="53" t="s">
        <v>83</v>
      </c>
      <c r="G2797" s="49" t="s">
        <v>90</v>
      </c>
      <c r="H2797" s="49" t="s">
        <v>76</v>
      </c>
    </row>
    <row r="2798" spans="1:8">
      <c r="A2798" s="53">
        <v>102</v>
      </c>
      <c r="B2798" s="53">
        <v>265.54838709677421</v>
      </c>
      <c r="C2798" s="42">
        <v>0.70255880996937092</v>
      </c>
      <c r="D2798" s="53">
        <v>1</v>
      </c>
      <c r="E2798" s="53">
        <v>0.70255880996937092</v>
      </c>
      <c r="F2798" s="53" t="s">
        <v>83</v>
      </c>
      <c r="G2798" s="49" t="s">
        <v>90</v>
      </c>
      <c r="H2798" s="49" t="s">
        <v>76</v>
      </c>
    </row>
    <row r="2799" spans="1:8">
      <c r="A2799" s="53">
        <v>102</v>
      </c>
      <c r="B2799" s="53">
        <v>265.63978494623649</v>
      </c>
      <c r="C2799" s="42">
        <v>0.70255880996937092</v>
      </c>
      <c r="D2799" s="53">
        <v>1</v>
      </c>
      <c r="E2799" s="53">
        <v>0.70255880996937092</v>
      </c>
      <c r="F2799" s="53" t="s">
        <v>83</v>
      </c>
      <c r="G2799" s="49" t="s">
        <v>90</v>
      </c>
      <c r="H2799" s="49" t="s">
        <v>76</v>
      </c>
    </row>
    <row r="2800" spans="1:8">
      <c r="A2800" s="53">
        <v>102</v>
      </c>
      <c r="B2800" s="53">
        <v>265.73118279569889</v>
      </c>
      <c r="C2800" s="42">
        <v>0.70255880996937092</v>
      </c>
      <c r="D2800" s="53">
        <v>1</v>
      </c>
      <c r="E2800" s="53">
        <v>0.70255880996937092</v>
      </c>
      <c r="F2800" s="53" t="s">
        <v>83</v>
      </c>
      <c r="G2800" s="49" t="s">
        <v>90</v>
      </c>
      <c r="H2800" s="49" t="s">
        <v>76</v>
      </c>
    </row>
    <row r="2801" spans="1:8">
      <c r="A2801" s="53">
        <v>102</v>
      </c>
      <c r="B2801" s="53">
        <v>265.82258064516128</v>
      </c>
      <c r="C2801" s="42">
        <v>0.70255880996937092</v>
      </c>
      <c r="D2801" s="53">
        <v>1</v>
      </c>
      <c r="E2801" s="53">
        <v>0.70255880996937092</v>
      </c>
      <c r="F2801" s="53" t="s">
        <v>83</v>
      </c>
      <c r="G2801" s="49" t="s">
        <v>90</v>
      </c>
      <c r="H2801" s="49" t="s">
        <v>76</v>
      </c>
    </row>
    <row r="2802" spans="1:8">
      <c r="A2802" s="53">
        <v>102</v>
      </c>
      <c r="B2802" s="53">
        <v>265.91397849462362</v>
      </c>
      <c r="C2802" s="42">
        <v>0.70255880996937092</v>
      </c>
      <c r="D2802" s="53">
        <v>1</v>
      </c>
      <c r="E2802" s="53">
        <v>0.70255880996937092</v>
      </c>
      <c r="F2802" s="53" t="s">
        <v>83</v>
      </c>
      <c r="G2802" s="49" t="s">
        <v>90</v>
      </c>
      <c r="H2802" s="49" t="s">
        <v>76</v>
      </c>
    </row>
    <row r="2803" spans="1:8">
      <c r="A2803" s="53">
        <v>102</v>
      </c>
      <c r="B2803" s="53">
        <v>266.00537634408602</v>
      </c>
      <c r="C2803" s="42">
        <v>0.70255880996937092</v>
      </c>
      <c r="D2803" s="53">
        <v>1</v>
      </c>
      <c r="E2803" s="53">
        <v>0.70255880996937092</v>
      </c>
      <c r="F2803" s="53" t="s">
        <v>83</v>
      </c>
      <c r="G2803" s="49" t="s">
        <v>90</v>
      </c>
      <c r="H2803" s="49" t="s">
        <v>76</v>
      </c>
    </row>
    <row r="2804" spans="1:8">
      <c r="A2804" s="53">
        <v>102</v>
      </c>
      <c r="B2804" s="53">
        <v>266.09677419354841</v>
      </c>
      <c r="C2804" s="42">
        <v>0.70255880996937092</v>
      </c>
      <c r="D2804" s="53">
        <v>1</v>
      </c>
      <c r="E2804" s="53">
        <v>0.70255880996937092</v>
      </c>
      <c r="F2804" s="53" t="s">
        <v>83</v>
      </c>
      <c r="G2804" s="49" t="s">
        <v>90</v>
      </c>
      <c r="H2804" s="49" t="s">
        <v>76</v>
      </c>
    </row>
    <row r="2805" spans="1:8">
      <c r="A2805" s="53">
        <v>102</v>
      </c>
      <c r="B2805" s="53">
        <v>266.18817204301081</v>
      </c>
      <c r="C2805" s="42">
        <v>0.70255880996937092</v>
      </c>
      <c r="D2805" s="53">
        <v>1</v>
      </c>
      <c r="E2805" s="53">
        <v>0.70255880996937092</v>
      </c>
      <c r="F2805" s="53" t="s">
        <v>83</v>
      </c>
      <c r="G2805" s="49" t="s">
        <v>90</v>
      </c>
      <c r="H2805" s="49" t="s">
        <v>76</v>
      </c>
    </row>
    <row r="2806" spans="1:8">
      <c r="A2806" s="53">
        <v>102</v>
      </c>
      <c r="B2806" s="53">
        <v>266.27956989247309</v>
      </c>
      <c r="C2806" s="42">
        <v>0.70255880996937092</v>
      </c>
      <c r="D2806" s="53">
        <v>1</v>
      </c>
      <c r="E2806" s="53">
        <v>0.70255880996937092</v>
      </c>
      <c r="F2806" s="53" t="s">
        <v>83</v>
      </c>
      <c r="G2806" s="49" t="s">
        <v>90</v>
      </c>
      <c r="H2806" s="49" t="s">
        <v>76</v>
      </c>
    </row>
    <row r="2807" spans="1:8">
      <c r="A2807" s="53">
        <v>102</v>
      </c>
      <c r="B2807" s="53">
        <v>266.37096774193549</v>
      </c>
      <c r="C2807" s="42">
        <v>0.70255880996937092</v>
      </c>
      <c r="D2807" s="53">
        <v>1</v>
      </c>
      <c r="E2807" s="53">
        <v>0.70255880996937092</v>
      </c>
      <c r="F2807" s="53" t="s">
        <v>83</v>
      </c>
      <c r="G2807" s="49" t="s">
        <v>90</v>
      </c>
      <c r="H2807" s="49" t="s">
        <v>76</v>
      </c>
    </row>
    <row r="2808" spans="1:8">
      <c r="A2808" s="53">
        <v>102</v>
      </c>
      <c r="B2808" s="53">
        <v>266.46236559139788</v>
      </c>
      <c r="C2808" s="42">
        <v>0.70255880996937092</v>
      </c>
      <c r="D2808" s="53">
        <v>1</v>
      </c>
      <c r="E2808" s="53">
        <v>0.70255880996937092</v>
      </c>
      <c r="F2808" s="53" t="s">
        <v>83</v>
      </c>
      <c r="G2808" s="49" t="s">
        <v>90</v>
      </c>
      <c r="H2808" s="49" t="s">
        <v>76</v>
      </c>
    </row>
    <row r="2809" spans="1:8">
      <c r="A2809" s="53">
        <v>102</v>
      </c>
      <c r="B2809" s="53">
        <v>266.55376344086022</v>
      </c>
      <c r="C2809" s="42">
        <v>0.70255880996937092</v>
      </c>
      <c r="D2809" s="53">
        <v>1</v>
      </c>
      <c r="E2809" s="53">
        <v>0.70255880996937092</v>
      </c>
      <c r="F2809" s="53" t="s">
        <v>83</v>
      </c>
      <c r="G2809" s="49" t="s">
        <v>90</v>
      </c>
      <c r="H2809" s="49" t="s">
        <v>76</v>
      </c>
    </row>
    <row r="2810" spans="1:8">
      <c r="A2810" s="53">
        <v>102</v>
      </c>
      <c r="B2810" s="53">
        <v>266.64516129032262</v>
      </c>
      <c r="C2810" s="42">
        <v>0.70255880996937092</v>
      </c>
      <c r="D2810" s="53">
        <v>1</v>
      </c>
      <c r="E2810" s="53">
        <v>0.70255880996937092</v>
      </c>
      <c r="F2810" s="53" t="s">
        <v>83</v>
      </c>
      <c r="G2810" s="49" t="s">
        <v>90</v>
      </c>
      <c r="H2810" s="49" t="s">
        <v>76</v>
      </c>
    </row>
    <row r="2811" spans="1:8">
      <c r="A2811" s="53">
        <v>102</v>
      </c>
      <c r="B2811" s="53">
        <v>266.73655913978502</v>
      </c>
      <c r="C2811" s="42">
        <v>0.70255880996937092</v>
      </c>
      <c r="D2811" s="53">
        <v>1</v>
      </c>
      <c r="E2811" s="53">
        <v>0.70255880996937092</v>
      </c>
      <c r="F2811" s="53" t="s">
        <v>83</v>
      </c>
      <c r="G2811" s="49" t="s">
        <v>90</v>
      </c>
      <c r="H2811" s="49" t="s">
        <v>76</v>
      </c>
    </row>
    <row r="2812" spans="1:8">
      <c r="A2812" s="53">
        <v>102</v>
      </c>
      <c r="B2812" s="53">
        <v>266.8279569892473</v>
      </c>
      <c r="C2812" s="42">
        <v>0.70255880996937092</v>
      </c>
      <c r="D2812" s="53">
        <v>1</v>
      </c>
      <c r="E2812" s="53">
        <v>0.70255880996937092</v>
      </c>
      <c r="F2812" s="53" t="s">
        <v>83</v>
      </c>
      <c r="G2812" s="49" t="s">
        <v>90</v>
      </c>
      <c r="H2812" s="49" t="s">
        <v>76</v>
      </c>
    </row>
    <row r="2813" spans="1:8">
      <c r="A2813" s="53">
        <v>102</v>
      </c>
      <c r="B2813" s="53">
        <v>266.91935483870969</v>
      </c>
      <c r="C2813" s="42">
        <v>0.70255880996937092</v>
      </c>
      <c r="D2813" s="53">
        <v>1</v>
      </c>
      <c r="E2813" s="53">
        <v>0.70255880996937092</v>
      </c>
      <c r="F2813" s="53" t="s">
        <v>83</v>
      </c>
      <c r="G2813" s="49" t="s">
        <v>90</v>
      </c>
      <c r="H2813" s="49" t="s">
        <v>76</v>
      </c>
    </row>
    <row r="2814" spans="1:8">
      <c r="A2814" s="53">
        <v>102</v>
      </c>
      <c r="B2814" s="53">
        <v>267.01075268817198</v>
      </c>
      <c r="C2814" s="42">
        <v>0.70255880996937092</v>
      </c>
      <c r="D2814" s="53">
        <v>1</v>
      </c>
      <c r="E2814" s="53">
        <v>0.70255880996937092</v>
      </c>
      <c r="F2814" s="53" t="s">
        <v>83</v>
      </c>
      <c r="G2814" s="49" t="s">
        <v>90</v>
      </c>
      <c r="H2814" s="49" t="s">
        <v>76</v>
      </c>
    </row>
    <row r="2815" spans="1:8">
      <c r="A2815" s="53">
        <v>102</v>
      </c>
      <c r="B2815" s="53">
        <v>267.10215053763437</v>
      </c>
      <c r="C2815" s="42">
        <v>0.70255880996937092</v>
      </c>
      <c r="D2815" s="53">
        <v>1</v>
      </c>
      <c r="E2815" s="53">
        <v>0.70255880996937092</v>
      </c>
      <c r="F2815" s="53" t="s">
        <v>83</v>
      </c>
      <c r="G2815" s="49" t="s">
        <v>90</v>
      </c>
      <c r="H2815" s="49" t="s">
        <v>76</v>
      </c>
    </row>
    <row r="2816" spans="1:8">
      <c r="A2816" s="53">
        <v>102</v>
      </c>
      <c r="B2816" s="53">
        <v>267.19354838709683</v>
      </c>
      <c r="C2816" s="42">
        <v>0.70255880996937092</v>
      </c>
      <c r="D2816" s="53">
        <v>1</v>
      </c>
      <c r="E2816" s="53">
        <v>0.70255880996937092</v>
      </c>
      <c r="F2816" s="53" t="s">
        <v>83</v>
      </c>
      <c r="G2816" s="49" t="s">
        <v>90</v>
      </c>
      <c r="H2816" s="49" t="s">
        <v>76</v>
      </c>
    </row>
    <row r="2817" spans="1:8">
      <c r="A2817" s="53">
        <v>102</v>
      </c>
      <c r="B2817" s="53">
        <v>267.28494623655922</v>
      </c>
      <c r="C2817" s="42">
        <v>0.70255880996937092</v>
      </c>
      <c r="D2817" s="53">
        <v>1</v>
      </c>
      <c r="E2817" s="53">
        <v>0.70255880996937092</v>
      </c>
      <c r="F2817" s="53" t="s">
        <v>83</v>
      </c>
      <c r="G2817" s="49" t="s">
        <v>90</v>
      </c>
      <c r="H2817" s="49" t="s">
        <v>76</v>
      </c>
    </row>
    <row r="2818" spans="1:8">
      <c r="A2818" s="53">
        <v>102</v>
      </c>
      <c r="B2818" s="53">
        <v>267.3763440860215</v>
      </c>
      <c r="C2818" s="42">
        <v>0.70255880996937092</v>
      </c>
      <c r="D2818" s="53">
        <v>1</v>
      </c>
      <c r="E2818" s="53">
        <v>0.70255880996937092</v>
      </c>
      <c r="F2818" s="53" t="s">
        <v>83</v>
      </c>
      <c r="G2818" s="49" t="s">
        <v>90</v>
      </c>
      <c r="H2818" s="49" t="s">
        <v>76</v>
      </c>
    </row>
    <row r="2819" spans="1:8">
      <c r="A2819" s="53">
        <v>102</v>
      </c>
      <c r="B2819" s="53">
        <v>267.4677419354839</v>
      </c>
      <c r="C2819" s="42">
        <v>0.70255880996937092</v>
      </c>
      <c r="D2819" s="53">
        <v>1</v>
      </c>
      <c r="E2819" s="53">
        <v>0.70255880996937092</v>
      </c>
      <c r="F2819" s="53" t="s">
        <v>83</v>
      </c>
      <c r="G2819" s="49" t="s">
        <v>90</v>
      </c>
      <c r="H2819" s="49" t="s">
        <v>76</v>
      </c>
    </row>
    <row r="2820" spans="1:8">
      <c r="A2820" s="53">
        <v>102</v>
      </c>
      <c r="B2820" s="53">
        <v>267.55913978494618</v>
      </c>
      <c r="C2820" s="42">
        <v>0.70255880996937092</v>
      </c>
      <c r="D2820" s="53">
        <v>1</v>
      </c>
      <c r="E2820" s="53">
        <v>0.70255880996937092</v>
      </c>
      <c r="F2820" s="53" t="s">
        <v>83</v>
      </c>
      <c r="G2820" s="49" t="s">
        <v>90</v>
      </c>
      <c r="H2820" s="49" t="s">
        <v>76</v>
      </c>
    </row>
    <row r="2821" spans="1:8">
      <c r="A2821" s="53">
        <v>102</v>
      </c>
      <c r="B2821" s="53">
        <v>267.65053763440858</v>
      </c>
      <c r="C2821" s="42">
        <v>0.70255880996937092</v>
      </c>
      <c r="D2821" s="53">
        <v>1</v>
      </c>
      <c r="E2821" s="53">
        <v>0.70255880996937092</v>
      </c>
      <c r="F2821" s="53" t="s">
        <v>83</v>
      </c>
      <c r="G2821" s="49" t="s">
        <v>90</v>
      </c>
      <c r="H2821" s="49" t="s">
        <v>76</v>
      </c>
    </row>
    <row r="2822" spans="1:8">
      <c r="A2822" s="53">
        <v>102</v>
      </c>
      <c r="B2822" s="53">
        <v>267.74193548387098</v>
      </c>
      <c r="C2822" s="42">
        <v>0.70255880996937092</v>
      </c>
      <c r="D2822" s="53">
        <v>1</v>
      </c>
      <c r="E2822" s="53">
        <v>0.70255880996937092</v>
      </c>
      <c r="F2822" s="53" t="s">
        <v>83</v>
      </c>
      <c r="G2822" s="49" t="s">
        <v>90</v>
      </c>
      <c r="H2822" s="49" t="s">
        <v>76</v>
      </c>
    </row>
    <row r="2823" spans="1:8">
      <c r="A2823" s="53">
        <v>102</v>
      </c>
      <c r="B2823" s="53">
        <v>267.83333333333331</v>
      </c>
      <c r="C2823" s="42">
        <v>0.70255880996937092</v>
      </c>
      <c r="D2823" s="53">
        <v>1</v>
      </c>
      <c r="E2823" s="53">
        <v>0.70255880996937092</v>
      </c>
      <c r="F2823" s="53" t="s">
        <v>83</v>
      </c>
      <c r="G2823" s="49" t="s">
        <v>90</v>
      </c>
      <c r="H2823" s="49" t="s">
        <v>76</v>
      </c>
    </row>
    <row r="2824" spans="1:8">
      <c r="A2824" s="53">
        <v>102</v>
      </c>
      <c r="B2824" s="53">
        <v>267.92473118279571</v>
      </c>
      <c r="C2824" s="42">
        <v>0.70255880996937092</v>
      </c>
      <c r="D2824" s="53">
        <v>1</v>
      </c>
      <c r="E2824" s="53">
        <v>0.70255880996937092</v>
      </c>
      <c r="F2824" s="53" t="s">
        <v>83</v>
      </c>
      <c r="G2824" s="49" t="s">
        <v>90</v>
      </c>
      <c r="H2824" s="49" t="s">
        <v>76</v>
      </c>
    </row>
    <row r="2825" spans="1:8">
      <c r="A2825" s="53">
        <v>102</v>
      </c>
      <c r="B2825" s="53">
        <v>268.01612903225799</v>
      </c>
      <c r="C2825" s="42">
        <v>0.70255880996937092</v>
      </c>
      <c r="D2825" s="53">
        <v>1</v>
      </c>
      <c r="E2825" s="53">
        <v>0.70255880996937092</v>
      </c>
      <c r="F2825" s="53" t="s">
        <v>83</v>
      </c>
      <c r="G2825" s="49" t="s">
        <v>90</v>
      </c>
      <c r="H2825" s="49" t="s">
        <v>76</v>
      </c>
    </row>
    <row r="2826" spans="1:8">
      <c r="A2826" s="53">
        <v>102</v>
      </c>
      <c r="B2826" s="53">
        <v>268.10752688172039</v>
      </c>
      <c r="C2826" s="42">
        <v>0.70255880996937092</v>
      </c>
      <c r="D2826" s="53">
        <v>1</v>
      </c>
      <c r="E2826" s="53">
        <v>0.70255880996937092</v>
      </c>
      <c r="F2826" s="53" t="s">
        <v>83</v>
      </c>
      <c r="G2826" s="49" t="s">
        <v>90</v>
      </c>
      <c r="H2826" s="49" t="s">
        <v>76</v>
      </c>
    </row>
    <row r="2827" spans="1:8">
      <c r="A2827" s="53">
        <v>102</v>
      </c>
      <c r="B2827" s="53">
        <v>268.19892473118279</v>
      </c>
      <c r="C2827" s="42">
        <v>0.70255880996937092</v>
      </c>
      <c r="D2827" s="53">
        <v>1</v>
      </c>
      <c r="E2827" s="53">
        <v>0.70255880996937092</v>
      </c>
      <c r="F2827" s="53" t="s">
        <v>83</v>
      </c>
      <c r="G2827" s="49" t="s">
        <v>90</v>
      </c>
      <c r="H2827" s="49" t="s">
        <v>76</v>
      </c>
    </row>
    <row r="2828" spans="1:8">
      <c r="A2828" s="53">
        <v>102</v>
      </c>
      <c r="B2828" s="53">
        <v>268.29032258064518</v>
      </c>
      <c r="C2828" s="42">
        <v>0.70255880996937092</v>
      </c>
      <c r="D2828" s="53">
        <v>1</v>
      </c>
      <c r="E2828" s="53">
        <v>0.70255880996937092</v>
      </c>
      <c r="F2828" s="53" t="s">
        <v>83</v>
      </c>
      <c r="G2828" s="49" t="s">
        <v>90</v>
      </c>
      <c r="H2828" s="49" t="s">
        <v>76</v>
      </c>
    </row>
    <row r="2829" spans="1:8">
      <c r="A2829" s="53">
        <v>102</v>
      </c>
      <c r="B2829" s="53">
        <v>268.38172043010752</v>
      </c>
      <c r="C2829" s="42">
        <v>0.70255880996937092</v>
      </c>
      <c r="D2829" s="53">
        <v>1</v>
      </c>
      <c r="E2829" s="53">
        <v>0.70255880996937092</v>
      </c>
      <c r="F2829" s="53" t="s">
        <v>83</v>
      </c>
      <c r="G2829" s="49" t="s">
        <v>90</v>
      </c>
      <c r="H2829" s="49" t="s">
        <v>76</v>
      </c>
    </row>
    <row r="2830" spans="1:8">
      <c r="A2830" s="53">
        <v>102</v>
      </c>
      <c r="B2830" s="53">
        <v>268.47311827956992</v>
      </c>
      <c r="C2830" s="42">
        <v>0.70255880996937092</v>
      </c>
      <c r="D2830" s="53">
        <v>1</v>
      </c>
      <c r="E2830" s="53">
        <v>0.70255880996937092</v>
      </c>
      <c r="F2830" s="53" t="s">
        <v>83</v>
      </c>
      <c r="G2830" s="49" t="s">
        <v>90</v>
      </c>
      <c r="H2830" s="49" t="s">
        <v>76</v>
      </c>
    </row>
    <row r="2831" spans="1:8">
      <c r="A2831" s="53">
        <v>102</v>
      </c>
      <c r="B2831" s="53">
        <v>268.56451612903231</v>
      </c>
      <c r="C2831" s="42">
        <v>0.70255880996937092</v>
      </c>
      <c r="D2831" s="53">
        <v>1</v>
      </c>
      <c r="E2831" s="53">
        <v>0.70255880996937092</v>
      </c>
      <c r="F2831" s="53" t="s">
        <v>83</v>
      </c>
      <c r="G2831" s="49" t="s">
        <v>90</v>
      </c>
      <c r="H2831" s="49" t="s">
        <v>76</v>
      </c>
    </row>
    <row r="2832" spans="1:8">
      <c r="A2832" s="53">
        <v>102</v>
      </c>
      <c r="B2832" s="53">
        <v>268.65591397849471</v>
      </c>
      <c r="C2832" s="42">
        <v>0.70255880996937092</v>
      </c>
      <c r="D2832" s="53">
        <v>1</v>
      </c>
      <c r="E2832" s="53">
        <v>0.70255880996937092</v>
      </c>
      <c r="F2832" s="53" t="s">
        <v>83</v>
      </c>
      <c r="G2832" s="49" t="s">
        <v>90</v>
      </c>
      <c r="H2832" s="49" t="s">
        <v>76</v>
      </c>
    </row>
    <row r="2833" spans="1:8">
      <c r="A2833" s="53">
        <v>102</v>
      </c>
      <c r="B2833" s="53">
        <v>268.74731182795699</v>
      </c>
      <c r="C2833" s="42">
        <v>0.70255880996937092</v>
      </c>
      <c r="D2833" s="53">
        <v>1</v>
      </c>
      <c r="E2833" s="53">
        <v>0.70255880996937092</v>
      </c>
      <c r="F2833" s="53" t="s">
        <v>83</v>
      </c>
      <c r="G2833" s="49" t="s">
        <v>90</v>
      </c>
      <c r="H2833" s="49" t="s">
        <v>76</v>
      </c>
    </row>
    <row r="2834" spans="1:8">
      <c r="A2834" s="53">
        <v>102</v>
      </c>
      <c r="B2834" s="53">
        <v>268.83870967741939</v>
      </c>
      <c r="C2834" s="42">
        <v>0.70255880996937092</v>
      </c>
      <c r="D2834" s="53">
        <v>1</v>
      </c>
      <c r="E2834" s="53">
        <v>0.70255880996937092</v>
      </c>
      <c r="F2834" s="53" t="s">
        <v>83</v>
      </c>
      <c r="G2834" s="49" t="s">
        <v>90</v>
      </c>
      <c r="H2834" s="49" t="s">
        <v>76</v>
      </c>
    </row>
    <row r="2835" spans="1:8">
      <c r="A2835" s="53">
        <v>102</v>
      </c>
      <c r="B2835" s="53">
        <v>268.93010752688173</v>
      </c>
      <c r="C2835" s="42">
        <v>0.70255880996937092</v>
      </c>
      <c r="D2835" s="53">
        <v>1</v>
      </c>
      <c r="E2835" s="53">
        <v>0.70255880996937092</v>
      </c>
      <c r="F2835" s="53" t="s">
        <v>83</v>
      </c>
      <c r="G2835" s="49" t="s">
        <v>90</v>
      </c>
      <c r="H2835" s="49" t="s">
        <v>76</v>
      </c>
    </row>
    <row r="2836" spans="1:8">
      <c r="A2836" s="53">
        <v>102</v>
      </c>
      <c r="B2836" s="53">
        <v>269.02150537634412</v>
      </c>
      <c r="C2836" s="42">
        <v>0.70255880996937092</v>
      </c>
      <c r="D2836" s="53">
        <v>1</v>
      </c>
      <c r="E2836" s="53">
        <v>0.70255880996937092</v>
      </c>
      <c r="F2836" s="53" t="s">
        <v>83</v>
      </c>
      <c r="G2836" s="49" t="s">
        <v>90</v>
      </c>
      <c r="H2836" s="49" t="s">
        <v>76</v>
      </c>
    </row>
    <row r="2837" spans="1:8">
      <c r="A2837" s="53">
        <v>102</v>
      </c>
      <c r="B2837" s="53">
        <v>269.11290322580652</v>
      </c>
      <c r="C2837" s="42">
        <v>0.70255880996937092</v>
      </c>
      <c r="D2837" s="53">
        <v>1</v>
      </c>
      <c r="E2837" s="53">
        <v>0.70255880996937092</v>
      </c>
      <c r="F2837" s="53" t="s">
        <v>83</v>
      </c>
      <c r="G2837" s="49" t="s">
        <v>90</v>
      </c>
      <c r="H2837" s="49" t="s">
        <v>76</v>
      </c>
    </row>
    <row r="2838" spans="1:8">
      <c r="A2838" s="53">
        <v>102</v>
      </c>
      <c r="B2838" s="53">
        <v>269.2043010752688</v>
      </c>
      <c r="C2838" s="42">
        <v>0.70255880996937092</v>
      </c>
      <c r="D2838" s="53">
        <v>1</v>
      </c>
      <c r="E2838" s="53">
        <v>0.70255880996937092</v>
      </c>
      <c r="F2838" s="53" t="s">
        <v>83</v>
      </c>
      <c r="G2838" s="49" t="s">
        <v>90</v>
      </c>
      <c r="H2838" s="49" t="s">
        <v>76</v>
      </c>
    </row>
    <row r="2839" spans="1:8">
      <c r="A2839" s="53">
        <v>102</v>
      </c>
      <c r="B2839" s="53">
        <v>269.2956989247312</v>
      </c>
      <c r="C2839" s="42">
        <v>0.70255880996937092</v>
      </c>
      <c r="D2839" s="53">
        <v>1</v>
      </c>
      <c r="E2839" s="53">
        <v>0.70255880996937092</v>
      </c>
      <c r="F2839" s="53" t="s">
        <v>83</v>
      </c>
      <c r="G2839" s="49" t="s">
        <v>90</v>
      </c>
      <c r="H2839" s="49" t="s">
        <v>76</v>
      </c>
    </row>
    <row r="2840" spans="1:8">
      <c r="A2840" s="53">
        <v>102</v>
      </c>
      <c r="B2840" s="53">
        <v>269.38709677419348</v>
      </c>
      <c r="C2840" s="42">
        <v>0.70255880996937092</v>
      </c>
      <c r="D2840" s="53">
        <v>1</v>
      </c>
      <c r="E2840" s="53">
        <v>0.70255880996937092</v>
      </c>
      <c r="F2840" s="53" t="s">
        <v>83</v>
      </c>
      <c r="G2840" s="49" t="s">
        <v>90</v>
      </c>
      <c r="H2840" s="49" t="s">
        <v>76</v>
      </c>
    </row>
    <row r="2841" spans="1:8">
      <c r="A2841" s="53">
        <v>102</v>
      </c>
      <c r="B2841" s="53">
        <v>269.47849462365588</v>
      </c>
      <c r="C2841" s="42">
        <v>0.70255880996937092</v>
      </c>
      <c r="D2841" s="53">
        <v>1</v>
      </c>
      <c r="E2841" s="53">
        <v>0.70255880996937092</v>
      </c>
      <c r="F2841" s="53" t="s">
        <v>83</v>
      </c>
      <c r="G2841" s="49" t="s">
        <v>90</v>
      </c>
      <c r="H2841" s="49" t="s">
        <v>76</v>
      </c>
    </row>
    <row r="2842" spans="1:8">
      <c r="A2842" s="53">
        <v>102</v>
      </c>
      <c r="B2842" s="53">
        <v>269.56989247311827</v>
      </c>
      <c r="C2842" s="42">
        <v>0.70255880996937092</v>
      </c>
      <c r="D2842" s="53">
        <v>1</v>
      </c>
      <c r="E2842" s="53">
        <v>0.70255880996937092</v>
      </c>
      <c r="F2842" s="53" t="s">
        <v>83</v>
      </c>
      <c r="G2842" s="49" t="s">
        <v>90</v>
      </c>
      <c r="H2842" s="49" t="s">
        <v>76</v>
      </c>
    </row>
    <row r="2843" spans="1:8">
      <c r="A2843" s="53">
        <v>102</v>
      </c>
      <c r="B2843" s="53">
        <v>269.66129032258073</v>
      </c>
      <c r="C2843" s="42">
        <v>0.70255880996937092</v>
      </c>
      <c r="D2843" s="53">
        <v>1</v>
      </c>
      <c r="E2843" s="53">
        <v>0.70255880996937092</v>
      </c>
      <c r="F2843" s="53" t="s">
        <v>83</v>
      </c>
      <c r="G2843" s="49" t="s">
        <v>90</v>
      </c>
      <c r="H2843" s="49" t="s">
        <v>76</v>
      </c>
    </row>
    <row r="2844" spans="1:8">
      <c r="A2844" s="53">
        <v>102</v>
      </c>
      <c r="B2844" s="53">
        <v>269.75268817204301</v>
      </c>
      <c r="C2844" s="42">
        <v>0.70255880996937092</v>
      </c>
      <c r="D2844" s="53">
        <v>1</v>
      </c>
      <c r="E2844" s="53">
        <v>0.70255880996937092</v>
      </c>
      <c r="F2844" s="53" t="s">
        <v>83</v>
      </c>
      <c r="G2844" s="49" t="s">
        <v>90</v>
      </c>
      <c r="H2844" s="49" t="s">
        <v>76</v>
      </c>
    </row>
    <row r="2845" spans="1:8">
      <c r="A2845" s="53">
        <v>102</v>
      </c>
      <c r="B2845" s="53">
        <v>269.8440860215054</v>
      </c>
      <c r="C2845" s="42">
        <v>0.70255880996937092</v>
      </c>
      <c r="D2845" s="53">
        <v>1</v>
      </c>
      <c r="E2845" s="53">
        <v>0.70255880996937092</v>
      </c>
      <c r="F2845" s="53" t="s">
        <v>83</v>
      </c>
      <c r="G2845" s="49" t="s">
        <v>90</v>
      </c>
      <c r="H2845" s="49" t="s">
        <v>76</v>
      </c>
    </row>
    <row r="2846" spans="1:8">
      <c r="A2846" s="53">
        <v>102</v>
      </c>
      <c r="B2846" s="53">
        <v>269.93548387096769</v>
      </c>
      <c r="C2846" s="42">
        <v>0.70255880996937092</v>
      </c>
      <c r="D2846" s="53">
        <v>1</v>
      </c>
      <c r="E2846" s="53">
        <v>0.70255880996937092</v>
      </c>
      <c r="F2846" s="53" t="s">
        <v>83</v>
      </c>
      <c r="G2846" s="49" t="s">
        <v>90</v>
      </c>
      <c r="H2846" s="49" t="s">
        <v>76</v>
      </c>
    </row>
    <row r="2847" spans="1:8">
      <c r="A2847" s="53">
        <v>102</v>
      </c>
      <c r="B2847" s="53">
        <v>270.02688172043008</v>
      </c>
      <c r="C2847" s="42">
        <v>0.70255880996937092</v>
      </c>
      <c r="D2847" s="53">
        <v>1</v>
      </c>
      <c r="E2847" s="53">
        <v>0.70255880996937092</v>
      </c>
      <c r="F2847" s="53" t="s">
        <v>83</v>
      </c>
      <c r="G2847" s="49" t="s">
        <v>90</v>
      </c>
      <c r="H2847" s="49" t="s">
        <v>76</v>
      </c>
    </row>
    <row r="2848" spans="1:8">
      <c r="A2848" s="53">
        <v>102</v>
      </c>
      <c r="B2848" s="53">
        <v>270.11827956989248</v>
      </c>
      <c r="C2848" s="42">
        <v>0.70255880996937092</v>
      </c>
      <c r="D2848" s="53">
        <v>1</v>
      </c>
      <c r="E2848" s="53">
        <v>0.70255880996937092</v>
      </c>
      <c r="F2848" s="53" t="s">
        <v>83</v>
      </c>
      <c r="G2848" s="49" t="s">
        <v>90</v>
      </c>
      <c r="H2848" s="49" t="s">
        <v>76</v>
      </c>
    </row>
    <row r="2849" spans="1:8">
      <c r="A2849" s="53">
        <v>102</v>
      </c>
      <c r="B2849" s="53">
        <v>270.20967741935482</v>
      </c>
      <c r="C2849" s="42">
        <v>0.70255880996937092</v>
      </c>
      <c r="D2849" s="53">
        <v>1</v>
      </c>
      <c r="E2849" s="53">
        <v>0.70255880996937092</v>
      </c>
      <c r="F2849" s="53" t="s">
        <v>83</v>
      </c>
      <c r="G2849" s="49" t="s">
        <v>90</v>
      </c>
      <c r="H2849" s="49" t="s">
        <v>76</v>
      </c>
    </row>
    <row r="2850" spans="1:8">
      <c r="A2850" s="53">
        <v>102</v>
      </c>
      <c r="B2850" s="53">
        <v>270.30107526881721</v>
      </c>
      <c r="C2850" s="42">
        <v>0.70255880996937092</v>
      </c>
      <c r="D2850" s="53">
        <v>1</v>
      </c>
      <c r="E2850" s="53">
        <v>0.70255880996937092</v>
      </c>
      <c r="F2850" s="53" t="s">
        <v>83</v>
      </c>
      <c r="G2850" s="49" t="s">
        <v>90</v>
      </c>
      <c r="H2850" s="49" t="s">
        <v>76</v>
      </c>
    </row>
    <row r="2851" spans="1:8">
      <c r="A2851" s="53">
        <v>102</v>
      </c>
      <c r="B2851" s="53">
        <v>270.39247311827961</v>
      </c>
      <c r="C2851" s="42">
        <v>0.70255880996937092</v>
      </c>
      <c r="D2851" s="53">
        <v>1</v>
      </c>
      <c r="E2851" s="53">
        <v>0.70255880996937092</v>
      </c>
      <c r="F2851" s="53" t="s">
        <v>83</v>
      </c>
      <c r="G2851" s="49" t="s">
        <v>90</v>
      </c>
      <c r="H2851" s="49" t="s">
        <v>76</v>
      </c>
    </row>
    <row r="2852" spans="1:8">
      <c r="A2852" s="53">
        <v>102</v>
      </c>
      <c r="B2852" s="53">
        <v>270.48387096774201</v>
      </c>
      <c r="C2852" s="42">
        <v>0.70255880996937092</v>
      </c>
      <c r="D2852" s="53">
        <v>1</v>
      </c>
      <c r="E2852" s="53">
        <v>0.70255880996937092</v>
      </c>
      <c r="F2852" s="53" t="s">
        <v>83</v>
      </c>
      <c r="G2852" s="49" t="s">
        <v>90</v>
      </c>
      <c r="H2852" s="49" t="s">
        <v>76</v>
      </c>
    </row>
    <row r="2853" spans="1:8">
      <c r="A2853" s="53">
        <v>102</v>
      </c>
      <c r="B2853" s="53">
        <v>270.57526881720429</v>
      </c>
      <c r="C2853" s="42">
        <v>0.70255880996937092</v>
      </c>
      <c r="D2853" s="53">
        <v>1</v>
      </c>
      <c r="E2853" s="53">
        <v>0.70255880996937092</v>
      </c>
      <c r="F2853" s="53" t="s">
        <v>83</v>
      </c>
      <c r="G2853" s="49" t="s">
        <v>90</v>
      </c>
      <c r="H2853" s="49" t="s">
        <v>76</v>
      </c>
    </row>
    <row r="2854" spans="1:8">
      <c r="A2854" s="53">
        <v>102</v>
      </c>
      <c r="B2854" s="53">
        <v>270.66666666666669</v>
      </c>
      <c r="C2854" s="42">
        <v>0.70255880996937092</v>
      </c>
      <c r="D2854" s="53">
        <v>1</v>
      </c>
      <c r="E2854" s="53">
        <v>0.70255880996937092</v>
      </c>
      <c r="F2854" s="53" t="s">
        <v>83</v>
      </c>
      <c r="G2854" s="49" t="s">
        <v>90</v>
      </c>
      <c r="H2854" s="49" t="s">
        <v>76</v>
      </c>
    </row>
    <row r="2855" spans="1:8">
      <c r="A2855" s="53">
        <v>102</v>
      </c>
      <c r="B2855" s="53">
        <v>270.75806451612902</v>
      </c>
      <c r="C2855" s="42">
        <v>0.70255880996937092</v>
      </c>
      <c r="D2855" s="53">
        <v>1</v>
      </c>
      <c r="E2855" s="53">
        <v>0.70255880996937092</v>
      </c>
      <c r="F2855" s="53" t="s">
        <v>83</v>
      </c>
      <c r="G2855" s="49" t="s">
        <v>90</v>
      </c>
      <c r="H2855" s="49" t="s">
        <v>76</v>
      </c>
    </row>
    <row r="2856" spans="1:8">
      <c r="A2856" s="53">
        <v>102</v>
      </c>
      <c r="B2856" s="53">
        <v>270.84946236559142</v>
      </c>
      <c r="C2856" s="42">
        <v>0.70255880996937092</v>
      </c>
      <c r="D2856" s="53">
        <v>1</v>
      </c>
      <c r="E2856" s="53">
        <v>0.70255880996937092</v>
      </c>
      <c r="F2856" s="53" t="s">
        <v>83</v>
      </c>
      <c r="G2856" s="49" t="s">
        <v>90</v>
      </c>
      <c r="H2856" s="49" t="s">
        <v>76</v>
      </c>
    </row>
    <row r="2857" spans="1:8">
      <c r="A2857" s="53">
        <v>102</v>
      </c>
      <c r="B2857" s="53">
        <v>270.94086021505382</v>
      </c>
      <c r="C2857" s="42">
        <v>0.70255880996937092</v>
      </c>
      <c r="D2857" s="53">
        <v>1</v>
      </c>
      <c r="E2857" s="53">
        <v>0.70255880996937092</v>
      </c>
      <c r="F2857" s="53" t="s">
        <v>83</v>
      </c>
      <c r="G2857" s="49" t="s">
        <v>90</v>
      </c>
      <c r="H2857" s="49" t="s">
        <v>76</v>
      </c>
    </row>
    <row r="2858" spans="1:8">
      <c r="A2858" s="53">
        <v>102</v>
      </c>
      <c r="B2858" s="53">
        <v>271.03225806451621</v>
      </c>
      <c r="C2858" s="42">
        <v>0.70255880996937092</v>
      </c>
      <c r="D2858" s="53">
        <v>1</v>
      </c>
      <c r="E2858" s="53">
        <v>0.70255880996937092</v>
      </c>
      <c r="F2858" s="53" t="s">
        <v>83</v>
      </c>
      <c r="G2858" s="49" t="s">
        <v>90</v>
      </c>
      <c r="H2858" s="49" t="s">
        <v>76</v>
      </c>
    </row>
    <row r="2859" spans="1:8">
      <c r="A2859" s="53">
        <v>102</v>
      </c>
      <c r="B2859" s="53">
        <v>271.1236559139785</v>
      </c>
      <c r="C2859" s="42">
        <v>0.70255880996937092</v>
      </c>
      <c r="D2859" s="53">
        <v>1</v>
      </c>
      <c r="E2859" s="53">
        <v>0.70255880996937092</v>
      </c>
      <c r="F2859" s="53" t="s">
        <v>83</v>
      </c>
      <c r="G2859" s="49" t="s">
        <v>90</v>
      </c>
      <c r="H2859" s="49" t="s">
        <v>76</v>
      </c>
    </row>
    <row r="2860" spans="1:8">
      <c r="A2860" s="53">
        <v>102</v>
      </c>
      <c r="B2860" s="53">
        <v>271.21505376344089</v>
      </c>
      <c r="C2860" s="42">
        <v>0.70255880996937092</v>
      </c>
      <c r="D2860" s="53">
        <v>1</v>
      </c>
      <c r="E2860" s="53">
        <v>0.70255880996937092</v>
      </c>
      <c r="F2860" s="53" t="s">
        <v>83</v>
      </c>
      <c r="G2860" s="49" t="s">
        <v>90</v>
      </c>
      <c r="H2860" s="49" t="s">
        <v>76</v>
      </c>
    </row>
    <row r="2861" spans="1:8">
      <c r="A2861" s="53">
        <v>102</v>
      </c>
      <c r="B2861" s="53">
        <v>271.30645161290317</v>
      </c>
      <c r="C2861" s="42">
        <v>0.70255880996937092</v>
      </c>
      <c r="D2861" s="53">
        <v>1</v>
      </c>
      <c r="E2861" s="53">
        <v>0.70255880996937092</v>
      </c>
      <c r="F2861" s="53" t="s">
        <v>83</v>
      </c>
      <c r="G2861" s="49" t="s">
        <v>90</v>
      </c>
      <c r="H2861" s="49" t="s">
        <v>76</v>
      </c>
    </row>
    <row r="2862" spans="1:8">
      <c r="A2862" s="53">
        <v>102</v>
      </c>
      <c r="B2862" s="53">
        <v>271.39784946236563</v>
      </c>
      <c r="C2862" s="42">
        <v>0.70255880996937092</v>
      </c>
      <c r="D2862" s="53">
        <v>1</v>
      </c>
      <c r="E2862" s="53">
        <v>0.70255880996937092</v>
      </c>
      <c r="F2862" s="53" t="s">
        <v>83</v>
      </c>
      <c r="G2862" s="49" t="s">
        <v>90</v>
      </c>
      <c r="H2862" s="49" t="s">
        <v>76</v>
      </c>
    </row>
    <row r="2863" spans="1:8">
      <c r="A2863" s="53">
        <v>102</v>
      </c>
      <c r="B2863" s="53">
        <v>271.48924731182802</v>
      </c>
      <c r="C2863" s="42">
        <v>0.70255880996937092</v>
      </c>
      <c r="D2863" s="53">
        <v>1</v>
      </c>
      <c r="E2863" s="53">
        <v>0.70255880996937092</v>
      </c>
      <c r="F2863" s="53" t="s">
        <v>83</v>
      </c>
      <c r="G2863" s="49" t="s">
        <v>90</v>
      </c>
      <c r="H2863" s="49" t="s">
        <v>76</v>
      </c>
    </row>
    <row r="2864" spans="1:8">
      <c r="A2864" s="53">
        <v>102</v>
      </c>
      <c r="B2864" s="53">
        <v>271.58064516129031</v>
      </c>
      <c r="C2864" s="42">
        <v>0.70255880996937092</v>
      </c>
      <c r="D2864" s="53">
        <v>1</v>
      </c>
      <c r="E2864" s="53">
        <v>0.70255880996937092</v>
      </c>
      <c r="F2864" s="53" t="s">
        <v>83</v>
      </c>
      <c r="G2864" s="49" t="s">
        <v>90</v>
      </c>
      <c r="H2864" s="49" t="s">
        <v>76</v>
      </c>
    </row>
    <row r="2865" spans="1:8">
      <c r="A2865" s="53">
        <v>102</v>
      </c>
      <c r="B2865" s="53">
        <v>271.6720430107527</v>
      </c>
      <c r="C2865" s="42">
        <v>0.70255880996937092</v>
      </c>
      <c r="D2865" s="53">
        <v>1</v>
      </c>
      <c r="E2865" s="53">
        <v>0.70255880996937092</v>
      </c>
      <c r="F2865" s="53" t="s">
        <v>83</v>
      </c>
      <c r="G2865" s="49" t="s">
        <v>90</v>
      </c>
      <c r="H2865" s="49" t="s">
        <v>76</v>
      </c>
    </row>
    <row r="2866" spans="1:8">
      <c r="A2866" s="53">
        <v>102</v>
      </c>
      <c r="B2866" s="53">
        <v>271.76344086021498</v>
      </c>
      <c r="C2866" s="42">
        <v>0.70255880996937092</v>
      </c>
      <c r="D2866" s="53">
        <v>1</v>
      </c>
      <c r="E2866" s="53">
        <v>0.70255880996937092</v>
      </c>
      <c r="F2866" s="53" t="s">
        <v>83</v>
      </c>
      <c r="G2866" s="49" t="s">
        <v>90</v>
      </c>
      <c r="H2866" s="49" t="s">
        <v>76</v>
      </c>
    </row>
    <row r="2867" spans="1:8">
      <c r="A2867" s="53">
        <v>102</v>
      </c>
      <c r="B2867" s="53">
        <v>271.85483870967738</v>
      </c>
      <c r="C2867" s="42">
        <v>0.70255880996937092</v>
      </c>
      <c r="D2867" s="53">
        <v>1</v>
      </c>
      <c r="E2867" s="53">
        <v>0.70255880996937092</v>
      </c>
      <c r="F2867" s="53" t="s">
        <v>83</v>
      </c>
      <c r="G2867" s="49" t="s">
        <v>90</v>
      </c>
      <c r="H2867" s="49" t="s">
        <v>76</v>
      </c>
    </row>
    <row r="2868" spans="1:8">
      <c r="A2868" s="53">
        <v>102</v>
      </c>
      <c r="B2868" s="53">
        <v>271.94623655913978</v>
      </c>
      <c r="C2868" s="42">
        <v>0.70255880996937092</v>
      </c>
      <c r="D2868" s="53">
        <v>1</v>
      </c>
      <c r="E2868" s="53">
        <v>0.70255880996937092</v>
      </c>
      <c r="F2868" s="53" t="s">
        <v>83</v>
      </c>
      <c r="G2868" s="49" t="s">
        <v>90</v>
      </c>
      <c r="H2868" s="49" t="s">
        <v>76</v>
      </c>
    </row>
    <row r="2869" spans="1:8">
      <c r="A2869" s="53">
        <v>102</v>
      </c>
      <c r="B2869" s="53">
        <v>272.03763440860217</v>
      </c>
      <c r="C2869" s="42">
        <v>0.70255880996937092</v>
      </c>
      <c r="D2869" s="53">
        <v>1</v>
      </c>
      <c r="E2869" s="53">
        <v>0.70255880996937092</v>
      </c>
      <c r="F2869" s="53" t="s">
        <v>83</v>
      </c>
      <c r="G2869" s="49" t="s">
        <v>90</v>
      </c>
      <c r="H2869" s="49" t="s">
        <v>76</v>
      </c>
    </row>
    <row r="2870" spans="1:8">
      <c r="A2870" s="53">
        <v>102</v>
      </c>
      <c r="B2870" s="53">
        <v>272.12903225806451</v>
      </c>
      <c r="C2870" s="42">
        <v>0.70255880996937092</v>
      </c>
      <c r="D2870" s="53">
        <v>1</v>
      </c>
      <c r="E2870" s="53">
        <v>0.70255880996937092</v>
      </c>
      <c r="F2870" s="53" t="s">
        <v>83</v>
      </c>
      <c r="G2870" s="49" t="s">
        <v>90</v>
      </c>
      <c r="H2870" s="49" t="s">
        <v>76</v>
      </c>
    </row>
    <row r="2871" spans="1:8">
      <c r="A2871" s="53">
        <v>102</v>
      </c>
      <c r="B2871" s="53">
        <v>272.22043010752691</v>
      </c>
      <c r="C2871" s="42">
        <v>0.70255880996937092</v>
      </c>
      <c r="D2871" s="53">
        <v>1</v>
      </c>
      <c r="E2871" s="53">
        <v>0.70255880996937092</v>
      </c>
      <c r="F2871" s="53" t="s">
        <v>83</v>
      </c>
      <c r="G2871" s="49" t="s">
        <v>90</v>
      </c>
      <c r="H2871" s="49" t="s">
        <v>76</v>
      </c>
    </row>
    <row r="2872" spans="1:8">
      <c r="A2872" s="53">
        <v>102</v>
      </c>
      <c r="B2872" s="53">
        <v>272.31182795698919</v>
      </c>
      <c r="C2872" s="42">
        <v>0.70255880996937092</v>
      </c>
      <c r="D2872" s="53">
        <v>1</v>
      </c>
      <c r="E2872" s="53">
        <v>0.70255880996937092</v>
      </c>
      <c r="F2872" s="53" t="s">
        <v>83</v>
      </c>
      <c r="G2872" s="49" t="s">
        <v>90</v>
      </c>
      <c r="H2872" s="49" t="s">
        <v>76</v>
      </c>
    </row>
    <row r="2873" spans="1:8">
      <c r="A2873" s="53">
        <v>102</v>
      </c>
      <c r="B2873" s="53">
        <v>272.40322580645159</v>
      </c>
      <c r="C2873" s="42">
        <v>0.70255880996937092</v>
      </c>
      <c r="D2873" s="53">
        <v>1</v>
      </c>
      <c r="E2873" s="53">
        <v>0.70255880996937092</v>
      </c>
      <c r="F2873" s="53" t="s">
        <v>83</v>
      </c>
      <c r="G2873" s="49" t="s">
        <v>90</v>
      </c>
      <c r="H2873" s="49" t="s">
        <v>76</v>
      </c>
    </row>
    <row r="2874" spans="1:8">
      <c r="A2874" s="53">
        <v>102</v>
      </c>
      <c r="B2874" s="53">
        <v>272.49462365591398</v>
      </c>
      <c r="C2874" s="42">
        <v>0.70255880996937092</v>
      </c>
      <c r="D2874" s="53">
        <v>1</v>
      </c>
      <c r="E2874" s="53">
        <v>0.70255880996937092</v>
      </c>
      <c r="F2874" s="53" t="s">
        <v>83</v>
      </c>
      <c r="G2874" s="49" t="s">
        <v>90</v>
      </c>
      <c r="H2874" s="49" t="s">
        <v>76</v>
      </c>
    </row>
    <row r="2875" spans="1:8">
      <c r="A2875" s="53">
        <v>102</v>
      </c>
      <c r="B2875" s="53">
        <v>272.58602150537632</v>
      </c>
      <c r="C2875" s="42">
        <v>0.70255880996937092</v>
      </c>
      <c r="D2875" s="53">
        <v>1</v>
      </c>
      <c r="E2875" s="53">
        <v>0.70255880996937092</v>
      </c>
      <c r="F2875" s="53" t="s">
        <v>83</v>
      </c>
      <c r="G2875" s="49" t="s">
        <v>90</v>
      </c>
      <c r="H2875" s="49" t="s">
        <v>76</v>
      </c>
    </row>
    <row r="2876" spans="1:8">
      <c r="A2876" s="53">
        <v>102</v>
      </c>
      <c r="B2876" s="53">
        <v>272.67741935483872</v>
      </c>
      <c r="C2876" s="42">
        <v>0.70255880996937092</v>
      </c>
      <c r="D2876" s="53">
        <v>1</v>
      </c>
      <c r="E2876" s="53">
        <v>0.70255880996937092</v>
      </c>
      <c r="F2876" s="53" t="s">
        <v>83</v>
      </c>
      <c r="G2876" s="49" t="s">
        <v>90</v>
      </c>
      <c r="H2876" s="49" t="s">
        <v>76</v>
      </c>
    </row>
    <row r="2877" spans="1:8">
      <c r="A2877" s="53">
        <v>102</v>
      </c>
      <c r="B2877" s="53">
        <v>272.76881720430111</v>
      </c>
      <c r="C2877" s="42">
        <v>0.70255880996937092</v>
      </c>
      <c r="D2877" s="53">
        <v>1</v>
      </c>
      <c r="E2877" s="53">
        <v>0.70255880996937092</v>
      </c>
      <c r="F2877" s="53" t="s">
        <v>83</v>
      </c>
      <c r="G2877" s="49" t="s">
        <v>90</v>
      </c>
      <c r="H2877" s="49" t="s">
        <v>76</v>
      </c>
    </row>
    <row r="2878" spans="1:8">
      <c r="A2878" s="53">
        <v>102</v>
      </c>
      <c r="B2878" s="53">
        <v>272.86021505376351</v>
      </c>
      <c r="C2878" s="42">
        <v>0.70255880996937092</v>
      </c>
      <c r="D2878" s="53">
        <v>1</v>
      </c>
      <c r="E2878" s="53">
        <v>0.70255880996937092</v>
      </c>
      <c r="F2878" s="53" t="s">
        <v>83</v>
      </c>
      <c r="G2878" s="49" t="s">
        <v>90</v>
      </c>
      <c r="H2878" s="49" t="s">
        <v>76</v>
      </c>
    </row>
    <row r="2879" spans="1:8">
      <c r="A2879" s="53">
        <v>102</v>
      </c>
      <c r="B2879" s="53">
        <v>272.95161290322579</v>
      </c>
      <c r="C2879" s="42">
        <v>0.70255880996937092</v>
      </c>
      <c r="D2879" s="53">
        <v>1</v>
      </c>
      <c r="E2879" s="53">
        <v>0.70255880996937092</v>
      </c>
      <c r="F2879" s="53" t="s">
        <v>83</v>
      </c>
      <c r="G2879" s="49" t="s">
        <v>90</v>
      </c>
      <c r="H2879" s="49" t="s">
        <v>76</v>
      </c>
    </row>
    <row r="2880" spans="1:8">
      <c r="A2880" s="53">
        <v>102</v>
      </c>
      <c r="B2880" s="53">
        <v>273.04301075268819</v>
      </c>
      <c r="C2880" s="42">
        <v>0.70255880996937092</v>
      </c>
      <c r="D2880" s="53">
        <v>1</v>
      </c>
      <c r="E2880" s="53">
        <v>0.70255880996937092</v>
      </c>
      <c r="F2880" s="53" t="s">
        <v>83</v>
      </c>
      <c r="G2880" s="49" t="s">
        <v>90</v>
      </c>
      <c r="H2880" s="49" t="s">
        <v>76</v>
      </c>
    </row>
    <row r="2881" spans="1:8">
      <c r="A2881" s="53">
        <v>102</v>
      </c>
      <c r="B2881" s="53">
        <v>273.13440860215047</v>
      </c>
      <c r="C2881" s="42">
        <v>0.70255880996937092</v>
      </c>
      <c r="D2881" s="53">
        <v>1</v>
      </c>
      <c r="E2881" s="53">
        <v>0.70255880996937092</v>
      </c>
      <c r="F2881" s="53" t="s">
        <v>83</v>
      </c>
      <c r="G2881" s="49" t="s">
        <v>90</v>
      </c>
      <c r="H2881" s="49" t="s">
        <v>76</v>
      </c>
    </row>
    <row r="2882" spans="1:8">
      <c r="A2882" s="53">
        <v>102</v>
      </c>
      <c r="B2882" s="53">
        <v>273.22580645161293</v>
      </c>
      <c r="C2882" s="42">
        <v>0.70255880996937092</v>
      </c>
      <c r="D2882" s="53">
        <v>1</v>
      </c>
      <c r="E2882" s="53">
        <v>0.70255880996937092</v>
      </c>
      <c r="F2882" s="53" t="s">
        <v>83</v>
      </c>
      <c r="G2882" s="49" t="s">
        <v>90</v>
      </c>
      <c r="H2882" s="49" t="s">
        <v>76</v>
      </c>
    </row>
    <row r="2883" spans="1:8">
      <c r="A2883" s="53">
        <v>102</v>
      </c>
      <c r="B2883" s="53">
        <v>273.31720430107532</v>
      </c>
      <c r="C2883" s="42">
        <v>0.70255880996937092</v>
      </c>
      <c r="D2883" s="53">
        <v>1</v>
      </c>
      <c r="E2883" s="53">
        <v>0.70255880996937092</v>
      </c>
      <c r="F2883" s="53" t="s">
        <v>83</v>
      </c>
      <c r="G2883" s="49" t="s">
        <v>90</v>
      </c>
      <c r="H2883" s="49" t="s">
        <v>76</v>
      </c>
    </row>
    <row r="2884" spans="1:8">
      <c r="A2884" s="53">
        <v>102</v>
      </c>
      <c r="B2884" s="53">
        <v>273.40860215053772</v>
      </c>
      <c r="C2884" s="42">
        <v>0.70255880996937092</v>
      </c>
      <c r="D2884" s="53">
        <v>1</v>
      </c>
      <c r="E2884" s="53">
        <v>0.70255880996937092</v>
      </c>
      <c r="F2884" s="53" t="s">
        <v>83</v>
      </c>
      <c r="G2884" s="49" t="s">
        <v>90</v>
      </c>
      <c r="H2884" s="49" t="s">
        <v>76</v>
      </c>
    </row>
    <row r="2885" spans="1:8">
      <c r="A2885" s="53">
        <v>102</v>
      </c>
      <c r="B2885" s="53">
        <v>273.5</v>
      </c>
      <c r="C2885" s="42">
        <v>0.70255880996937092</v>
      </c>
      <c r="D2885" s="53">
        <v>1</v>
      </c>
      <c r="E2885" s="53">
        <v>0.70255880996937092</v>
      </c>
      <c r="F2885" s="53" t="s">
        <v>83</v>
      </c>
      <c r="G2885" s="49" t="s">
        <v>90</v>
      </c>
      <c r="H2885" s="49" t="s">
        <v>76</v>
      </c>
    </row>
    <row r="2886" spans="1:8">
      <c r="A2886" s="53">
        <v>102</v>
      </c>
      <c r="B2886" s="53">
        <v>273.5913978494624</v>
      </c>
      <c r="C2886" s="42">
        <v>0.70255880996937092</v>
      </c>
      <c r="D2886" s="53">
        <v>1</v>
      </c>
      <c r="E2886" s="53">
        <v>0.70255880996937092</v>
      </c>
      <c r="F2886" s="53" t="s">
        <v>83</v>
      </c>
      <c r="G2886" s="49" t="s">
        <v>90</v>
      </c>
      <c r="H2886" s="49" t="s">
        <v>76</v>
      </c>
    </row>
    <row r="2887" spans="1:8">
      <c r="A2887" s="53">
        <v>102</v>
      </c>
      <c r="B2887" s="53">
        <v>273.68279569892468</v>
      </c>
      <c r="C2887" s="42">
        <v>0.70255880996937092</v>
      </c>
      <c r="D2887" s="53">
        <v>1</v>
      </c>
      <c r="E2887" s="53">
        <v>0.70255880996937092</v>
      </c>
      <c r="F2887" s="53" t="s">
        <v>83</v>
      </c>
      <c r="G2887" s="49" t="s">
        <v>90</v>
      </c>
      <c r="H2887" s="49" t="s">
        <v>76</v>
      </c>
    </row>
    <row r="2888" spans="1:8">
      <c r="A2888" s="53">
        <v>102</v>
      </c>
      <c r="B2888" s="53">
        <v>273.77419354838707</v>
      </c>
      <c r="C2888" s="42">
        <v>0.70255880996937092</v>
      </c>
      <c r="D2888" s="53">
        <v>1</v>
      </c>
      <c r="E2888" s="53">
        <v>0.70255880996937092</v>
      </c>
      <c r="F2888" s="53" t="s">
        <v>83</v>
      </c>
      <c r="G2888" s="49" t="s">
        <v>90</v>
      </c>
      <c r="H2888" s="49" t="s">
        <v>76</v>
      </c>
    </row>
    <row r="2889" spans="1:8">
      <c r="A2889" s="53">
        <v>102</v>
      </c>
      <c r="B2889" s="53">
        <v>273.86559139784953</v>
      </c>
      <c r="C2889" s="42">
        <v>0.70255880996937092</v>
      </c>
      <c r="D2889" s="53">
        <v>1</v>
      </c>
      <c r="E2889" s="53">
        <v>0.70255880996937092</v>
      </c>
      <c r="F2889" s="53" t="s">
        <v>83</v>
      </c>
      <c r="G2889" s="49" t="s">
        <v>90</v>
      </c>
      <c r="H2889" s="49" t="s">
        <v>76</v>
      </c>
    </row>
    <row r="2890" spans="1:8">
      <c r="A2890" s="53">
        <v>102</v>
      </c>
      <c r="B2890" s="53">
        <v>273.95698924731181</v>
      </c>
      <c r="C2890" s="42">
        <v>0.70255880996937092</v>
      </c>
      <c r="D2890" s="53">
        <v>1</v>
      </c>
      <c r="E2890" s="53">
        <v>0.70255880996937092</v>
      </c>
      <c r="F2890" s="53" t="s">
        <v>83</v>
      </c>
      <c r="G2890" s="49" t="s">
        <v>90</v>
      </c>
      <c r="H2890" s="49" t="s">
        <v>76</v>
      </c>
    </row>
    <row r="2891" spans="1:8">
      <c r="A2891" s="53">
        <v>102</v>
      </c>
      <c r="B2891" s="53">
        <v>274.04838709677421</v>
      </c>
      <c r="C2891" s="42">
        <v>0.70255880996937092</v>
      </c>
      <c r="D2891" s="53">
        <v>1</v>
      </c>
      <c r="E2891" s="53">
        <v>0.70255880996937092</v>
      </c>
      <c r="F2891" s="53" t="s">
        <v>83</v>
      </c>
      <c r="G2891" s="49" t="s">
        <v>90</v>
      </c>
      <c r="H2891" s="49" t="s">
        <v>76</v>
      </c>
    </row>
    <row r="2892" spans="1:8">
      <c r="A2892" s="53">
        <v>102</v>
      </c>
      <c r="B2892" s="53">
        <v>274.13978494623649</v>
      </c>
      <c r="C2892" s="42">
        <v>0.70255880996937092</v>
      </c>
      <c r="D2892" s="53">
        <v>1</v>
      </c>
      <c r="E2892" s="53">
        <v>0.70255880996937092</v>
      </c>
      <c r="F2892" s="53" t="s">
        <v>83</v>
      </c>
      <c r="G2892" s="49" t="s">
        <v>90</v>
      </c>
      <c r="H2892" s="49" t="s">
        <v>76</v>
      </c>
    </row>
    <row r="2893" spans="1:8">
      <c r="A2893" s="53">
        <v>102</v>
      </c>
      <c r="B2893" s="53">
        <v>274.23118279569889</v>
      </c>
      <c r="C2893" s="42">
        <v>0.70255880996937092</v>
      </c>
      <c r="D2893" s="53">
        <v>1</v>
      </c>
      <c r="E2893" s="53">
        <v>0.70255880996937092</v>
      </c>
      <c r="F2893" s="53" t="s">
        <v>83</v>
      </c>
      <c r="G2893" s="49" t="s">
        <v>90</v>
      </c>
      <c r="H2893" s="49" t="s">
        <v>76</v>
      </c>
    </row>
    <row r="2894" spans="1:8">
      <c r="A2894" s="53">
        <v>102</v>
      </c>
      <c r="B2894" s="53">
        <v>274.32258064516128</v>
      </c>
      <c r="C2894" s="42">
        <v>0.70255880996937092</v>
      </c>
      <c r="D2894" s="53">
        <v>1</v>
      </c>
      <c r="E2894" s="53">
        <v>0.70255880996937092</v>
      </c>
      <c r="F2894" s="53" t="s">
        <v>83</v>
      </c>
      <c r="G2894" s="49" t="s">
        <v>90</v>
      </c>
      <c r="H2894" s="49" t="s">
        <v>76</v>
      </c>
    </row>
    <row r="2895" spans="1:8">
      <c r="A2895" s="53">
        <v>102</v>
      </c>
      <c r="B2895" s="53">
        <v>274.41397849462368</v>
      </c>
      <c r="C2895" s="42">
        <v>0.70255880996937092</v>
      </c>
      <c r="D2895" s="53">
        <v>1</v>
      </c>
      <c r="E2895" s="53">
        <v>0.70255880996937092</v>
      </c>
      <c r="F2895" s="53" t="s">
        <v>83</v>
      </c>
      <c r="G2895" s="49" t="s">
        <v>90</v>
      </c>
      <c r="H2895" s="49" t="s">
        <v>76</v>
      </c>
    </row>
    <row r="2896" spans="1:8">
      <c r="A2896" s="53">
        <v>102</v>
      </c>
      <c r="B2896" s="53">
        <v>274.50537634408602</v>
      </c>
      <c r="C2896" s="42">
        <v>0.70255880996937092</v>
      </c>
      <c r="D2896" s="53">
        <v>1</v>
      </c>
      <c r="E2896" s="53">
        <v>0.70255880996937092</v>
      </c>
      <c r="F2896" s="53" t="s">
        <v>83</v>
      </c>
      <c r="G2896" s="49" t="s">
        <v>90</v>
      </c>
      <c r="H2896" s="49" t="s">
        <v>76</v>
      </c>
    </row>
    <row r="2897" spans="1:8">
      <c r="A2897" s="53">
        <v>102</v>
      </c>
      <c r="B2897" s="53">
        <v>274.59677419354841</v>
      </c>
      <c r="C2897" s="42">
        <v>0.70255880996937092</v>
      </c>
      <c r="D2897" s="53">
        <v>1</v>
      </c>
      <c r="E2897" s="53">
        <v>0.70255880996937092</v>
      </c>
      <c r="F2897" s="53" t="s">
        <v>83</v>
      </c>
      <c r="G2897" s="49" t="s">
        <v>90</v>
      </c>
      <c r="H2897" s="49" t="s">
        <v>76</v>
      </c>
    </row>
    <row r="2898" spans="1:8">
      <c r="A2898" s="53">
        <v>102</v>
      </c>
      <c r="B2898" s="53">
        <v>274.68817204301081</v>
      </c>
      <c r="C2898" s="42">
        <v>0.70255880996937092</v>
      </c>
      <c r="D2898" s="53">
        <v>1</v>
      </c>
      <c r="E2898" s="53">
        <v>0.70255880996937092</v>
      </c>
      <c r="F2898" s="53" t="s">
        <v>83</v>
      </c>
      <c r="G2898" s="49" t="s">
        <v>90</v>
      </c>
      <c r="H2898" s="49" t="s">
        <v>76</v>
      </c>
    </row>
    <row r="2899" spans="1:8">
      <c r="A2899" s="53">
        <v>102</v>
      </c>
      <c r="B2899" s="53">
        <v>274.77956989247309</v>
      </c>
      <c r="C2899" s="42">
        <v>0.70255880996937092</v>
      </c>
      <c r="D2899" s="53">
        <v>1</v>
      </c>
      <c r="E2899" s="53">
        <v>0.70255880996937092</v>
      </c>
      <c r="F2899" s="53" t="s">
        <v>83</v>
      </c>
      <c r="G2899" s="49" t="s">
        <v>90</v>
      </c>
      <c r="H2899" s="49" t="s">
        <v>76</v>
      </c>
    </row>
    <row r="2900" spans="1:8">
      <c r="A2900" s="53">
        <v>102</v>
      </c>
      <c r="B2900" s="53">
        <v>274.87096774193549</v>
      </c>
      <c r="C2900" s="42">
        <v>0.70255880996937092</v>
      </c>
      <c r="D2900" s="53">
        <v>1</v>
      </c>
      <c r="E2900" s="53">
        <v>0.70255880996937092</v>
      </c>
      <c r="F2900" s="53" t="s">
        <v>83</v>
      </c>
      <c r="G2900" s="49" t="s">
        <v>90</v>
      </c>
      <c r="H2900" s="49" t="s">
        <v>76</v>
      </c>
    </row>
    <row r="2901" spans="1:8">
      <c r="A2901" s="53">
        <v>102</v>
      </c>
      <c r="B2901" s="53">
        <v>274.96236559139788</v>
      </c>
      <c r="C2901" s="42">
        <v>0.70255880996937092</v>
      </c>
      <c r="D2901" s="53">
        <v>1</v>
      </c>
      <c r="E2901" s="53">
        <v>0.70255880996937092</v>
      </c>
      <c r="F2901" s="53" t="s">
        <v>83</v>
      </c>
      <c r="G2901" s="49" t="s">
        <v>90</v>
      </c>
      <c r="H2901" s="49" t="s">
        <v>76</v>
      </c>
    </row>
    <row r="2902" spans="1:8">
      <c r="A2902" s="53">
        <v>102</v>
      </c>
      <c r="B2902" s="53">
        <v>275.05376344086022</v>
      </c>
      <c r="C2902" s="42">
        <v>0.70255880996937092</v>
      </c>
      <c r="D2902" s="53">
        <v>1</v>
      </c>
      <c r="E2902" s="53">
        <v>0.70255880996937092</v>
      </c>
      <c r="F2902" s="53" t="s">
        <v>83</v>
      </c>
      <c r="G2902" s="49" t="s">
        <v>90</v>
      </c>
      <c r="H2902" s="49" t="s">
        <v>76</v>
      </c>
    </row>
    <row r="2903" spans="1:8">
      <c r="A2903" s="53">
        <v>102</v>
      </c>
      <c r="B2903" s="53">
        <v>275.14516129032262</v>
      </c>
      <c r="C2903" s="42">
        <v>0.70255880996937092</v>
      </c>
      <c r="D2903" s="53">
        <v>1</v>
      </c>
      <c r="E2903" s="53">
        <v>0.70255880996937092</v>
      </c>
      <c r="F2903" s="53" t="s">
        <v>83</v>
      </c>
      <c r="G2903" s="49" t="s">
        <v>90</v>
      </c>
      <c r="H2903" s="49" t="s">
        <v>76</v>
      </c>
    </row>
    <row r="2904" spans="1:8">
      <c r="A2904" s="53">
        <v>102</v>
      </c>
      <c r="B2904" s="53">
        <v>275.23655913978502</v>
      </c>
      <c r="C2904" s="42">
        <v>0.70255880996937092</v>
      </c>
      <c r="D2904" s="53">
        <v>1</v>
      </c>
      <c r="E2904" s="53">
        <v>0.70255880996937092</v>
      </c>
      <c r="F2904" s="53" t="s">
        <v>83</v>
      </c>
      <c r="G2904" s="49" t="s">
        <v>90</v>
      </c>
      <c r="H2904" s="49" t="s">
        <v>76</v>
      </c>
    </row>
    <row r="2905" spans="1:8">
      <c r="A2905" s="53">
        <v>102</v>
      </c>
      <c r="B2905" s="53">
        <v>275.3279569892473</v>
      </c>
      <c r="C2905" s="42">
        <v>0.70255880996937092</v>
      </c>
      <c r="D2905" s="53">
        <v>1</v>
      </c>
      <c r="E2905" s="53">
        <v>0.70255880996937092</v>
      </c>
      <c r="F2905" s="53" t="s">
        <v>83</v>
      </c>
      <c r="G2905" s="49" t="s">
        <v>90</v>
      </c>
      <c r="H2905" s="49" t="s">
        <v>76</v>
      </c>
    </row>
    <row r="2906" spans="1:8">
      <c r="A2906" s="53">
        <v>102</v>
      </c>
      <c r="B2906" s="53">
        <v>275.41935483870969</v>
      </c>
      <c r="C2906" s="42">
        <v>0.70255880996937092</v>
      </c>
      <c r="D2906" s="53">
        <v>1</v>
      </c>
      <c r="E2906" s="53">
        <v>0.70255880996937092</v>
      </c>
      <c r="F2906" s="53" t="s">
        <v>83</v>
      </c>
      <c r="G2906" s="49" t="s">
        <v>90</v>
      </c>
      <c r="H2906" s="49" t="s">
        <v>76</v>
      </c>
    </row>
    <row r="2907" spans="1:8">
      <c r="A2907" s="53">
        <v>102</v>
      </c>
      <c r="B2907" s="53">
        <v>275.51075268817198</v>
      </c>
      <c r="C2907" s="42">
        <v>0.70255880996937092</v>
      </c>
      <c r="D2907" s="53">
        <v>1</v>
      </c>
      <c r="E2907" s="53">
        <v>0.70255880996937092</v>
      </c>
      <c r="F2907" s="53" t="s">
        <v>83</v>
      </c>
      <c r="G2907" s="49" t="s">
        <v>90</v>
      </c>
      <c r="H2907" s="49" t="s">
        <v>76</v>
      </c>
    </row>
    <row r="2908" spans="1:8">
      <c r="A2908" s="53">
        <v>102</v>
      </c>
      <c r="B2908" s="53">
        <v>275.60215053763437</v>
      </c>
      <c r="C2908" s="42">
        <v>0.70255880996937092</v>
      </c>
      <c r="D2908" s="53">
        <v>1</v>
      </c>
      <c r="E2908" s="53">
        <v>0.70255880996937092</v>
      </c>
      <c r="F2908" s="53" t="s">
        <v>83</v>
      </c>
      <c r="G2908" s="49" t="s">
        <v>90</v>
      </c>
      <c r="H2908" s="49" t="s">
        <v>76</v>
      </c>
    </row>
    <row r="2909" spans="1:8">
      <c r="A2909" s="53">
        <v>102</v>
      </c>
      <c r="B2909" s="53">
        <v>275.69354838709683</v>
      </c>
      <c r="C2909" s="42">
        <v>0.70255880996937092</v>
      </c>
      <c r="D2909" s="53">
        <v>1</v>
      </c>
      <c r="E2909" s="53">
        <v>0.70255880996937092</v>
      </c>
      <c r="F2909" s="53" t="s">
        <v>83</v>
      </c>
      <c r="G2909" s="49" t="s">
        <v>90</v>
      </c>
      <c r="H2909" s="49" t="s">
        <v>76</v>
      </c>
    </row>
    <row r="2910" spans="1:8">
      <c r="A2910" s="53">
        <v>102</v>
      </c>
      <c r="B2910" s="53">
        <v>275.78494623655922</v>
      </c>
      <c r="C2910" s="42">
        <v>0.70255880996937092</v>
      </c>
      <c r="D2910" s="53">
        <v>1</v>
      </c>
      <c r="E2910" s="53">
        <v>0.70255880996937092</v>
      </c>
      <c r="F2910" s="53" t="s">
        <v>83</v>
      </c>
      <c r="G2910" s="49" t="s">
        <v>90</v>
      </c>
      <c r="H2910" s="49" t="s">
        <v>76</v>
      </c>
    </row>
    <row r="2911" spans="1:8">
      <c r="A2911" s="53">
        <v>102</v>
      </c>
      <c r="B2911" s="53">
        <v>275.8763440860215</v>
      </c>
      <c r="C2911" s="42">
        <v>0.70255880996937092</v>
      </c>
      <c r="D2911" s="53">
        <v>1</v>
      </c>
      <c r="E2911" s="53">
        <v>0.70255880996937092</v>
      </c>
      <c r="F2911" s="53" t="s">
        <v>83</v>
      </c>
      <c r="G2911" s="49" t="s">
        <v>90</v>
      </c>
      <c r="H2911" s="49" t="s">
        <v>76</v>
      </c>
    </row>
    <row r="2912" spans="1:8">
      <c r="A2912" s="53">
        <v>102</v>
      </c>
      <c r="B2912" s="53">
        <v>275.9677419354839</v>
      </c>
      <c r="C2912" s="42">
        <v>0.70255880996937092</v>
      </c>
      <c r="D2912" s="53">
        <v>1</v>
      </c>
      <c r="E2912" s="53">
        <v>0.70255880996937092</v>
      </c>
      <c r="F2912" s="53" t="s">
        <v>83</v>
      </c>
      <c r="G2912" s="49" t="s">
        <v>90</v>
      </c>
      <c r="H2912" s="49" t="s">
        <v>76</v>
      </c>
    </row>
    <row r="2913" spans="1:8">
      <c r="A2913" s="53">
        <v>102</v>
      </c>
      <c r="B2913" s="53">
        <v>276.05913978494618</v>
      </c>
      <c r="C2913" s="42">
        <v>0.70255880996937092</v>
      </c>
      <c r="D2913" s="53">
        <v>1</v>
      </c>
      <c r="E2913" s="53">
        <v>0.70255880996937092</v>
      </c>
      <c r="F2913" s="53" t="s">
        <v>83</v>
      </c>
      <c r="G2913" s="49" t="s">
        <v>90</v>
      </c>
      <c r="H2913" s="49" t="s">
        <v>76</v>
      </c>
    </row>
    <row r="2914" spans="1:8">
      <c r="A2914" s="53">
        <v>102</v>
      </c>
      <c r="B2914" s="53">
        <v>276.15053763440858</v>
      </c>
      <c r="C2914" s="42">
        <v>0.70255880996937092</v>
      </c>
      <c r="D2914" s="53">
        <v>1</v>
      </c>
      <c r="E2914" s="53">
        <v>0.70255880996937092</v>
      </c>
      <c r="F2914" s="53" t="s">
        <v>83</v>
      </c>
      <c r="G2914" s="49" t="s">
        <v>90</v>
      </c>
      <c r="H2914" s="49" t="s">
        <v>76</v>
      </c>
    </row>
    <row r="2915" spans="1:8">
      <c r="A2915" s="53">
        <v>102</v>
      </c>
      <c r="B2915" s="53">
        <v>276.24193548387098</v>
      </c>
      <c r="C2915" s="42">
        <v>0.70255880996937092</v>
      </c>
      <c r="D2915" s="53">
        <v>1</v>
      </c>
      <c r="E2915" s="53">
        <v>0.70255880996937092</v>
      </c>
      <c r="F2915" s="53" t="s">
        <v>83</v>
      </c>
      <c r="G2915" s="49" t="s">
        <v>90</v>
      </c>
      <c r="H2915" s="49" t="s">
        <v>76</v>
      </c>
    </row>
    <row r="2916" spans="1:8">
      <c r="A2916" s="53">
        <v>102</v>
      </c>
      <c r="B2916" s="53">
        <v>276.33333333333331</v>
      </c>
      <c r="C2916" s="42">
        <v>0.70255880996937092</v>
      </c>
      <c r="D2916" s="53">
        <v>1</v>
      </c>
      <c r="E2916" s="53">
        <v>0.70255880996937092</v>
      </c>
      <c r="F2916" s="53" t="s">
        <v>83</v>
      </c>
      <c r="G2916" s="49" t="s">
        <v>90</v>
      </c>
      <c r="H2916" s="49" t="s">
        <v>76</v>
      </c>
    </row>
    <row r="2917" spans="1:8">
      <c r="A2917" s="53">
        <v>102</v>
      </c>
      <c r="B2917" s="53">
        <v>276.42473118279571</v>
      </c>
      <c r="C2917" s="42">
        <v>0.70255880996937092</v>
      </c>
      <c r="D2917" s="53">
        <v>1</v>
      </c>
      <c r="E2917" s="53">
        <v>0.70255880996937092</v>
      </c>
      <c r="F2917" s="53" t="s">
        <v>83</v>
      </c>
      <c r="G2917" s="49" t="s">
        <v>90</v>
      </c>
      <c r="H2917" s="49" t="s">
        <v>76</v>
      </c>
    </row>
    <row r="2918" spans="1:8">
      <c r="A2918" s="53">
        <v>102</v>
      </c>
      <c r="B2918" s="53">
        <v>276.51612903225799</v>
      </c>
      <c r="C2918" s="42">
        <v>0.70255880996937092</v>
      </c>
      <c r="D2918" s="53">
        <v>1</v>
      </c>
      <c r="E2918" s="53">
        <v>0.70255880996937092</v>
      </c>
      <c r="F2918" s="53" t="s">
        <v>83</v>
      </c>
      <c r="G2918" s="49" t="s">
        <v>90</v>
      </c>
      <c r="H2918" s="49" t="s">
        <v>76</v>
      </c>
    </row>
    <row r="2919" spans="1:8">
      <c r="A2919" s="53">
        <v>102</v>
      </c>
      <c r="B2919" s="53">
        <v>276.60752688172039</v>
      </c>
      <c r="C2919" s="42">
        <v>0.70255880996937092</v>
      </c>
      <c r="D2919" s="53">
        <v>1</v>
      </c>
      <c r="E2919" s="53">
        <v>0.70255880996937092</v>
      </c>
      <c r="F2919" s="53" t="s">
        <v>83</v>
      </c>
      <c r="G2919" s="49" t="s">
        <v>90</v>
      </c>
      <c r="H2919" s="49" t="s">
        <v>76</v>
      </c>
    </row>
    <row r="2920" spans="1:8">
      <c r="A2920" s="53">
        <v>102</v>
      </c>
      <c r="B2920" s="53">
        <v>276.69892473118279</v>
      </c>
      <c r="C2920" s="42">
        <v>0.70255880996937092</v>
      </c>
      <c r="D2920" s="53">
        <v>1</v>
      </c>
      <c r="E2920" s="53">
        <v>0.70255880996937092</v>
      </c>
      <c r="F2920" s="53" t="s">
        <v>83</v>
      </c>
      <c r="G2920" s="49" t="s">
        <v>90</v>
      </c>
      <c r="H2920" s="49" t="s">
        <v>76</v>
      </c>
    </row>
    <row r="2921" spans="1:8">
      <c r="A2921" s="53">
        <v>102</v>
      </c>
      <c r="B2921" s="53">
        <v>276.79032258064518</v>
      </c>
      <c r="C2921" s="42">
        <v>0.70255880996937092</v>
      </c>
      <c r="D2921" s="53">
        <v>1</v>
      </c>
      <c r="E2921" s="53">
        <v>0.70255880996937092</v>
      </c>
      <c r="F2921" s="53" t="s">
        <v>83</v>
      </c>
      <c r="G2921" s="49" t="s">
        <v>90</v>
      </c>
      <c r="H2921" s="49" t="s">
        <v>76</v>
      </c>
    </row>
    <row r="2922" spans="1:8">
      <c r="A2922" s="53">
        <v>102</v>
      </c>
      <c r="B2922" s="53">
        <v>276.88172043010752</v>
      </c>
      <c r="C2922" s="42">
        <v>0.70255880996937092</v>
      </c>
      <c r="D2922" s="53">
        <v>1</v>
      </c>
      <c r="E2922" s="53">
        <v>0.70255880996937092</v>
      </c>
      <c r="F2922" s="53" t="s">
        <v>83</v>
      </c>
      <c r="G2922" s="49" t="s">
        <v>90</v>
      </c>
      <c r="H2922" s="49" t="s">
        <v>76</v>
      </c>
    </row>
    <row r="2923" spans="1:8">
      <c r="A2923" s="53">
        <v>102</v>
      </c>
      <c r="B2923" s="53">
        <v>276.97311827956992</v>
      </c>
      <c r="C2923" s="42">
        <v>0.70255880996937092</v>
      </c>
      <c r="D2923" s="53">
        <v>1</v>
      </c>
      <c r="E2923" s="53">
        <v>0.70255880996937092</v>
      </c>
      <c r="F2923" s="53" t="s">
        <v>83</v>
      </c>
      <c r="G2923" s="49" t="s">
        <v>90</v>
      </c>
      <c r="H2923" s="49" t="s">
        <v>76</v>
      </c>
    </row>
    <row r="2924" spans="1:8">
      <c r="A2924" s="53">
        <v>102</v>
      </c>
      <c r="B2924" s="53">
        <v>277.06451612903231</v>
      </c>
      <c r="C2924" s="42">
        <v>0.70255880996937092</v>
      </c>
      <c r="D2924" s="53">
        <v>1</v>
      </c>
      <c r="E2924" s="53">
        <v>0.70255880996937092</v>
      </c>
      <c r="F2924" s="53" t="s">
        <v>83</v>
      </c>
      <c r="G2924" s="49" t="s">
        <v>90</v>
      </c>
      <c r="H2924" s="49" t="s">
        <v>76</v>
      </c>
    </row>
    <row r="2925" spans="1:8">
      <c r="A2925" s="53">
        <v>102</v>
      </c>
      <c r="B2925" s="53">
        <v>277.15591397849471</v>
      </c>
      <c r="C2925" s="42">
        <v>0.70255880996937092</v>
      </c>
      <c r="D2925" s="53">
        <v>1</v>
      </c>
      <c r="E2925" s="53">
        <v>0.70255880996937092</v>
      </c>
      <c r="F2925" s="53" t="s">
        <v>83</v>
      </c>
      <c r="G2925" s="49" t="s">
        <v>90</v>
      </c>
      <c r="H2925" s="49" t="s">
        <v>76</v>
      </c>
    </row>
    <row r="2926" spans="1:8">
      <c r="A2926" s="53">
        <v>102</v>
      </c>
      <c r="B2926" s="53">
        <v>277.24731182795699</v>
      </c>
      <c r="C2926" s="42">
        <v>0.70255880996937092</v>
      </c>
      <c r="D2926" s="53">
        <v>1</v>
      </c>
      <c r="E2926" s="53">
        <v>0.70255880996937092</v>
      </c>
      <c r="F2926" s="53" t="s">
        <v>83</v>
      </c>
      <c r="G2926" s="49" t="s">
        <v>90</v>
      </c>
      <c r="H2926" s="49" t="s">
        <v>76</v>
      </c>
    </row>
    <row r="2927" spans="1:8">
      <c r="A2927" s="53">
        <v>102</v>
      </c>
      <c r="B2927" s="53">
        <v>277.33870967741939</v>
      </c>
      <c r="C2927" s="42">
        <v>0.70255880996937092</v>
      </c>
      <c r="D2927" s="53">
        <v>1</v>
      </c>
      <c r="E2927" s="53">
        <v>0.70255880996937092</v>
      </c>
      <c r="F2927" s="53" t="s">
        <v>83</v>
      </c>
      <c r="G2927" s="49" t="s">
        <v>90</v>
      </c>
      <c r="H2927" s="49" t="s">
        <v>76</v>
      </c>
    </row>
    <row r="2928" spans="1:8">
      <c r="A2928" s="53">
        <v>102</v>
      </c>
      <c r="B2928" s="53">
        <v>277.43010752688173</v>
      </c>
      <c r="C2928" s="42">
        <v>0.70255880996937092</v>
      </c>
      <c r="D2928" s="53">
        <v>1</v>
      </c>
      <c r="E2928" s="53">
        <v>0.70255880996937092</v>
      </c>
      <c r="F2928" s="53" t="s">
        <v>83</v>
      </c>
      <c r="G2928" s="49" t="s">
        <v>90</v>
      </c>
      <c r="H2928" s="49" t="s">
        <v>76</v>
      </c>
    </row>
    <row r="2929" spans="1:8">
      <c r="A2929" s="53">
        <v>102</v>
      </c>
      <c r="B2929" s="53">
        <v>277.52150537634412</v>
      </c>
      <c r="C2929" s="42">
        <v>0.70255880996937092</v>
      </c>
      <c r="D2929" s="53">
        <v>1</v>
      </c>
      <c r="E2929" s="53">
        <v>0.70255880996937092</v>
      </c>
      <c r="F2929" s="53" t="s">
        <v>83</v>
      </c>
      <c r="G2929" s="49" t="s">
        <v>90</v>
      </c>
      <c r="H2929" s="49" t="s">
        <v>76</v>
      </c>
    </row>
    <row r="2930" spans="1:8">
      <c r="A2930" s="53">
        <v>102</v>
      </c>
      <c r="B2930" s="53">
        <v>277.61290322580652</v>
      </c>
      <c r="C2930" s="42">
        <v>0.70255880996937092</v>
      </c>
      <c r="D2930" s="53">
        <v>1</v>
      </c>
      <c r="E2930" s="53">
        <v>0.70255880996937092</v>
      </c>
      <c r="F2930" s="53" t="s">
        <v>83</v>
      </c>
      <c r="G2930" s="49" t="s">
        <v>90</v>
      </c>
      <c r="H2930" s="49" t="s">
        <v>76</v>
      </c>
    </row>
    <row r="2931" spans="1:8">
      <c r="A2931" s="53">
        <v>102</v>
      </c>
      <c r="B2931" s="53">
        <v>277.7043010752688</v>
      </c>
      <c r="C2931" s="42">
        <v>0.70255880996937092</v>
      </c>
      <c r="D2931" s="53">
        <v>1</v>
      </c>
      <c r="E2931" s="53">
        <v>0.70255880996937092</v>
      </c>
      <c r="F2931" s="53" t="s">
        <v>83</v>
      </c>
      <c r="G2931" s="49" t="s">
        <v>90</v>
      </c>
      <c r="H2931" s="49" t="s">
        <v>76</v>
      </c>
    </row>
    <row r="2932" spans="1:8">
      <c r="A2932" s="53">
        <v>102</v>
      </c>
      <c r="B2932" s="53">
        <v>277.7956989247312</v>
      </c>
      <c r="C2932" s="42">
        <v>0.70255880996937092</v>
      </c>
      <c r="D2932" s="53">
        <v>1</v>
      </c>
      <c r="E2932" s="53">
        <v>0.70255880996937092</v>
      </c>
      <c r="F2932" s="53" t="s">
        <v>83</v>
      </c>
      <c r="G2932" s="49" t="s">
        <v>90</v>
      </c>
      <c r="H2932" s="49" t="s">
        <v>76</v>
      </c>
    </row>
    <row r="2933" spans="1:8">
      <c r="A2933" s="53">
        <v>102</v>
      </c>
      <c r="B2933" s="53">
        <v>277.88709677419348</v>
      </c>
      <c r="C2933" s="42">
        <v>0.70255880996937092</v>
      </c>
      <c r="D2933" s="53">
        <v>1</v>
      </c>
      <c r="E2933" s="53">
        <v>0.70255880996937092</v>
      </c>
      <c r="F2933" s="53" t="s">
        <v>83</v>
      </c>
      <c r="G2933" s="49" t="s">
        <v>90</v>
      </c>
      <c r="H2933" s="49" t="s">
        <v>76</v>
      </c>
    </row>
    <row r="2934" spans="1:8">
      <c r="A2934" s="53">
        <v>102</v>
      </c>
      <c r="B2934" s="53">
        <v>277.97849462365588</v>
      </c>
      <c r="C2934" s="42">
        <v>0.70255880996937092</v>
      </c>
      <c r="D2934" s="53">
        <v>1</v>
      </c>
      <c r="E2934" s="53">
        <v>0.70255880996937092</v>
      </c>
      <c r="F2934" s="53" t="s">
        <v>83</v>
      </c>
      <c r="G2934" s="49" t="s">
        <v>90</v>
      </c>
      <c r="H2934" s="49" t="s">
        <v>76</v>
      </c>
    </row>
    <row r="2935" spans="1:8">
      <c r="A2935" s="53">
        <v>102</v>
      </c>
      <c r="B2935" s="53">
        <v>278.06989247311827</v>
      </c>
      <c r="C2935" s="42">
        <v>0.70255880996937092</v>
      </c>
      <c r="D2935" s="53">
        <v>1</v>
      </c>
      <c r="E2935" s="53">
        <v>0.70255880996937092</v>
      </c>
      <c r="F2935" s="53" t="s">
        <v>83</v>
      </c>
      <c r="G2935" s="49" t="s">
        <v>90</v>
      </c>
      <c r="H2935" s="49" t="s">
        <v>76</v>
      </c>
    </row>
    <row r="2936" spans="1:8">
      <c r="A2936" s="53">
        <v>102</v>
      </c>
      <c r="B2936" s="53">
        <v>278.16129032258073</v>
      </c>
      <c r="C2936" s="42">
        <v>0.70255880996937092</v>
      </c>
      <c r="D2936" s="53">
        <v>1</v>
      </c>
      <c r="E2936" s="53">
        <v>0.70255880996937092</v>
      </c>
      <c r="F2936" s="53" t="s">
        <v>83</v>
      </c>
      <c r="G2936" s="49" t="s">
        <v>90</v>
      </c>
      <c r="H2936" s="49" t="s">
        <v>76</v>
      </c>
    </row>
    <row r="2937" spans="1:8">
      <c r="A2937" s="53">
        <v>102</v>
      </c>
      <c r="B2937" s="53">
        <v>278.25268817204301</v>
      </c>
      <c r="C2937" s="42">
        <v>0.70255880996937092</v>
      </c>
      <c r="D2937" s="53">
        <v>1</v>
      </c>
      <c r="E2937" s="53">
        <v>0.70255880996937092</v>
      </c>
      <c r="F2937" s="53" t="s">
        <v>83</v>
      </c>
      <c r="G2937" s="49" t="s">
        <v>90</v>
      </c>
      <c r="H2937" s="49" t="s">
        <v>76</v>
      </c>
    </row>
    <row r="2938" spans="1:8">
      <c r="A2938" s="53">
        <v>102</v>
      </c>
      <c r="B2938" s="53">
        <v>278.3440860215054</v>
      </c>
      <c r="C2938" s="42">
        <v>0.70255880996937092</v>
      </c>
      <c r="D2938" s="53">
        <v>1</v>
      </c>
      <c r="E2938" s="53">
        <v>0.70255880996937092</v>
      </c>
      <c r="F2938" s="53" t="s">
        <v>83</v>
      </c>
      <c r="G2938" s="49" t="s">
        <v>90</v>
      </c>
      <c r="H2938" s="49" t="s">
        <v>76</v>
      </c>
    </row>
    <row r="2939" spans="1:8">
      <c r="A2939" s="53">
        <v>102</v>
      </c>
      <c r="B2939" s="53">
        <v>278.43548387096769</v>
      </c>
      <c r="C2939" s="42">
        <v>0.70255880996937092</v>
      </c>
      <c r="D2939" s="53">
        <v>1</v>
      </c>
      <c r="E2939" s="53">
        <v>0.70255880996937092</v>
      </c>
      <c r="F2939" s="53" t="s">
        <v>83</v>
      </c>
      <c r="G2939" s="49" t="s">
        <v>90</v>
      </c>
      <c r="H2939" s="49" t="s">
        <v>76</v>
      </c>
    </row>
    <row r="2940" spans="1:8">
      <c r="A2940" s="53">
        <v>102</v>
      </c>
      <c r="B2940" s="53">
        <v>278.52688172043008</v>
      </c>
      <c r="C2940" s="42">
        <v>0.70255880996937092</v>
      </c>
      <c r="D2940" s="53">
        <v>1</v>
      </c>
      <c r="E2940" s="53">
        <v>0.70255880996937092</v>
      </c>
      <c r="F2940" s="53" t="s">
        <v>83</v>
      </c>
      <c r="G2940" s="49" t="s">
        <v>90</v>
      </c>
      <c r="H2940" s="49" t="s">
        <v>76</v>
      </c>
    </row>
    <row r="2941" spans="1:8">
      <c r="A2941" s="53">
        <v>102</v>
      </c>
      <c r="B2941" s="53">
        <v>278.61827956989248</v>
      </c>
      <c r="C2941" s="42">
        <v>0.70255880996937092</v>
      </c>
      <c r="D2941" s="53">
        <v>1</v>
      </c>
      <c r="E2941" s="53">
        <v>0.70255880996937092</v>
      </c>
      <c r="F2941" s="53" t="s">
        <v>83</v>
      </c>
      <c r="G2941" s="49" t="s">
        <v>90</v>
      </c>
      <c r="H2941" s="49" t="s">
        <v>76</v>
      </c>
    </row>
    <row r="2942" spans="1:8">
      <c r="A2942" s="53">
        <v>102</v>
      </c>
      <c r="B2942" s="53">
        <v>278.70967741935482</v>
      </c>
      <c r="C2942" s="42">
        <v>0.70255880996937092</v>
      </c>
      <c r="D2942" s="53">
        <v>1</v>
      </c>
      <c r="E2942" s="53">
        <v>0.70255880996937092</v>
      </c>
      <c r="F2942" s="53" t="s">
        <v>83</v>
      </c>
      <c r="G2942" s="49" t="s">
        <v>90</v>
      </c>
      <c r="H2942" s="49" t="s">
        <v>76</v>
      </c>
    </row>
    <row r="2943" spans="1:8">
      <c r="A2943" s="53">
        <v>102</v>
      </c>
      <c r="B2943" s="53">
        <v>278.80107526881721</v>
      </c>
      <c r="C2943" s="42">
        <v>0.70255880996937092</v>
      </c>
      <c r="D2943" s="53">
        <v>1</v>
      </c>
      <c r="E2943" s="53">
        <v>0.70255880996937092</v>
      </c>
      <c r="F2943" s="53" t="s">
        <v>83</v>
      </c>
      <c r="G2943" s="49" t="s">
        <v>90</v>
      </c>
      <c r="H2943" s="49" t="s">
        <v>76</v>
      </c>
    </row>
    <row r="2944" spans="1:8">
      <c r="A2944" s="53">
        <v>102</v>
      </c>
      <c r="B2944" s="53">
        <v>278.89247311827961</v>
      </c>
      <c r="C2944" s="42">
        <v>0.70255880996937092</v>
      </c>
      <c r="D2944" s="53">
        <v>1</v>
      </c>
      <c r="E2944" s="53">
        <v>0.70255880996937092</v>
      </c>
      <c r="F2944" s="53" t="s">
        <v>83</v>
      </c>
      <c r="G2944" s="49" t="s">
        <v>90</v>
      </c>
      <c r="H2944" s="49" t="s">
        <v>76</v>
      </c>
    </row>
    <row r="2945" spans="1:8">
      <c r="A2945" s="53">
        <v>102</v>
      </c>
      <c r="B2945" s="53">
        <v>278.98387096774201</v>
      </c>
      <c r="C2945" s="42">
        <v>0.70255880996937092</v>
      </c>
      <c r="D2945" s="53">
        <v>1</v>
      </c>
      <c r="E2945" s="53">
        <v>0.70255880996937092</v>
      </c>
      <c r="F2945" s="53" t="s">
        <v>83</v>
      </c>
      <c r="G2945" s="49" t="s">
        <v>90</v>
      </c>
      <c r="H2945" s="49" t="s">
        <v>76</v>
      </c>
    </row>
    <row r="2946" spans="1:8">
      <c r="A2946" s="53">
        <v>102</v>
      </c>
      <c r="B2946" s="53">
        <v>279.07526881720429</v>
      </c>
      <c r="C2946" s="42">
        <v>0.70255880996937092</v>
      </c>
      <c r="D2946" s="53">
        <v>1</v>
      </c>
      <c r="E2946" s="53">
        <v>0.70255880996937092</v>
      </c>
      <c r="F2946" s="53" t="s">
        <v>83</v>
      </c>
      <c r="G2946" s="49" t="s">
        <v>90</v>
      </c>
      <c r="H2946" s="49" t="s">
        <v>76</v>
      </c>
    </row>
    <row r="2947" spans="1:8">
      <c r="A2947" s="53">
        <v>102</v>
      </c>
      <c r="B2947" s="53">
        <v>279.16666666666669</v>
      </c>
      <c r="C2947" s="42">
        <v>0.70255880996937092</v>
      </c>
      <c r="D2947" s="53">
        <v>1</v>
      </c>
      <c r="E2947" s="53">
        <v>0.70255880996937092</v>
      </c>
      <c r="F2947" s="53" t="s">
        <v>83</v>
      </c>
      <c r="G2947" s="49" t="s">
        <v>90</v>
      </c>
      <c r="H2947" s="49" t="s">
        <v>76</v>
      </c>
    </row>
    <row r="2948" spans="1:8">
      <c r="A2948" s="53">
        <v>102</v>
      </c>
      <c r="B2948" s="53">
        <v>279.25806451612902</v>
      </c>
      <c r="C2948" s="42">
        <v>0.70255880996937092</v>
      </c>
      <c r="D2948" s="53">
        <v>1</v>
      </c>
      <c r="E2948" s="53">
        <v>0.70255880996937092</v>
      </c>
      <c r="F2948" s="53" t="s">
        <v>83</v>
      </c>
      <c r="G2948" s="49" t="s">
        <v>90</v>
      </c>
      <c r="H2948" s="49" t="s">
        <v>76</v>
      </c>
    </row>
    <row r="2949" spans="1:8">
      <c r="A2949" s="53">
        <v>102</v>
      </c>
      <c r="B2949" s="53">
        <v>279.34946236559142</v>
      </c>
      <c r="C2949" s="42">
        <v>0.70255880996937092</v>
      </c>
      <c r="D2949" s="53">
        <v>1</v>
      </c>
      <c r="E2949" s="53">
        <v>0.70255880996937092</v>
      </c>
      <c r="F2949" s="53" t="s">
        <v>83</v>
      </c>
      <c r="G2949" s="49" t="s">
        <v>90</v>
      </c>
      <c r="H2949" s="49" t="s">
        <v>76</v>
      </c>
    </row>
    <row r="2950" spans="1:8">
      <c r="A2950" s="53">
        <v>102</v>
      </c>
      <c r="B2950" s="53">
        <v>279.44086021505382</v>
      </c>
      <c r="C2950" s="42">
        <v>0.70255880996937092</v>
      </c>
      <c r="D2950" s="53">
        <v>1</v>
      </c>
      <c r="E2950" s="53">
        <v>0.70255880996937092</v>
      </c>
      <c r="F2950" s="53" t="s">
        <v>83</v>
      </c>
      <c r="G2950" s="49" t="s">
        <v>90</v>
      </c>
      <c r="H2950" s="49" t="s">
        <v>76</v>
      </c>
    </row>
    <row r="2951" spans="1:8">
      <c r="A2951" s="53">
        <v>102</v>
      </c>
      <c r="B2951" s="53">
        <v>279.53225806451621</v>
      </c>
      <c r="C2951" s="42">
        <v>0.70255880996937092</v>
      </c>
      <c r="D2951" s="53">
        <v>1</v>
      </c>
      <c r="E2951" s="53">
        <v>0.70255880996937092</v>
      </c>
      <c r="F2951" s="53" t="s">
        <v>83</v>
      </c>
      <c r="G2951" s="49" t="s">
        <v>90</v>
      </c>
      <c r="H2951" s="49" t="s">
        <v>76</v>
      </c>
    </row>
    <row r="2952" spans="1:8">
      <c r="A2952" s="53">
        <v>102</v>
      </c>
      <c r="B2952" s="53">
        <v>279.6236559139785</v>
      </c>
      <c r="C2952" s="42">
        <v>0.70255880996937092</v>
      </c>
      <c r="D2952" s="53">
        <v>1</v>
      </c>
      <c r="E2952" s="53">
        <v>0.70255880996937092</v>
      </c>
      <c r="F2952" s="53" t="s">
        <v>83</v>
      </c>
      <c r="G2952" s="49" t="s">
        <v>90</v>
      </c>
      <c r="H2952" s="49" t="s">
        <v>76</v>
      </c>
    </row>
    <row r="2953" spans="1:8">
      <c r="A2953" s="53">
        <v>102</v>
      </c>
      <c r="B2953" s="53">
        <v>279.71505376344089</v>
      </c>
      <c r="C2953" s="42">
        <v>0.70255880996937092</v>
      </c>
      <c r="D2953" s="53">
        <v>1</v>
      </c>
      <c r="E2953" s="53">
        <v>0.70255880996937092</v>
      </c>
      <c r="F2953" s="53" t="s">
        <v>83</v>
      </c>
      <c r="G2953" s="49" t="s">
        <v>90</v>
      </c>
      <c r="H2953" s="49" t="s">
        <v>76</v>
      </c>
    </row>
    <row r="2954" spans="1:8">
      <c r="A2954" s="53">
        <v>102</v>
      </c>
      <c r="B2954" s="53">
        <v>279.80645161290317</v>
      </c>
      <c r="C2954" s="42">
        <v>0.70255880996937092</v>
      </c>
      <c r="D2954" s="53">
        <v>1</v>
      </c>
      <c r="E2954" s="53">
        <v>0.70255880996937092</v>
      </c>
      <c r="F2954" s="53" t="s">
        <v>83</v>
      </c>
      <c r="G2954" s="49" t="s">
        <v>90</v>
      </c>
      <c r="H2954" s="49" t="s">
        <v>76</v>
      </c>
    </row>
    <row r="2955" spans="1:8">
      <c r="A2955" s="53">
        <v>102</v>
      </c>
      <c r="B2955" s="53">
        <v>279.89784946236563</v>
      </c>
      <c r="C2955" s="42">
        <v>0.70255880996937092</v>
      </c>
      <c r="D2955" s="53">
        <v>1</v>
      </c>
      <c r="E2955" s="53">
        <v>0.70255880996937092</v>
      </c>
      <c r="F2955" s="53" t="s">
        <v>83</v>
      </c>
      <c r="G2955" s="49" t="s">
        <v>90</v>
      </c>
      <c r="H2955" s="49" t="s">
        <v>76</v>
      </c>
    </row>
    <row r="2956" spans="1:8">
      <c r="A2956" s="53">
        <v>102</v>
      </c>
      <c r="B2956" s="53">
        <v>279.98924731182802</v>
      </c>
      <c r="C2956" s="42">
        <v>0.70255880996937092</v>
      </c>
      <c r="D2956" s="53">
        <v>1</v>
      </c>
      <c r="E2956" s="53">
        <v>0.70255880996937092</v>
      </c>
      <c r="F2956" s="53" t="s">
        <v>83</v>
      </c>
      <c r="G2956" s="49" t="s">
        <v>90</v>
      </c>
      <c r="H2956" s="49" t="s">
        <v>76</v>
      </c>
    </row>
    <row r="2957" spans="1:8">
      <c r="A2957" s="53">
        <v>102</v>
      </c>
      <c r="B2957" s="53">
        <v>280.08064516129031</v>
      </c>
      <c r="C2957" s="42">
        <v>0.70255880996937092</v>
      </c>
      <c r="D2957" s="53">
        <v>1</v>
      </c>
      <c r="E2957" s="53">
        <v>0.70255880996937092</v>
      </c>
      <c r="F2957" s="53" t="s">
        <v>83</v>
      </c>
      <c r="G2957" s="49" t="s">
        <v>90</v>
      </c>
      <c r="H2957" s="49" t="s">
        <v>76</v>
      </c>
    </row>
    <row r="2958" spans="1:8">
      <c r="A2958" s="53">
        <v>102</v>
      </c>
      <c r="B2958" s="53">
        <v>280.1720430107527</v>
      </c>
      <c r="C2958" s="42">
        <v>0.70255880996937092</v>
      </c>
      <c r="D2958" s="53">
        <v>1</v>
      </c>
      <c r="E2958" s="53">
        <v>0.70255880996937092</v>
      </c>
      <c r="F2958" s="53" t="s">
        <v>83</v>
      </c>
      <c r="G2958" s="49" t="s">
        <v>90</v>
      </c>
      <c r="H2958" s="49" t="s">
        <v>76</v>
      </c>
    </row>
    <row r="2959" spans="1:8">
      <c r="A2959" s="53">
        <v>102</v>
      </c>
      <c r="B2959" s="53">
        <v>280.26344086021498</v>
      </c>
      <c r="C2959" s="42">
        <v>0.70255880996937092</v>
      </c>
      <c r="D2959" s="53">
        <v>1</v>
      </c>
      <c r="E2959" s="53">
        <v>0.70255880996937092</v>
      </c>
      <c r="F2959" s="53" t="s">
        <v>83</v>
      </c>
      <c r="G2959" s="49" t="s">
        <v>90</v>
      </c>
      <c r="H2959" s="49" t="s">
        <v>76</v>
      </c>
    </row>
    <row r="2960" spans="1:8">
      <c r="A2960" s="53">
        <v>102</v>
      </c>
      <c r="B2960" s="53">
        <v>280.35483870967738</v>
      </c>
      <c r="C2960" s="42">
        <v>0.70255880996937092</v>
      </c>
      <c r="D2960" s="53">
        <v>1</v>
      </c>
      <c r="E2960" s="53">
        <v>0.70255880996937092</v>
      </c>
      <c r="F2960" s="53" t="s">
        <v>83</v>
      </c>
      <c r="G2960" s="49" t="s">
        <v>90</v>
      </c>
      <c r="H2960" s="49" t="s">
        <v>76</v>
      </c>
    </row>
    <row r="2961" spans="1:8">
      <c r="A2961" s="53">
        <v>102</v>
      </c>
      <c r="B2961" s="53">
        <v>280.44623655913978</v>
      </c>
      <c r="C2961" s="42">
        <v>0.70255880996937092</v>
      </c>
      <c r="D2961" s="53">
        <v>1</v>
      </c>
      <c r="E2961" s="53">
        <v>0.70255880996937092</v>
      </c>
      <c r="F2961" s="53" t="s">
        <v>83</v>
      </c>
      <c r="G2961" s="49" t="s">
        <v>90</v>
      </c>
      <c r="H2961" s="49" t="s">
        <v>76</v>
      </c>
    </row>
    <row r="2962" spans="1:8">
      <c r="A2962" s="53">
        <v>102</v>
      </c>
      <c r="B2962" s="53">
        <v>280.53763440860217</v>
      </c>
      <c r="C2962" s="42">
        <v>0.70255880996937092</v>
      </c>
      <c r="D2962" s="53">
        <v>1</v>
      </c>
      <c r="E2962" s="53">
        <v>0.70255880996937092</v>
      </c>
      <c r="F2962" s="53" t="s">
        <v>83</v>
      </c>
      <c r="G2962" s="49" t="s">
        <v>90</v>
      </c>
      <c r="H2962" s="49" t="s">
        <v>76</v>
      </c>
    </row>
    <row r="2963" spans="1:8">
      <c r="A2963" s="53">
        <v>102</v>
      </c>
      <c r="B2963" s="53">
        <v>280.62903225806451</v>
      </c>
      <c r="C2963" s="42">
        <v>0.70255880996937092</v>
      </c>
      <c r="D2963" s="53">
        <v>1</v>
      </c>
      <c r="E2963" s="53">
        <v>0.70255880996937092</v>
      </c>
      <c r="F2963" s="53" t="s">
        <v>83</v>
      </c>
      <c r="G2963" s="49" t="s">
        <v>90</v>
      </c>
      <c r="H2963" s="49" t="s">
        <v>76</v>
      </c>
    </row>
    <row r="2964" spans="1:8">
      <c r="A2964" s="53">
        <v>102</v>
      </c>
      <c r="B2964" s="53">
        <v>280.72043010752691</v>
      </c>
      <c r="C2964" s="42">
        <v>0.70255880996937092</v>
      </c>
      <c r="D2964" s="53">
        <v>1</v>
      </c>
      <c r="E2964" s="53">
        <v>0.70255880996937092</v>
      </c>
      <c r="F2964" s="53" t="s">
        <v>83</v>
      </c>
      <c r="G2964" s="49" t="s">
        <v>90</v>
      </c>
      <c r="H2964" s="49" t="s">
        <v>76</v>
      </c>
    </row>
    <row r="2965" spans="1:8">
      <c r="A2965" s="53">
        <v>102</v>
      </c>
      <c r="B2965" s="53">
        <v>280.81182795698919</v>
      </c>
      <c r="C2965" s="42">
        <v>0.70255880996937092</v>
      </c>
      <c r="D2965" s="53">
        <v>1</v>
      </c>
      <c r="E2965" s="53">
        <v>0.70255880996937092</v>
      </c>
      <c r="F2965" s="53" t="s">
        <v>83</v>
      </c>
      <c r="G2965" s="49" t="s">
        <v>90</v>
      </c>
      <c r="H2965" s="49" t="s">
        <v>76</v>
      </c>
    </row>
    <row r="2966" spans="1:8">
      <c r="A2966" s="53">
        <v>102</v>
      </c>
      <c r="B2966" s="53">
        <v>280.90322580645159</v>
      </c>
      <c r="C2966" s="42">
        <v>0.70255880996937092</v>
      </c>
      <c r="D2966" s="53">
        <v>1</v>
      </c>
      <c r="E2966" s="53">
        <v>0.70255880996937092</v>
      </c>
      <c r="F2966" s="53" t="s">
        <v>83</v>
      </c>
      <c r="G2966" s="49" t="s">
        <v>90</v>
      </c>
      <c r="H2966" s="49" t="s">
        <v>76</v>
      </c>
    </row>
    <row r="2967" spans="1:8">
      <c r="A2967" s="53">
        <v>102</v>
      </c>
      <c r="B2967" s="53">
        <v>280.99462365591398</v>
      </c>
      <c r="C2967" s="42">
        <v>0.70255880996937092</v>
      </c>
      <c r="D2967" s="53">
        <v>1</v>
      </c>
      <c r="E2967" s="53">
        <v>0.70255880996937092</v>
      </c>
      <c r="F2967" s="53" t="s">
        <v>83</v>
      </c>
      <c r="G2967" s="49" t="s">
        <v>90</v>
      </c>
      <c r="H2967" s="49" t="s">
        <v>76</v>
      </c>
    </row>
    <row r="2968" spans="1:8">
      <c r="A2968" s="53">
        <v>102</v>
      </c>
      <c r="B2968" s="53">
        <v>281.08602150537632</v>
      </c>
      <c r="C2968" s="42">
        <v>0.70255880996937092</v>
      </c>
      <c r="D2968" s="53">
        <v>1</v>
      </c>
      <c r="E2968" s="53">
        <v>0.70255880996937092</v>
      </c>
      <c r="F2968" s="53" t="s">
        <v>83</v>
      </c>
      <c r="G2968" s="49" t="s">
        <v>90</v>
      </c>
      <c r="H2968" s="49" t="s">
        <v>76</v>
      </c>
    </row>
    <row r="2969" spans="1:8">
      <c r="A2969" s="53">
        <v>102</v>
      </c>
      <c r="B2969" s="53">
        <v>281.17741935483872</v>
      </c>
      <c r="C2969" s="42">
        <v>0.70255880996937092</v>
      </c>
      <c r="D2969" s="53">
        <v>1</v>
      </c>
      <c r="E2969" s="53">
        <v>0.70255880996937092</v>
      </c>
      <c r="F2969" s="53" t="s">
        <v>83</v>
      </c>
      <c r="G2969" s="49" t="s">
        <v>90</v>
      </c>
      <c r="H2969" s="49" t="s">
        <v>76</v>
      </c>
    </row>
    <row r="2970" spans="1:8">
      <c r="A2970" s="53">
        <v>102</v>
      </c>
      <c r="B2970" s="53">
        <v>281.26881720430111</v>
      </c>
      <c r="C2970" s="42">
        <v>0.70255880996937092</v>
      </c>
      <c r="D2970" s="53">
        <v>1</v>
      </c>
      <c r="E2970" s="53">
        <v>0.70255880996937092</v>
      </c>
      <c r="F2970" s="53" t="s">
        <v>83</v>
      </c>
      <c r="G2970" s="49" t="s">
        <v>90</v>
      </c>
      <c r="H2970" s="49" t="s">
        <v>76</v>
      </c>
    </row>
    <row r="2971" spans="1:8">
      <c r="A2971" s="53">
        <v>102</v>
      </c>
      <c r="B2971" s="53">
        <v>281.36021505376351</v>
      </c>
      <c r="C2971" s="42">
        <v>0.70255880996937092</v>
      </c>
      <c r="D2971" s="53">
        <v>1</v>
      </c>
      <c r="E2971" s="53">
        <v>0.70255880996937092</v>
      </c>
      <c r="F2971" s="53" t="s">
        <v>83</v>
      </c>
      <c r="G2971" s="49" t="s">
        <v>90</v>
      </c>
      <c r="H2971" s="49" t="s">
        <v>76</v>
      </c>
    </row>
    <row r="2972" spans="1:8">
      <c r="A2972" s="53">
        <v>102</v>
      </c>
      <c r="B2972" s="53">
        <v>281.45161290322579</v>
      </c>
      <c r="C2972" s="42">
        <v>0.70255880996937092</v>
      </c>
      <c r="D2972" s="53">
        <v>1</v>
      </c>
      <c r="E2972" s="53">
        <v>0.70255880996937092</v>
      </c>
      <c r="F2972" s="53" t="s">
        <v>83</v>
      </c>
      <c r="G2972" s="49" t="s">
        <v>90</v>
      </c>
      <c r="H2972" s="49" t="s">
        <v>76</v>
      </c>
    </row>
    <row r="2973" spans="1:8">
      <c r="A2973" s="53">
        <v>102</v>
      </c>
      <c r="B2973" s="53">
        <v>281.54301075268819</v>
      </c>
      <c r="C2973" s="42">
        <v>0.70255880996937092</v>
      </c>
      <c r="D2973" s="53">
        <v>1</v>
      </c>
      <c r="E2973" s="53">
        <v>0.70255880996937092</v>
      </c>
      <c r="F2973" s="53" t="s">
        <v>83</v>
      </c>
      <c r="G2973" s="49" t="s">
        <v>90</v>
      </c>
      <c r="H2973" s="49" t="s">
        <v>76</v>
      </c>
    </row>
    <row r="2974" spans="1:8">
      <c r="A2974" s="53">
        <v>102</v>
      </c>
      <c r="B2974" s="53">
        <v>281.63440860215047</v>
      </c>
      <c r="C2974" s="42">
        <v>0.70255880996937092</v>
      </c>
      <c r="D2974" s="53">
        <v>1</v>
      </c>
      <c r="E2974" s="53">
        <v>0.70255880996937092</v>
      </c>
      <c r="F2974" s="53" t="s">
        <v>83</v>
      </c>
      <c r="G2974" s="49" t="s">
        <v>90</v>
      </c>
      <c r="H2974" s="49" t="s">
        <v>76</v>
      </c>
    </row>
    <row r="2975" spans="1:8">
      <c r="A2975" s="53">
        <v>102</v>
      </c>
      <c r="B2975" s="53">
        <v>281.72580645161293</v>
      </c>
      <c r="C2975" s="42">
        <v>0.70255880996937092</v>
      </c>
      <c r="D2975" s="53">
        <v>1</v>
      </c>
      <c r="E2975" s="53">
        <v>0.70255880996937092</v>
      </c>
      <c r="F2975" s="53" t="s">
        <v>83</v>
      </c>
      <c r="G2975" s="49" t="s">
        <v>90</v>
      </c>
      <c r="H2975" s="49" t="s">
        <v>76</v>
      </c>
    </row>
    <row r="2976" spans="1:8">
      <c r="A2976" s="53">
        <v>102</v>
      </c>
      <c r="B2976" s="53">
        <v>281.81720430107532</v>
      </c>
      <c r="C2976" s="42">
        <v>0.70255880996937092</v>
      </c>
      <c r="D2976" s="53">
        <v>1</v>
      </c>
      <c r="E2976" s="53">
        <v>0.70255880996937092</v>
      </c>
      <c r="F2976" s="53" t="s">
        <v>83</v>
      </c>
      <c r="G2976" s="49" t="s">
        <v>90</v>
      </c>
      <c r="H2976" s="49" t="s">
        <v>76</v>
      </c>
    </row>
    <row r="2977" spans="1:8">
      <c r="A2977" s="53">
        <v>102</v>
      </c>
      <c r="B2977" s="53">
        <v>281.90860215053772</v>
      </c>
      <c r="C2977" s="42">
        <v>0.70255880996937092</v>
      </c>
      <c r="D2977" s="53">
        <v>1</v>
      </c>
      <c r="E2977" s="53">
        <v>0.70255880996937092</v>
      </c>
      <c r="F2977" s="53" t="s">
        <v>83</v>
      </c>
      <c r="G2977" s="49" t="s">
        <v>90</v>
      </c>
      <c r="H2977" s="49" t="s">
        <v>76</v>
      </c>
    </row>
    <row r="2978" spans="1:8">
      <c r="A2978" s="53">
        <v>102</v>
      </c>
      <c r="B2978" s="53">
        <v>282</v>
      </c>
      <c r="C2978" s="42">
        <v>0.70255880996937092</v>
      </c>
      <c r="D2978" s="53">
        <v>1</v>
      </c>
      <c r="E2978" s="53">
        <v>0.70255880996937092</v>
      </c>
      <c r="F2978" s="53" t="s">
        <v>83</v>
      </c>
      <c r="G2978" s="49" t="s">
        <v>90</v>
      </c>
      <c r="H2978" s="49" t="s">
        <v>76</v>
      </c>
    </row>
    <row r="2979" spans="1:8">
      <c r="A2979" s="53">
        <v>102</v>
      </c>
      <c r="B2979" s="53">
        <v>282.0913978494624</v>
      </c>
      <c r="C2979" s="42">
        <v>0.70255880996937092</v>
      </c>
      <c r="D2979" s="53">
        <v>1</v>
      </c>
      <c r="E2979" s="53">
        <v>0.70255880996937092</v>
      </c>
      <c r="F2979" s="53" t="s">
        <v>83</v>
      </c>
      <c r="G2979" s="49" t="s">
        <v>90</v>
      </c>
      <c r="H2979" s="49" t="s">
        <v>76</v>
      </c>
    </row>
    <row r="2980" spans="1:8">
      <c r="A2980" s="53">
        <v>102</v>
      </c>
      <c r="B2980" s="53">
        <v>282.18279569892468</v>
      </c>
      <c r="C2980" s="42">
        <v>0.70255880996937092</v>
      </c>
      <c r="D2980" s="53">
        <v>1</v>
      </c>
      <c r="E2980" s="53">
        <v>0.70255880996937092</v>
      </c>
      <c r="F2980" s="53" t="s">
        <v>83</v>
      </c>
      <c r="G2980" s="49" t="s">
        <v>90</v>
      </c>
      <c r="H2980" s="49" t="s">
        <v>76</v>
      </c>
    </row>
    <row r="2981" spans="1:8">
      <c r="A2981" s="53">
        <v>102</v>
      </c>
      <c r="B2981" s="53">
        <v>282.27419354838707</v>
      </c>
      <c r="C2981" s="42">
        <v>0.70255880996937092</v>
      </c>
      <c r="D2981" s="53">
        <v>1</v>
      </c>
      <c r="E2981" s="53">
        <v>0.70255880996937092</v>
      </c>
      <c r="F2981" s="53" t="s">
        <v>83</v>
      </c>
      <c r="G2981" s="49" t="s">
        <v>90</v>
      </c>
      <c r="H2981" s="49" t="s">
        <v>76</v>
      </c>
    </row>
    <row r="2982" spans="1:8">
      <c r="A2982" s="53">
        <v>102</v>
      </c>
      <c r="B2982" s="53">
        <v>282.36559139784953</v>
      </c>
      <c r="C2982" s="42">
        <v>0.70255880996937092</v>
      </c>
      <c r="D2982" s="53">
        <v>1</v>
      </c>
      <c r="E2982" s="53">
        <v>0.70255880996937092</v>
      </c>
      <c r="F2982" s="53" t="s">
        <v>83</v>
      </c>
      <c r="G2982" s="49" t="s">
        <v>90</v>
      </c>
      <c r="H2982" s="49" t="s">
        <v>76</v>
      </c>
    </row>
    <row r="2983" spans="1:8">
      <c r="A2983" s="53">
        <v>102</v>
      </c>
      <c r="B2983" s="53">
        <v>282.45698924731181</v>
      </c>
      <c r="C2983" s="42">
        <v>0.70255880996937092</v>
      </c>
      <c r="D2983" s="53">
        <v>1</v>
      </c>
      <c r="E2983" s="53">
        <v>0.70255880996937092</v>
      </c>
      <c r="F2983" s="53" t="s">
        <v>83</v>
      </c>
      <c r="G2983" s="49" t="s">
        <v>90</v>
      </c>
      <c r="H2983" s="49" t="s">
        <v>76</v>
      </c>
    </row>
    <row r="2984" spans="1:8">
      <c r="A2984" s="53">
        <v>102</v>
      </c>
      <c r="B2984" s="53">
        <v>282.54838709677421</v>
      </c>
      <c r="C2984" s="42">
        <v>0.70255880996937092</v>
      </c>
      <c r="D2984" s="53">
        <v>1</v>
      </c>
      <c r="E2984" s="53">
        <v>0.70255880996937092</v>
      </c>
      <c r="F2984" s="53" t="s">
        <v>83</v>
      </c>
      <c r="G2984" s="49" t="s">
        <v>90</v>
      </c>
      <c r="H2984" s="49" t="s">
        <v>76</v>
      </c>
    </row>
    <row r="2985" spans="1:8">
      <c r="A2985" s="53">
        <v>102</v>
      </c>
      <c r="B2985" s="53">
        <v>282.63978494623649</v>
      </c>
      <c r="C2985" s="42">
        <v>0.70255880996937092</v>
      </c>
      <c r="D2985" s="53">
        <v>1</v>
      </c>
      <c r="E2985" s="53">
        <v>0.70255880996937092</v>
      </c>
      <c r="F2985" s="53" t="s">
        <v>83</v>
      </c>
      <c r="G2985" s="49" t="s">
        <v>90</v>
      </c>
      <c r="H2985" s="49" t="s">
        <v>76</v>
      </c>
    </row>
    <row r="2986" spans="1:8">
      <c r="A2986" s="53">
        <v>102</v>
      </c>
      <c r="B2986" s="53">
        <v>282.73118279569889</v>
      </c>
      <c r="C2986" s="42">
        <v>0.70255880996937092</v>
      </c>
      <c r="D2986" s="53">
        <v>1</v>
      </c>
      <c r="E2986" s="53">
        <v>0.70255880996937092</v>
      </c>
      <c r="F2986" s="53" t="s">
        <v>83</v>
      </c>
      <c r="G2986" s="49" t="s">
        <v>90</v>
      </c>
      <c r="H2986" s="49" t="s">
        <v>76</v>
      </c>
    </row>
    <row r="2987" spans="1:8">
      <c r="A2987" s="53">
        <v>102</v>
      </c>
      <c r="B2987" s="53">
        <v>282.82258064516128</v>
      </c>
      <c r="C2987" s="42">
        <v>0.70255880996937092</v>
      </c>
      <c r="D2987" s="53">
        <v>1</v>
      </c>
      <c r="E2987" s="53">
        <v>0.70255880996937092</v>
      </c>
      <c r="F2987" s="53" t="s">
        <v>83</v>
      </c>
      <c r="G2987" s="49" t="s">
        <v>90</v>
      </c>
      <c r="H2987" s="49" t="s">
        <v>76</v>
      </c>
    </row>
    <row r="2988" spans="1:8">
      <c r="A2988" s="53">
        <v>102</v>
      </c>
      <c r="B2988" s="53">
        <v>282.91397849462368</v>
      </c>
      <c r="C2988" s="42">
        <v>0.70255880996937092</v>
      </c>
      <c r="D2988" s="53">
        <v>1</v>
      </c>
      <c r="E2988" s="53">
        <v>0.70255880996937092</v>
      </c>
      <c r="F2988" s="53" t="s">
        <v>83</v>
      </c>
      <c r="G2988" s="49" t="s">
        <v>90</v>
      </c>
      <c r="H2988" s="49" t="s">
        <v>76</v>
      </c>
    </row>
    <row r="2989" spans="1:8">
      <c r="A2989" s="53">
        <v>102</v>
      </c>
      <c r="B2989" s="53">
        <v>283.00537634408602</v>
      </c>
      <c r="C2989" s="42">
        <v>0.70255880996937092</v>
      </c>
      <c r="D2989" s="53">
        <v>1</v>
      </c>
      <c r="E2989" s="53">
        <v>0.70255880996937092</v>
      </c>
      <c r="F2989" s="53" t="s">
        <v>83</v>
      </c>
      <c r="G2989" s="49" t="s">
        <v>90</v>
      </c>
      <c r="H2989" s="49" t="s">
        <v>76</v>
      </c>
    </row>
    <row r="2990" spans="1:8">
      <c r="A2990" s="53">
        <v>102</v>
      </c>
      <c r="B2990" s="53">
        <v>283.09677419354841</v>
      </c>
      <c r="C2990" s="42">
        <v>0.70255880996937092</v>
      </c>
      <c r="D2990" s="53">
        <v>1</v>
      </c>
      <c r="E2990" s="53">
        <v>0.70255880996937092</v>
      </c>
      <c r="F2990" s="53" t="s">
        <v>83</v>
      </c>
      <c r="G2990" s="49" t="s">
        <v>90</v>
      </c>
      <c r="H2990" s="49" t="s">
        <v>76</v>
      </c>
    </row>
    <row r="2991" spans="1:8">
      <c r="A2991" s="53">
        <v>102</v>
      </c>
      <c r="B2991" s="53">
        <v>283.18817204301081</v>
      </c>
      <c r="C2991" s="42">
        <v>0.70255880996937092</v>
      </c>
      <c r="D2991" s="53">
        <v>1</v>
      </c>
      <c r="E2991" s="53">
        <v>0.70255880996937092</v>
      </c>
      <c r="F2991" s="53" t="s">
        <v>83</v>
      </c>
      <c r="G2991" s="49" t="s">
        <v>90</v>
      </c>
      <c r="H2991" s="49" t="s">
        <v>76</v>
      </c>
    </row>
    <row r="2992" spans="1:8">
      <c r="A2992" s="53">
        <v>102</v>
      </c>
      <c r="B2992" s="53">
        <v>283.27956989247309</v>
      </c>
      <c r="C2992" s="42">
        <v>0.70255880996937092</v>
      </c>
      <c r="D2992" s="53">
        <v>1</v>
      </c>
      <c r="E2992" s="53">
        <v>0.70255880996937092</v>
      </c>
      <c r="F2992" s="53" t="s">
        <v>83</v>
      </c>
      <c r="G2992" s="49" t="s">
        <v>90</v>
      </c>
      <c r="H2992" s="49" t="s">
        <v>76</v>
      </c>
    </row>
    <row r="2993" spans="1:8">
      <c r="A2993" s="53">
        <v>102</v>
      </c>
      <c r="B2993" s="53">
        <v>283.37096774193549</v>
      </c>
      <c r="C2993" s="42">
        <v>0.70255880996937092</v>
      </c>
      <c r="D2993" s="53">
        <v>1</v>
      </c>
      <c r="E2993" s="53">
        <v>0.70255880996937092</v>
      </c>
      <c r="F2993" s="53" t="s">
        <v>83</v>
      </c>
      <c r="G2993" s="49" t="s">
        <v>90</v>
      </c>
      <c r="H2993" s="49" t="s">
        <v>76</v>
      </c>
    </row>
    <row r="2994" spans="1:8">
      <c r="A2994" s="53">
        <v>102</v>
      </c>
      <c r="B2994" s="53">
        <v>283.46236559139788</v>
      </c>
      <c r="C2994" s="42">
        <v>0.70255880996937092</v>
      </c>
      <c r="D2994" s="53">
        <v>1</v>
      </c>
      <c r="E2994" s="53">
        <v>0.70255880996937092</v>
      </c>
      <c r="F2994" s="53" t="s">
        <v>83</v>
      </c>
      <c r="G2994" s="49" t="s">
        <v>90</v>
      </c>
      <c r="H2994" s="49" t="s">
        <v>76</v>
      </c>
    </row>
    <row r="2995" spans="1:8">
      <c r="A2995" s="53">
        <v>102</v>
      </c>
      <c r="B2995" s="53">
        <v>283.55376344086022</v>
      </c>
      <c r="C2995" s="42">
        <v>0.70255880996937092</v>
      </c>
      <c r="D2995" s="53">
        <v>1</v>
      </c>
      <c r="E2995" s="53">
        <v>0.70255880996937092</v>
      </c>
      <c r="F2995" s="53" t="s">
        <v>83</v>
      </c>
      <c r="G2995" s="49" t="s">
        <v>90</v>
      </c>
      <c r="H2995" s="49" t="s">
        <v>76</v>
      </c>
    </row>
    <row r="2996" spans="1:8">
      <c r="A2996" s="53">
        <v>102</v>
      </c>
      <c r="B2996" s="53">
        <v>283.64516129032262</v>
      </c>
      <c r="C2996" s="42">
        <v>0.70255880996937092</v>
      </c>
      <c r="D2996" s="53">
        <v>1</v>
      </c>
      <c r="E2996" s="53">
        <v>0.70255880996937092</v>
      </c>
      <c r="F2996" s="53" t="s">
        <v>83</v>
      </c>
      <c r="G2996" s="49" t="s">
        <v>90</v>
      </c>
      <c r="H2996" s="49" t="s">
        <v>76</v>
      </c>
    </row>
    <row r="2997" spans="1:8">
      <c r="A2997" s="53">
        <v>102</v>
      </c>
      <c r="B2997" s="53">
        <v>283.73655913978502</v>
      </c>
      <c r="C2997" s="42">
        <v>0.70255880996937092</v>
      </c>
      <c r="D2997" s="53">
        <v>1</v>
      </c>
      <c r="E2997" s="53">
        <v>0.70255880996937092</v>
      </c>
      <c r="F2997" s="53" t="s">
        <v>83</v>
      </c>
      <c r="G2997" s="49" t="s">
        <v>90</v>
      </c>
      <c r="H2997" s="49" t="s">
        <v>76</v>
      </c>
    </row>
    <row r="2998" spans="1:8">
      <c r="A2998" s="53">
        <v>102</v>
      </c>
      <c r="B2998" s="53">
        <v>283.8279569892473</v>
      </c>
      <c r="C2998" s="42">
        <v>0.70255880996937092</v>
      </c>
      <c r="D2998" s="53">
        <v>1</v>
      </c>
      <c r="E2998" s="53">
        <v>0.70255880996937092</v>
      </c>
      <c r="F2998" s="53" t="s">
        <v>83</v>
      </c>
      <c r="G2998" s="49" t="s">
        <v>90</v>
      </c>
      <c r="H2998" s="49" t="s">
        <v>76</v>
      </c>
    </row>
    <row r="2999" spans="1:8">
      <c r="A2999" s="53">
        <v>102</v>
      </c>
      <c r="B2999" s="53">
        <v>283.91935483870969</v>
      </c>
      <c r="C2999" s="42">
        <v>0.70255880996937092</v>
      </c>
      <c r="D2999" s="53">
        <v>1</v>
      </c>
      <c r="E2999" s="53">
        <v>0.70255880996937092</v>
      </c>
      <c r="F2999" s="53" t="s">
        <v>83</v>
      </c>
      <c r="G2999" s="49" t="s">
        <v>90</v>
      </c>
      <c r="H2999" s="49" t="s">
        <v>76</v>
      </c>
    </row>
    <row r="3000" spans="1:8">
      <c r="A3000" s="53">
        <v>102</v>
      </c>
      <c r="B3000" s="53">
        <v>284.01075268817198</v>
      </c>
      <c r="C3000" s="42">
        <v>0.70255880996937092</v>
      </c>
      <c r="D3000" s="53">
        <v>1</v>
      </c>
      <c r="E3000" s="53">
        <v>0.70255880996937092</v>
      </c>
      <c r="F3000" s="53" t="s">
        <v>83</v>
      </c>
      <c r="G3000" s="49" t="s">
        <v>90</v>
      </c>
      <c r="H3000" s="49" t="s">
        <v>76</v>
      </c>
    </row>
    <row r="3001" spans="1:8">
      <c r="A3001" s="53">
        <v>102</v>
      </c>
      <c r="B3001" s="53">
        <v>284.10215053763437</v>
      </c>
      <c r="C3001" s="42">
        <v>0.70255880996937092</v>
      </c>
      <c r="D3001" s="53">
        <v>1</v>
      </c>
      <c r="E3001" s="53">
        <v>0.70255880996937092</v>
      </c>
      <c r="F3001" s="53" t="s">
        <v>83</v>
      </c>
      <c r="G3001" s="49" t="s">
        <v>90</v>
      </c>
      <c r="H3001" s="49" t="s">
        <v>76</v>
      </c>
    </row>
    <row r="3002" spans="1:8">
      <c r="A3002" s="53">
        <v>102</v>
      </c>
      <c r="B3002" s="53">
        <v>284.19354838709683</v>
      </c>
      <c r="C3002" s="42">
        <v>0.70255880996937092</v>
      </c>
      <c r="D3002" s="53">
        <v>1</v>
      </c>
      <c r="E3002" s="53">
        <v>0.70255880996937092</v>
      </c>
      <c r="F3002" s="53" t="s">
        <v>83</v>
      </c>
      <c r="G3002" s="49" t="s">
        <v>90</v>
      </c>
      <c r="H3002" s="49" t="s">
        <v>76</v>
      </c>
    </row>
    <row r="3003" spans="1:8">
      <c r="A3003" s="53">
        <v>102</v>
      </c>
      <c r="B3003" s="53">
        <v>284.28494623655922</v>
      </c>
      <c r="C3003" s="42">
        <v>0.70255880996937092</v>
      </c>
      <c r="D3003" s="53">
        <v>1</v>
      </c>
      <c r="E3003" s="53">
        <v>0.70255880996937092</v>
      </c>
      <c r="F3003" s="53" t="s">
        <v>83</v>
      </c>
      <c r="G3003" s="49" t="s">
        <v>90</v>
      </c>
      <c r="H3003" s="49" t="s">
        <v>76</v>
      </c>
    </row>
    <row r="3004" spans="1:8">
      <c r="A3004" s="53">
        <v>102</v>
      </c>
      <c r="B3004" s="53">
        <v>284.3763440860215</v>
      </c>
      <c r="C3004" s="42">
        <v>0.70255880996937092</v>
      </c>
      <c r="D3004" s="53">
        <v>1</v>
      </c>
      <c r="E3004" s="53">
        <v>0.70255880996937092</v>
      </c>
      <c r="F3004" s="53" t="s">
        <v>83</v>
      </c>
      <c r="G3004" s="49" t="s">
        <v>90</v>
      </c>
      <c r="H3004" s="49" t="s">
        <v>76</v>
      </c>
    </row>
    <row r="3005" spans="1:8">
      <c r="A3005" s="53">
        <v>102</v>
      </c>
      <c r="B3005" s="53">
        <v>284.4677419354839</v>
      </c>
      <c r="C3005" s="42">
        <v>0.70255880996937092</v>
      </c>
      <c r="D3005" s="53">
        <v>1</v>
      </c>
      <c r="E3005" s="53">
        <v>0.70255880996937092</v>
      </c>
      <c r="F3005" s="53" t="s">
        <v>83</v>
      </c>
      <c r="G3005" s="49" t="s">
        <v>90</v>
      </c>
      <c r="H3005" s="49" t="s">
        <v>76</v>
      </c>
    </row>
    <row r="3006" spans="1:8">
      <c r="A3006" s="53">
        <v>102</v>
      </c>
      <c r="B3006" s="53">
        <v>284.55913978494618</v>
      </c>
      <c r="C3006" s="42">
        <v>0.70255880996937092</v>
      </c>
      <c r="D3006" s="53">
        <v>1</v>
      </c>
      <c r="E3006" s="53">
        <v>0.70255880996937092</v>
      </c>
      <c r="F3006" s="53" t="s">
        <v>83</v>
      </c>
      <c r="G3006" s="49" t="s">
        <v>90</v>
      </c>
      <c r="H3006" s="49" t="s">
        <v>76</v>
      </c>
    </row>
    <row r="3007" spans="1:8">
      <c r="A3007" s="53">
        <v>102</v>
      </c>
      <c r="B3007" s="53">
        <v>284.65053763440858</v>
      </c>
      <c r="C3007" s="42">
        <v>0.70255880996937092</v>
      </c>
      <c r="D3007" s="53">
        <v>1</v>
      </c>
      <c r="E3007" s="53">
        <v>0.70255880996937092</v>
      </c>
      <c r="F3007" s="53" t="s">
        <v>83</v>
      </c>
      <c r="G3007" s="49" t="s">
        <v>90</v>
      </c>
      <c r="H3007" s="49" t="s">
        <v>76</v>
      </c>
    </row>
    <row r="3008" spans="1:8">
      <c r="A3008" s="53">
        <v>102</v>
      </c>
      <c r="B3008" s="53">
        <v>284.74193548387098</v>
      </c>
      <c r="C3008" s="42">
        <v>0.70255880996937092</v>
      </c>
      <c r="D3008" s="53">
        <v>1</v>
      </c>
      <c r="E3008" s="53">
        <v>0.70255880996937092</v>
      </c>
      <c r="F3008" s="53" t="s">
        <v>83</v>
      </c>
      <c r="G3008" s="49" t="s">
        <v>90</v>
      </c>
      <c r="H3008" s="49" t="s">
        <v>76</v>
      </c>
    </row>
    <row r="3009" spans="1:8">
      <c r="A3009" s="53">
        <v>102</v>
      </c>
      <c r="B3009" s="53">
        <v>284.83333333333331</v>
      </c>
      <c r="C3009" s="42">
        <v>0.70255880996937092</v>
      </c>
      <c r="D3009" s="53">
        <v>1</v>
      </c>
      <c r="E3009" s="53">
        <v>0.70255880996937092</v>
      </c>
      <c r="F3009" s="53" t="s">
        <v>83</v>
      </c>
      <c r="G3009" s="49" t="s">
        <v>90</v>
      </c>
      <c r="H3009" s="49" t="s">
        <v>76</v>
      </c>
    </row>
    <row r="3010" spans="1:8">
      <c r="A3010" s="53">
        <v>102</v>
      </c>
      <c r="B3010" s="53">
        <v>284.92473118279571</v>
      </c>
      <c r="C3010" s="42">
        <v>0.70255880996937092</v>
      </c>
      <c r="D3010" s="53">
        <v>1</v>
      </c>
      <c r="E3010" s="53">
        <v>0.70255880996937092</v>
      </c>
      <c r="F3010" s="53" t="s">
        <v>83</v>
      </c>
      <c r="G3010" s="49" t="s">
        <v>90</v>
      </c>
      <c r="H3010" s="49" t="s">
        <v>76</v>
      </c>
    </row>
    <row r="3011" spans="1:8">
      <c r="A3011" s="53">
        <v>102</v>
      </c>
      <c r="B3011" s="53">
        <v>285.01612903225799</v>
      </c>
      <c r="C3011" s="42">
        <v>0.70255880996937092</v>
      </c>
      <c r="D3011" s="53">
        <v>1</v>
      </c>
      <c r="E3011" s="53">
        <v>0.70255880996937092</v>
      </c>
      <c r="F3011" s="53" t="s">
        <v>83</v>
      </c>
      <c r="G3011" s="49" t="s">
        <v>90</v>
      </c>
      <c r="H3011" s="49" t="s">
        <v>76</v>
      </c>
    </row>
    <row r="3012" spans="1:8">
      <c r="A3012" s="53">
        <v>102</v>
      </c>
      <c r="B3012" s="53">
        <v>285.10752688172039</v>
      </c>
      <c r="C3012" s="42">
        <v>0.70255880996937092</v>
      </c>
      <c r="D3012" s="53">
        <v>1</v>
      </c>
      <c r="E3012" s="53">
        <v>0.70255880996937092</v>
      </c>
      <c r="F3012" s="53" t="s">
        <v>83</v>
      </c>
      <c r="G3012" s="49" t="s">
        <v>90</v>
      </c>
      <c r="H3012" s="49" t="s">
        <v>76</v>
      </c>
    </row>
    <row r="3013" spans="1:8">
      <c r="A3013" s="53">
        <v>102</v>
      </c>
      <c r="B3013" s="53">
        <v>285.19892473118279</v>
      </c>
      <c r="C3013" s="42">
        <v>0.70255880996937092</v>
      </c>
      <c r="D3013" s="53">
        <v>1</v>
      </c>
      <c r="E3013" s="53">
        <v>0.70255880996937092</v>
      </c>
      <c r="F3013" s="53" t="s">
        <v>83</v>
      </c>
      <c r="G3013" s="49" t="s">
        <v>90</v>
      </c>
      <c r="H3013" s="49" t="s">
        <v>76</v>
      </c>
    </row>
    <row r="3014" spans="1:8">
      <c r="A3014" s="53">
        <v>102</v>
      </c>
      <c r="B3014" s="53">
        <v>285.29032258064518</v>
      </c>
      <c r="C3014" s="42">
        <v>0.70255880996937092</v>
      </c>
      <c r="D3014" s="53">
        <v>1</v>
      </c>
      <c r="E3014" s="53">
        <v>0.70255880996937092</v>
      </c>
      <c r="F3014" s="53" t="s">
        <v>83</v>
      </c>
      <c r="G3014" s="49" t="s">
        <v>90</v>
      </c>
      <c r="H3014" s="49" t="s">
        <v>76</v>
      </c>
    </row>
    <row r="3015" spans="1:8">
      <c r="A3015" s="53">
        <v>102</v>
      </c>
      <c r="B3015" s="53">
        <v>285.38172043010752</v>
      </c>
      <c r="C3015" s="42">
        <v>0.70255880996937092</v>
      </c>
      <c r="D3015" s="53">
        <v>1</v>
      </c>
      <c r="E3015" s="53">
        <v>0.70255880996937092</v>
      </c>
      <c r="F3015" s="53" t="s">
        <v>83</v>
      </c>
      <c r="G3015" s="49" t="s">
        <v>90</v>
      </c>
      <c r="H3015" s="49" t="s">
        <v>76</v>
      </c>
    </row>
    <row r="3016" spans="1:8">
      <c r="A3016" s="53">
        <v>102</v>
      </c>
      <c r="B3016" s="53">
        <v>285.47311827956992</v>
      </c>
      <c r="C3016" s="42">
        <v>0.70255880996937092</v>
      </c>
      <c r="D3016" s="53">
        <v>1</v>
      </c>
      <c r="E3016" s="53">
        <v>0.70255880996937092</v>
      </c>
      <c r="F3016" s="53" t="s">
        <v>83</v>
      </c>
      <c r="G3016" s="49" t="s">
        <v>90</v>
      </c>
      <c r="H3016" s="49" t="s">
        <v>76</v>
      </c>
    </row>
    <row r="3017" spans="1:8">
      <c r="A3017" s="53">
        <v>102</v>
      </c>
      <c r="B3017" s="53">
        <v>285.56451612903231</v>
      </c>
      <c r="C3017" s="42">
        <v>0.70255880996937092</v>
      </c>
      <c r="D3017" s="53">
        <v>1</v>
      </c>
      <c r="E3017" s="53">
        <v>0.70255880996937092</v>
      </c>
      <c r="F3017" s="53" t="s">
        <v>83</v>
      </c>
      <c r="G3017" s="49" t="s">
        <v>90</v>
      </c>
      <c r="H3017" s="49" t="s">
        <v>76</v>
      </c>
    </row>
    <row r="3018" spans="1:8">
      <c r="A3018" s="53">
        <v>102</v>
      </c>
      <c r="B3018" s="53">
        <v>285.65591397849471</v>
      </c>
      <c r="C3018" s="42">
        <v>0.70255880996937092</v>
      </c>
      <c r="D3018" s="53">
        <v>1</v>
      </c>
      <c r="E3018" s="53">
        <v>0.70255880996937092</v>
      </c>
      <c r="F3018" s="53" t="s">
        <v>83</v>
      </c>
      <c r="G3018" s="49" t="s">
        <v>90</v>
      </c>
      <c r="H3018" s="49" t="s">
        <v>76</v>
      </c>
    </row>
    <row r="3019" spans="1:8">
      <c r="A3019" s="53">
        <v>102</v>
      </c>
      <c r="B3019" s="53">
        <v>285.74731182795699</v>
      </c>
      <c r="C3019" s="42">
        <v>0.70255880996937092</v>
      </c>
      <c r="D3019" s="53">
        <v>1</v>
      </c>
      <c r="E3019" s="53">
        <v>0.70255880996937092</v>
      </c>
      <c r="F3019" s="53" t="s">
        <v>83</v>
      </c>
      <c r="G3019" s="49" t="s">
        <v>90</v>
      </c>
      <c r="H3019" s="49" t="s">
        <v>76</v>
      </c>
    </row>
    <row r="3020" spans="1:8">
      <c r="A3020" s="53">
        <v>102</v>
      </c>
      <c r="B3020" s="53">
        <v>285.83870967741939</v>
      </c>
      <c r="C3020" s="42">
        <v>0.70255880996937092</v>
      </c>
      <c r="D3020" s="53">
        <v>1</v>
      </c>
      <c r="E3020" s="53">
        <v>0.70255880996937092</v>
      </c>
      <c r="F3020" s="53" t="s">
        <v>83</v>
      </c>
      <c r="G3020" s="49" t="s">
        <v>90</v>
      </c>
      <c r="H3020" s="49" t="s">
        <v>76</v>
      </c>
    </row>
    <row r="3021" spans="1:8">
      <c r="A3021" s="53">
        <v>102</v>
      </c>
      <c r="B3021" s="53">
        <v>285.93010752688173</v>
      </c>
      <c r="C3021" s="42">
        <v>0.70255880996937092</v>
      </c>
      <c r="D3021" s="53">
        <v>1</v>
      </c>
      <c r="E3021" s="53">
        <v>0.70255880996937092</v>
      </c>
      <c r="F3021" s="53" t="s">
        <v>83</v>
      </c>
      <c r="G3021" s="49" t="s">
        <v>90</v>
      </c>
      <c r="H3021" s="49" t="s">
        <v>76</v>
      </c>
    </row>
    <row r="3022" spans="1:8">
      <c r="A3022" s="53">
        <v>102</v>
      </c>
      <c r="B3022" s="53">
        <v>286.02150537634412</v>
      </c>
      <c r="C3022" s="42">
        <v>0.70255880996937092</v>
      </c>
      <c r="D3022" s="53">
        <v>1</v>
      </c>
      <c r="E3022" s="53">
        <v>0.70255880996937092</v>
      </c>
      <c r="F3022" s="53" t="s">
        <v>83</v>
      </c>
      <c r="G3022" s="49" t="s">
        <v>90</v>
      </c>
      <c r="H3022" s="49" t="s">
        <v>76</v>
      </c>
    </row>
    <row r="3023" spans="1:8">
      <c r="A3023" s="53">
        <v>102</v>
      </c>
      <c r="B3023" s="53">
        <v>286.11290322580652</v>
      </c>
      <c r="C3023" s="42">
        <v>0.70255880996937092</v>
      </c>
      <c r="D3023" s="53">
        <v>1</v>
      </c>
      <c r="E3023" s="53">
        <v>0.70255880996937092</v>
      </c>
      <c r="F3023" s="53" t="s">
        <v>83</v>
      </c>
      <c r="G3023" s="49" t="s">
        <v>90</v>
      </c>
      <c r="H3023" s="49" t="s">
        <v>76</v>
      </c>
    </row>
    <row r="3024" spans="1:8">
      <c r="A3024" s="53">
        <v>102</v>
      </c>
      <c r="B3024" s="53">
        <v>286.2043010752688</v>
      </c>
      <c r="C3024" s="42">
        <v>0.70255880996937092</v>
      </c>
      <c r="D3024" s="53">
        <v>1</v>
      </c>
      <c r="E3024" s="53">
        <v>0.70255880996937092</v>
      </c>
      <c r="F3024" s="53" t="s">
        <v>83</v>
      </c>
      <c r="G3024" s="49" t="s">
        <v>90</v>
      </c>
      <c r="H3024" s="49" t="s">
        <v>76</v>
      </c>
    </row>
    <row r="3025" spans="1:8">
      <c r="A3025" s="53">
        <v>102</v>
      </c>
      <c r="B3025" s="53">
        <v>286.2956989247312</v>
      </c>
      <c r="C3025" s="42">
        <v>0.70255880996937092</v>
      </c>
      <c r="D3025" s="53">
        <v>1</v>
      </c>
      <c r="E3025" s="53">
        <v>0.70255880996937092</v>
      </c>
      <c r="F3025" s="53" t="s">
        <v>83</v>
      </c>
      <c r="G3025" s="49" t="s">
        <v>90</v>
      </c>
      <c r="H3025" s="49" t="s">
        <v>76</v>
      </c>
    </row>
    <row r="3026" spans="1:8">
      <c r="A3026" s="53">
        <v>102</v>
      </c>
      <c r="B3026" s="53">
        <v>286.38709677419348</v>
      </c>
      <c r="C3026" s="42">
        <v>0.70255880996937092</v>
      </c>
      <c r="D3026" s="53">
        <v>1</v>
      </c>
      <c r="E3026" s="53">
        <v>0.70255880996937092</v>
      </c>
      <c r="F3026" s="53" t="s">
        <v>83</v>
      </c>
      <c r="G3026" s="49" t="s">
        <v>90</v>
      </c>
      <c r="H3026" s="49" t="s">
        <v>76</v>
      </c>
    </row>
    <row r="3027" spans="1:8">
      <c r="A3027" s="53">
        <v>102</v>
      </c>
      <c r="B3027" s="53">
        <v>286.47849462365588</v>
      </c>
      <c r="C3027" s="42">
        <v>0.70255880996937092</v>
      </c>
      <c r="D3027" s="53">
        <v>1</v>
      </c>
      <c r="E3027" s="53">
        <v>0.70255880996937092</v>
      </c>
      <c r="F3027" s="53" t="s">
        <v>83</v>
      </c>
      <c r="G3027" s="49" t="s">
        <v>90</v>
      </c>
      <c r="H3027" s="49" t="s">
        <v>76</v>
      </c>
    </row>
    <row r="3028" spans="1:8">
      <c r="A3028" s="53">
        <v>102</v>
      </c>
      <c r="B3028" s="53">
        <v>286.56989247311827</v>
      </c>
      <c r="C3028" s="42">
        <v>0.70255880996937092</v>
      </c>
      <c r="D3028" s="53">
        <v>1</v>
      </c>
      <c r="E3028" s="53">
        <v>0.70255880996937092</v>
      </c>
      <c r="F3028" s="53" t="s">
        <v>83</v>
      </c>
      <c r="G3028" s="49" t="s">
        <v>90</v>
      </c>
      <c r="H3028" s="49" t="s">
        <v>76</v>
      </c>
    </row>
    <row r="3029" spans="1:8">
      <c r="A3029" s="53">
        <v>102</v>
      </c>
      <c r="B3029" s="53">
        <v>286.66129032258073</v>
      </c>
      <c r="C3029" s="42">
        <v>0.70255880996937092</v>
      </c>
      <c r="D3029" s="53">
        <v>1</v>
      </c>
      <c r="E3029" s="53">
        <v>0.70255880996937092</v>
      </c>
      <c r="F3029" s="53" t="s">
        <v>83</v>
      </c>
      <c r="G3029" s="49" t="s">
        <v>90</v>
      </c>
      <c r="H3029" s="49" t="s">
        <v>76</v>
      </c>
    </row>
    <row r="3030" spans="1:8">
      <c r="A3030" s="53">
        <v>102</v>
      </c>
      <c r="B3030" s="53">
        <v>286.75268817204301</v>
      </c>
      <c r="C3030" s="42">
        <v>0.70255880996937092</v>
      </c>
      <c r="D3030" s="53">
        <v>1</v>
      </c>
      <c r="E3030" s="53">
        <v>0.70255880996937092</v>
      </c>
      <c r="F3030" s="53" t="s">
        <v>83</v>
      </c>
      <c r="G3030" s="49" t="s">
        <v>90</v>
      </c>
      <c r="H3030" s="49" t="s">
        <v>76</v>
      </c>
    </row>
    <row r="3031" spans="1:8">
      <c r="A3031" s="53">
        <v>102</v>
      </c>
      <c r="B3031" s="53">
        <v>286.8440860215054</v>
      </c>
      <c r="C3031" s="42">
        <v>0.70255880996937092</v>
      </c>
      <c r="D3031" s="53">
        <v>1</v>
      </c>
      <c r="E3031" s="53">
        <v>0.70255880996937092</v>
      </c>
      <c r="F3031" s="53" t="s">
        <v>83</v>
      </c>
      <c r="G3031" s="49" t="s">
        <v>90</v>
      </c>
      <c r="H3031" s="49" t="s">
        <v>76</v>
      </c>
    </row>
    <row r="3032" spans="1:8">
      <c r="A3032" s="53">
        <v>102</v>
      </c>
      <c r="B3032" s="53">
        <v>286.93548387096769</v>
      </c>
      <c r="C3032" s="42">
        <v>0.70255880996937092</v>
      </c>
      <c r="D3032" s="53">
        <v>1</v>
      </c>
      <c r="E3032" s="53">
        <v>0.70255880996937092</v>
      </c>
      <c r="F3032" s="53" t="s">
        <v>83</v>
      </c>
      <c r="G3032" s="49" t="s">
        <v>90</v>
      </c>
      <c r="H3032" s="49" t="s">
        <v>76</v>
      </c>
    </row>
    <row r="3033" spans="1:8">
      <c r="A3033" s="53">
        <v>102</v>
      </c>
      <c r="B3033" s="53">
        <v>287.02688172043008</v>
      </c>
      <c r="C3033" s="42">
        <v>0.70255880996937092</v>
      </c>
      <c r="D3033" s="53">
        <v>1</v>
      </c>
      <c r="E3033" s="53">
        <v>0.70255880996937092</v>
      </c>
      <c r="F3033" s="53" t="s">
        <v>83</v>
      </c>
      <c r="G3033" s="49" t="s">
        <v>90</v>
      </c>
      <c r="H3033" s="49" t="s">
        <v>76</v>
      </c>
    </row>
    <row r="3034" spans="1:8">
      <c r="A3034" s="53">
        <v>102</v>
      </c>
      <c r="B3034" s="53">
        <v>287.11827956989248</v>
      </c>
      <c r="C3034" s="42">
        <v>0.70255880996937092</v>
      </c>
      <c r="D3034" s="53">
        <v>1</v>
      </c>
      <c r="E3034" s="53">
        <v>0.70255880996937092</v>
      </c>
      <c r="F3034" s="53" t="s">
        <v>83</v>
      </c>
      <c r="G3034" s="49" t="s">
        <v>90</v>
      </c>
      <c r="H3034" s="49" t="s">
        <v>76</v>
      </c>
    </row>
    <row r="3035" spans="1:8">
      <c r="A3035" s="53">
        <v>102</v>
      </c>
      <c r="B3035" s="53">
        <v>287.20967741935482</v>
      </c>
      <c r="C3035" s="42">
        <v>0.70255880996937092</v>
      </c>
      <c r="D3035" s="53">
        <v>1</v>
      </c>
      <c r="E3035" s="53">
        <v>0.70255880996937092</v>
      </c>
      <c r="F3035" s="53" t="s">
        <v>83</v>
      </c>
      <c r="G3035" s="49" t="s">
        <v>90</v>
      </c>
      <c r="H3035" s="49" t="s">
        <v>76</v>
      </c>
    </row>
    <row r="3036" spans="1:8">
      <c r="A3036" s="53">
        <v>102</v>
      </c>
      <c r="B3036" s="53">
        <v>287.30107526881721</v>
      </c>
      <c r="C3036" s="42">
        <v>0.70255880996937092</v>
      </c>
      <c r="D3036" s="53">
        <v>1</v>
      </c>
      <c r="E3036" s="53">
        <v>0.70255880996937092</v>
      </c>
      <c r="F3036" s="53" t="s">
        <v>83</v>
      </c>
      <c r="G3036" s="49" t="s">
        <v>90</v>
      </c>
      <c r="H3036" s="49" t="s">
        <v>76</v>
      </c>
    </row>
    <row r="3037" spans="1:8">
      <c r="A3037" s="53">
        <v>102</v>
      </c>
      <c r="B3037" s="53">
        <v>287.39247311827961</v>
      </c>
      <c r="C3037" s="42">
        <v>0.70255880996937092</v>
      </c>
      <c r="D3037" s="53">
        <v>1</v>
      </c>
      <c r="E3037" s="53">
        <v>0.70255880996937092</v>
      </c>
      <c r="F3037" s="53" t="s">
        <v>83</v>
      </c>
      <c r="G3037" s="49" t="s">
        <v>90</v>
      </c>
      <c r="H3037" s="49" t="s">
        <v>76</v>
      </c>
    </row>
    <row r="3038" spans="1:8">
      <c r="A3038" s="53">
        <v>102</v>
      </c>
      <c r="B3038" s="53">
        <v>287.48387096774201</v>
      </c>
      <c r="C3038" s="42">
        <v>0.70255880996937092</v>
      </c>
      <c r="D3038" s="53">
        <v>1</v>
      </c>
      <c r="E3038" s="53">
        <v>0.70255880996937092</v>
      </c>
      <c r="F3038" s="53" t="s">
        <v>83</v>
      </c>
      <c r="G3038" s="49" t="s">
        <v>90</v>
      </c>
      <c r="H3038" s="49" t="s">
        <v>76</v>
      </c>
    </row>
    <row r="3039" spans="1:8">
      <c r="A3039" s="53">
        <v>102</v>
      </c>
      <c r="B3039" s="53">
        <v>287.57526881720429</v>
      </c>
      <c r="C3039" s="42">
        <v>0.70255880996937092</v>
      </c>
      <c r="D3039" s="53">
        <v>1</v>
      </c>
      <c r="E3039" s="53">
        <v>0.70255880996937092</v>
      </c>
      <c r="F3039" s="53" t="s">
        <v>83</v>
      </c>
      <c r="G3039" s="49" t="s">
        <v>90</v>
      </c>
      <c r="H3039" s="49" t="s">
        <v>76</v>
      </c>
    </row>
    <row r="3040" spans="1:8">
      <c r="A3040" s="53">
        <v>102</v>
      </c>
      <c r="B3040" s="53">
        <v>287.66666666666669</v>
      </c>
      <c r="C3040" s="42">
        <v>0.70255880996937092</v>
      </c>
      <c r="D3040" s="53">
        <v>1</v>
      </c>
      <c r="E3040" s="53">
        <v>0.70255880996937092</v>
      </c>
      <c r="F3040" s="53" t="s">
        <v>83</v>
      </c>
      <c r="G3040" s="49" t="s">
        <v>90</v>
      </c>
      <c r="H3040" s="49" t="s">
        <v>76</v>
      </c>
    </row>
    <row r="3041" spans="1:8">
      <c r="A3041" s="53">
        <v>102</v>
      </c>
      <c r="B3041" s="53">
        <v>287.75806451612902</v>
      </c>
      <c r="C3041" s="42">
        <v>0.70255880996937092</v>
      </c>
      <c r="D3041" s="53">
        <v>1</v>
      </c>
      <c r="E3041" s="53">
        <v>0.70255880996937092</v>
      </c>
      <c r="F3041" s="53" t="s">
        <v>83</v>
      </c>
      <c r="G3041" s="49" t="s">
        <v>90</v>
      </c>
      <c r="H3041" s="49" t="s">
        <v>76</v>
      </c>
    </row>
    <row r="3042" spans="1:8">
      <c r="A3042" s="53">
        <v>102</v>
      </c>
      <c r="B3042" s="53">
        <v>287.84946236559142</v>
      </c>
      <c r="C3042" s="42">
        <v>0.70255880996937092</v>
      </c>
      <c r="D3042" s="53">
        <v>1</v>
      </c>
      <c r="E3042" s="53">
        <v>0.70255880996937092</v>
      </c>
      <c r="F3042" s="53" t="s">
        <v>83</v>
      </c>
      <c r="G3042" s="49" t="s">
        <v>90</v>
      </c>
      <c r="H3042" s="49" t="s">
        <v>76</v>
      </c>
    </row>
    <row r="3043" spans="1:8">
      <c r="A3043" s="53">
        <v>102</v>
      </c>
      <c r="B3043" s="53">
        <v>287.94086021505382</v>
      </c>
      <c r="C3043" s="42">
        <v>0.70255880996937092</v>
      </c>
      <c r="D3043" s="53">
        <v>1</v>
      </c>
      <c r="E3043" s="53">
        <v>0.70255880996937092</v>
      </c>
      <c r="F3043" s="53" t="s">
        <v>83</v>
      </c>
      <c r="G3043" s="49" t="s">
        <v>90</v>
      </c>
      <c r="H3043" s="49" t="s">
        <v>76</v>
      </c>
    </row>
    <row r="3044" spans="1:8">
      <c r="A3044" s="53">
        <v>102</v>
      </c>
      <c r="B3044" s="53">
        <v>288.03225806451621</v>
      </c>
      <c r="C3044" s="42">
        <v>0.70255880996937092</v>
      </c>
      <c r="D3044" s="53">
        <v>1</v>
      </c>
      <c r="E3044" s="53">
        <v>0.70255880996937092</v>
      </c>
      <c r="F3044" s="53" t="s">
        <v>83</v>
      </c>
      <c r="G3044" s="49" t="s">
        <v>90</v>
      </c>
      <c r="H3044" s="49" t="s">
        <v>76</v>
      </c>
    </row>
    <row r="3045" spans="1:8">
      <c r="A3045" s="53">
        <v>102</v>
      </c>
      <c r="B3045" s="53">
        <v>288.1236559139785</v>
      </c>
      <c r="C3045" s="42">
        <v>0.70255880996937092</v>
      </c>
      <c r="D3045" s="53">
        <v>1</v>
      </c>
      <c r="E3045" s="53">
        <v>0.70255880996937092</v>
      </c>
      <c r="F3045" s="53" t="s">
        <v>83</v>
      </c>
      <c r="G3045" s="49" t="s">
        <v>90</v>
      </c>
      <c r="H3045" s="49" t="s">
        <v>76</v>
      </c>
    </row>
    <row r="3046" spans="1:8">
      <c r="A3046" s="53">
        <v>102</v>
      </c>
      <c r="B3046" s="53">
        <v>288.21505376344089</v>
      </c>
      <c r="C3046" s="42">
        <v>0.70255880996937092</v>
      </c>
      <c r="D3046" s="53">
        <v>1</v>
      </c>
      <c r="E3046" s="53">
        <v>0.70255880996937092</v>
      </c>
      <c r="F3046" s="53" t="s">
        <v>83</v>
      </c>
      <c r="G3046" s="49" t="s">
        <v>90</v>
      </c>
      <c r="H3046" s="49" t="s">
        <v>76</v>
      </c>
    </row>
    <row r="3047" spans="1:8">
      <c r="A3047" s="53">
        <v>102</v>
      </c>
      <c r="B3047" s="53">
        <v>288.30645161290317</v>
      </c>
      <c r="C3047" s="42">
        <v>0.70255880996937092</v>
      </c>
      <c r="D3047" s="53">
        <v>1</v>
      </c>
      <c r="E3047" s="53">
        <v>0.70255880996937092</v>
      </c>
      <c r="F3047" s="53" t="s">
        <v>83</v>
      </c>
      <c r="G3047" s="49" t="s">
        <v>90</v>
      </c>
      <c r="H3047" s="49" t="s">
        <v>76</v>
      </c>
    </row>
    <row r="3048" spans="1:8">
      <c r="A3048" s="53">
        <v>102</v>
      </c>
      <c r="B3048" s="53">
        <v>288.39784946236563</v>
      </c>
      <c r="C3048" s="42">
        <v>0.70255880996937092</v>
      </c>
      <c r="D3048" s="53">
        <v>1</v>
      </c>
      <c r="E3048" s="53">
        <v>0.70255880996937092</v>
      </c>
      <c r="F3048" s="53" t="s">
        <v>83</v>
      </c>
      <c r="G3048" s="49" t="s">
        <v>90</v>
      </c>
      <c r="H3048" s="49" t="s">
        <v>76</v>
      </c>
    </row>
    <row r="3049" spans="1:8">
      <c r="A3049" s="53">
        <v>102</v>
      </c>
      <c r="B3049" s="53">
        <v>288.48924731182802</v>
      </c>
      <c r="C3049" s="42">
        <v>0.70255880996937092</v>
      </c>
      <c r="D3049" s="53">
        <v>1</v>
      </c>
      <c r="E3049" s="53">
        <v>0.70255880996937092</v>
      </c>
      <c r="F3049" s="53" t="s">
        <v>83</v>
      </c>
      <c r="G3049" s="49" t="s">
        <v>90</v>
      </c>
      <c r="H3049" s="49" t="s">
        <v>76</v>
      </c>
    </row>
    <row r="3050" spans="1:8">
      <c r="A3050" s="53">
        <v>102</v>
      </c>
      <c r="B3050" s="53">
        <v>288.58064516129031</v>
      </c>
      <c r="C3050" s="42">
        <v>0.70255880996937092</v>
      </c>
      <c r="D3050" s="53">
        <v>1</v>
      </c>
      <c r="E3050" s="53">
        <v>0.70255880996937092</v>
      </c>
      <c r="F3050" s="53" t="s">
        <v>83</v>
      </c>
      <c r="G3050" s="49" t="s">
        <v>90</v>
      </c>
      <c r="H3050" s="49" t="s">
        <v>76</v>
      </c>
    </row>
    <row r="3051" spans="1:8">
      <c r="A3051" s="53">
        <v>102</v>
      </c>
      <c r="B3051" s="53">
        <v>288.6720430107527</v>
      </c>
      <c r="C3051" s="42">
        <v>0.70255880996937092</v>
      </c>
      <c r="D3051" s="53">
        <v>1</v>
      </c>
      <c r="E3051" s="53">
        <v>0.70255880996937092</v>
      </c>
      <c r="F3051" s="53" t="s">
        <v>83</v>
      </c>
      <c r="G3051" s="49" t="s">
        <v>90</v>
      </c>
      <c r="H3051" s="49" t="s">
        <v>76</v>
      </c>
    </row>
    <row r="3052" spans="1:8">
      <c r="A3052" s="53">
        <v>102</v>
      </c>
      <c r="B3052" s="53">
        <v>288.76344086021498</v>
      </c>
      <c r="C3052" s="42">
        <v>0.70255880996937092</v>
      </c>
      <c r="D3052" s="53">
        <v>1</v>
      </c>
      <c r="E3052" s="53">
        <v>0.70255880996937092</v>
      </c>
      <c r="F3052" s="53" t="s">
        <v>83</v>
      </c>
      <c r="G3052" s="49" t="s">
        <v>90</v>
      </c>
      <c r="H3052" s="49" t="s">
        <v>76</v>
      </c>
    </row>
    <row r="3053" spans="1:8">
      <c r="A3053" s="53">
        <v>102</v>
      </c>
      <c r="B3053" s="53">
        <v>288.85483870967738</v>
      </c>
      <c r="C3053" s="42">
        <v>0.70255880996937092</v>
      </c>
      <c r="D3053" s="53">
        <v>1</v>
      </c>
      <c r="E3053" s="53">
        <v>0.70255880996937092</v>
      </c>
      <c r="F3053" s="53" t="s">
        <v>83</v>
      </c>
      <c r="G3053" s="49" t="s">
        <v>90</v>
      </c>
      <c r="H3053" s="49" t="s">
        <v>76</v>
      </c>
    </row>
    <row r="3054" spans="1:8">
      <c r="A3054" s="53">
        <v>102</v>
      </c>
      <c r="B3054" s="53">
        <v>288.94623655913978</v>
      </c>
      <c r="C3054" s="42">
        <v>0.70255880996937092</v>
      </c>
      <c r="D3054" s="53">
        <v>1</v>
      </c>
      <c r="E3054" s="53">
        <v>0.70255880996937092</v>
      </c>
      <c r="F3054" s="53" t="s">
        <v>83</v>
      </c>
      <c r="G3054" s="49" t="s">
        <v>90</v>
      </c>
      <c r="H3054" s="49" t="s">
        <v>76</v>
      </c>
    </row>
    <row r="3055" spans="1:8">
      <c r="A3055" s="53">
        <v>102</v>
      </c>
      <c r="B3055" s="53">
        <v>289.03763440860217</v>
      </c>
      <c r="C3055" s="42">
        <v>0.70255880996937092</v>
      </c>
      <c r="D3055" s="53">
        <v>1</v>
      </c>
      <c r="E3055" s="53">
        <v>0.70255880996937092</v>
      </c>
      <c r="F3055" s="53" t="s">
        <v>83</v>
      </c>
      <c r="G3055" s="49" t="s">
        <v>90</v>
      </c>
      <c r="H3055" s="49" t="s">
        <v>76</v>
      </c>
    </row>
    <row r="3056" spans="1:8">
      <c r="A3056" s="53">
        <v>102</v>
      </c>
      <c r="B3056" s="53">
        <v>289.12903225806451</v>
      </c>
      <c r="C3056" s="42">
        <v>0.70255880996937092</v>
      </c>
      <c r="D3056" s="53">
        <v>1</v>
      </c>
      <c r="E3056" s="53">
        <v>0.70255880996937092</v>
      </c>
      <c r="F3056" s="53" t="s">
        <v>83</v>
      </c>
      <c r="G3056" s="49" t="s">
        <v>90</v>
      </c>
      <c r="H3056" s="49" t="s">
        <v>76</v>
      </c>
    </row>
    <row r="3057" spans="1:8">
      <c r="A3057" s="53">
        <v>102</v>
      </c>
      <c r="B3057" s="53">
        <v>289.22043010752691</v>
      </c>
      <c r="C3057" s="42">
        <v>0.70255880996937092</v>
      </c>
      <c r="D3057" s="53">
        <v>1</v>
      </c>
      <c r="E3057" s="53">
        <v>0.70255880996937092</v>
      </c>
      <c r="F3057" s="53" t="s">
        <v>83</v>
      </c>
      <c r="G3057" s="49" t="s">
        <v>90</v>
      </c>
      <c r="H3057" s="49" t="s">
        <v>76</v>
      </c>
    </row>
    <row r="3058" spans="1:8">
      <c r="A3058" s="53">
        <v>102</v>
      </c>
      <c r="B3058" s="53">
        <v>289.31182795698919</v>
      </c>
      <c r="C3058" s="42">
        <v>0.70255880996937092</v>
      </c>
      <c r="D3058" s="53">
        <v>1</v>
      </c>
      <c r="E3058" s="53">
        <v>0.70255880996937092</v>
      </c>
      <c r="F3058" s="53" t="s">
        <v>83</v>
      </c>
      <c r="G3058" s="49" t="s">
        <v>90</v>
      </c>
      <c r="H3058" s="49" t="s">
        <v>76</v>
      </c>
    </row>
    <row r="3059" spans="1:8">
      <c r="A3059" s="53">
        <v>102</v>
      </c>
      <c r="B3059" s="53">
        <v>289.40322580645159</v>
      </c>
      <c r="C3059" s="42">
        <v>0.70255880996937092</v>
      </c>
      <c r="D3059" s="53">
        <v>1</v>
      </c>
      <c r="E3059" s="53">
        <v>0.70255880996937092</v>
      </c>
      <c r="F3059" s="53" t="s">
        <v>83</v>
      </c>
      <c r="G3059" s="49" t="s">
        <v>90</v>
      </c>
      <c r="H3059" s="49" t="s">
        <v>76</v>
      </c>
    </row>
    <row r="3060" spans="1:8">
      <c r="A3060" s="53">
        <v>102</v>
      </c>
      <c r="B3060" s="53">
        <v>289.49462365591398</v>
      </c>
      <c r="C3060" s="42">
        <v>0.70255880996937092</v>
      </c>
      <c r="D3060" s="53">
        <v>1</v>
      </c>
      <c r="E3060" s="53">
        <v>0.70255880996937092</v>
      </c>
      <c r="F3060" s="53" t="s">
        <v>83</v>
      </c>
      <c r="G3060" s="49" t="s">
        <v>90</v>
      </c>
      <c r="H3060" s="49" t="s">
        <v>76</v>
      </c>
    </row>
    <row r="3061" spans="1:8">
      <c r="A3061" s="53">
        <v>102</v>
      </c>
      <c r="B3061" s="53">
        <v>289.58602150537632</v>
      </c>
      <c r="C3061" s="42">
        <v>0.70255880996937092</v>
      </c>
      <c r="D3061" s="53">
        <v>1</v>
      </c>
      <c r="E3061" s="53">
        <v>0.70255880996937092</v>
      </c>
      <c r="F3061" s="53" t="s">
        <v>83</v>
      </c>
      <c r="G3061" s="49" t="s">
        <v>90</v>
      </c>
      <c r="H3061" s="49" t="s">
        <v>76</v>
      </c>
    </row>
    <row r="3062" spans="1:8">
      <c r="A3062" s="53">
        <v>102</v>
      </c>
      <c r="B3062" s="53">
        <v>289.67741935483872</v>
      </c>
      <c r="C3062" s="42">
        <v>0.70255880996937092</v>
      </c>
      <c r="D3062" s="53">
        <v>1</v>
      </c>
      <c r="E3062" s="53">
        <v>0.70255880996937092</v>
      </c>
      <c r="F3062" s="53" t="s">
        <v>83</v>
      </c>
      <c r="G3062" s="49" t="s">
        <v>90</v>
      </c>
      <c r="H3062" s="49" t="s">
        <v>76</v>
      </c>
    </row>
    <row r="3063" spans="1:8">
      <c r="A3063" s="53">
        <v>102</v>
      </c>
      <c r="B3063" s="53">
        <v>289.76881720430111</v>
      </c>
      <c r="C3063" s="42">
        <v>0.70255880996937092</v>
      </c>
      <c r="D3063" s="53">
        <v>1</v>
      </c>
      <c r="E3063" s="53">
        <v>0.70255880996937092</v>
      </c>
      <c r="F3063" s="53" t="s">
        <v>83</v>
      </c>
      <c r="G3063" s="49" t="s">
        <v>90</v>
      </c>
      <c r="H3063" s="49" t="s">
        <v>76</v>
      </c>
    </row>
    <row r="3064" spans="1:8">
      <c r="A3064" s="53">
        <v>102</v>
      </c>
      <c r="B3064" s="53">
        <v>289.86021505376351</v>
      </c>
      <c r="C3064" s="42">
        <v>0.70255880996937092</v>
      </c>
      <c r="D3064" s="53">
        <v>1</v>
      </c>
      <c r="E3064" s="53">
        <v>0.70255880996937092</v>
      </c>
      <c r="F3064" s="53" t="s">
        <v>83</v>
      </c>
      <c r="G3064" s="49" t="s">
        <v>90</v>
      </c>
      <c r="H3064" s="49" t="s">
        <v>76</v>
      </c>
    </row>
    <row r="3065" spans="1:8">
      <c r="A3065" s="53">
        <v>102</v>
      </c>
      <c r="B3065" s="53">
        <v>289.95161290322579</v>
      </c>
      <c r="C3065" s="42">
        <v>0.70255880996937092</v>
      </c>
      <c r="D3065" s="53">
        <v>1</v>
      </c>
      <c r="E3065" s="53">
        <v>0.70255880996937092</v>
      </c>
      <c r="F3065" s="53" t="s">
        <v>83</v>
      </c>
      <c r="G3065" s="49" t="s">
        <v>90</v>
      </c>
      <c r="H3065" s="49" t="s">
        <v>76</v>
      </c>
    </row>
    <row r="3066" spans="1:8">
      <c r="A3066" s="53">
        <v>102</v>
      </c>
      <c r="B3066" s="53">
        <v>290.04301075268819</v>
      </c>
      <c r="C3066" s="42">
        <v>0.70255880996937092</v>
      </c>
      <c r="D3066" s="53">
        <v>1</v>
      </c>
      <c r="E3066" s="53">
        <v>0.70255880996937092</v>
      </c>
      <c r="F3066" s="53" t="s">
        <v>83</v>
      </c>
      <c r="G3066" s="49" t="s">
        <v>90</v>
      </c>
      <c r="H3066" s="49" t="s">
        <v>76</v>
      </c>
    </row>
    <row r="3067" spans="1:8">
      <c r="A3067" s="53">
        <v>102</v>
      </c>
      <c r="B3067" s="53">
        <v>290.13440860215047</v>
      </c>
      <c r="C3067" s="42">
        <v>0.70255880996937092</v>
      </c>
      <c r="D3067" s="53">
        <v>1</v>
      </c>
      <c r="E3067" s="53">
        <v>0.70255880996937092</v>
      </c>
      <c r="F3067" s="53" t="s">
        <v>83</v>
      </c>
      <c r="G3067" s="49" t="s">
        <v>90</v>
      </c>
      <c r="H3067" s="49" t="s">
        <v>76</v>
      </c>
    </row>
    <row r="3068" spans="1:8">
      <c r="A3068" s="53">
        <v>102</v>
      </c>
      <c r="B3068" s="53">
        <v>290.22580645161293</v>
      </c>
      <c r="C3068" s="42">
        <v>0.70255880996937092</v>
      </c>
      <c r="D3068" s="53">
        <v>1</v>
      </c>
      <c r="E3068" s="53">
        <v>0.70255880996937092</v>
      </c>
      <c r="F3068" s="53" t="s">
        <v>83</v>
      </c>
      <c r="G3068" s="49" t="s">
        <v>90</v>
      </c>
      <c r="H3068" s="49" t="s">
        <v>76</v>
      </c>
    </row>
    <row r="3069" spans="1:8">
      <c r="A3069" s="53">
        <v>102</v>
      </c>
      <c r="B3069" s="53">
        <v>290.31720430107532</v>
      </c>
      <c r="C3069" s="42">
        <v>0.70255880996937092</v>
      </c>
      <c r="D3069" s="53">
        <v>1</v>
      </c>
      <c r="E3069" s="53">
        <v>0.70255880996937092</v>
      </c>
      <c r="F3069" s="53" t="s">
        <v>83</v>
      </c>
      <c r="G3069" s="49" t="s">
        <v>90</v>
      </c>
      <c r="H3069" s="49" t="s">
        <v>76</v>
      </c>
    </row>
    <row r="3070" spans="1:8">
      <c r="A3070" s="53">
        <v>102</v>
      </c>
      <c r="B3070" s="53">
        <v>290.40860215053772</v>
      </c>
      <c r="C3070" s="42">
        <v>0.70255880996937092</v>
      </c>
      <c r="D3070" s="53">
        <v>1</v>
      </c>
      <c r="E3070" s="53">
        <v>0.70255880996937092</v>
      </c>
      <c r="F3070" s="53" t="s">
        <v>83</v>
      </c>
      <c r="G3070" s="49" t="s">
        <v>90</v>
      </c>
      <c r="H3070" s="49" t="s">
        <v>76</v>
      </c>
    </row>
    <row r="3071" spans="1:8">
      <c r="A3071" s="53">
        <v>102</v>
      </c>
      <c r="B3071" s="53">
        <v>290.5</v>
      </c>
      <c r="C3071" s="42">
        <v>0.70255880996937092</v>
      </c>
      <c r="D3071" s="53">
        <v>1</v>
      </c>
      <c r="E3071" s="53">
        <v>0.70255880996937092</v>
      </c>
      <c r="F3071" s="53" t="s">
        <v>83</v>
      </c>
      <c r="G3071" s="49" t="s">
        <v>90</v>
      </c>
      <c r="H3071" s="49" t="s">
        <v>76</v>
      </c>
    </row>
    <row r="3072" spans="1:8">
      <c r="A3072" s="53">
        <v>102</v>
      </c>
      <c r="B3072" s="53">
        <v>290.5913978494624</v>
      </c>
      <c r="C3072" s="42">
        <v>0.70255880996937092</v>
      </c>
      <c r="D3072" s="53">
        <v>1</v>
      </c>
      <c r="E3072" s="53">
        <v>0.70255880996937092</v>
      </c>
      <c r="F3072" s="53" t="s">
        <v>83</v>
      </c>
      <c r="G3072" s="49" t="s">
        <v>90</v>
      </c>
      <c r="H3072" s="49" t="s">
        <v>76</v>
      </c>
    </row>
    <row r="3073" spans="1:8">
      <c r="A3073" s="53">
        <v>102</v>
      </c>
      <c r="B3073" s="53">
        <v>290.68279569892468</v>
      </c>
      <c r="C3073" s="42">
        <v>0.70255880996937092</v>
      </c>
      <c r="D3073" s="53">
        <v>1</v>
      </c>
      <c r="E3073" s="53">
        <v>0.70255880996937092</v>
      </c>
      <c r="F3073" s="53" t="s">
        <v>83</v>
      </c>
      <c r="G3073" s="49" t="s">
        <v>90</v>
      </c>
      <c r="H3073" s="49" t="s">
        <v>76</v>
      </c>
    </row>
    <row r="3074" spans="1:8">
      <c r="A3074" s="53">
        <v>102</v>
      </c>
      <c r="B3074" s="53">
        <v>290.77419354838707</v>
      </c>
      <c r="C3074" s="42">
        <v>0.70255880996937092</v>
      </c>
      <c r="D3074" s="53">
        <v>1</v>
      </c>
      <c r="E3074" s="53">
        <v>0.70255880996937092</v>
      </c>
      <c r="F3074" s="53" t="s">
        <v>83</v>
      </c>
      <c r="G3074" s="49" t="s">
        <v>90</v>
      </c>
      <c r="H3074" s="49" t="s">
        <v>76</v>
      </c>
    </row>
    <row r="3075" spans="1:8">
      <c r="A3075" s="53">
        <v>102</v>
      </c>
      <c r="B3075" s="53">
        <v>290.86559139784953</v>
      </c>
      <c r="C3075" s="42">
        <v>0.70255880996937092</v>
      </c>
      <c r="D3075" s="53">
        <v>1</v>
      </c>
      <c r="E3075" s="53">
        <v>0.70255880996937092</v>
      </c>
      <c r="F3075" s="53" t="s">
        <v>83</v>
      </c>
      <c r="G3075" s="49" t="s">
        <v>90</v>
      </c>
      <c r="H3075" s="49" t="s">
        <v>76</v>
      </c>
    </row>
    <row r="3076" spans="1:8">
      <c r="A3076" s="53">
        <v>102</v>
      </c>
      <c r="B3076" s="53">
        <v>290.95698924731181</v>
      </c>
      <c r="C3076" s="42">
        <v>0.70255880996937092</v>
      </c>
      <c r="D3076" s="53">
        <v>1</v>
      </c>
      <c r="E3076" s="53">
        <v>0.70255880996937092</v>
      </c>
      <c r="F3076" s="53" t="s">
        <v>83</v>
      </c>
      <c r="G3076" s="49" t="s">
        <v>90</v>
      </c>
      <c r="H3076" s="49" t="s">
        <v>76</v>
      </c>
    </row>
    <row r="3077" spans="1:8">
      <c r="A3077" s="53">
        <v>102</v>
      </c>
      <c r="B3077" s="53">
        <v>291.04838709677421</v>
      </c>
      <c r="C3077" s="42">
        <v>0.70255880996937092</v>
      </c>
      <c r="D3077" s="53">
        <v>1</v>
      </c>
      <c r="E3077" s="53">
        <v>0.70255880996937092</v>
      </c>
      <c r="F3077" s="53" t="s">
        <v>83</v>
      </c>
      <c r="G3077" s="49" t="s">
        <v>90</v>
      </c>
      <c r="H3077" s="49" t="s">
        <v>76</v>
      </c>
    </row>
    <row r="3078" spans="1:8">
      <c r="A3078" s="53">
        <v>102</v>
      </c>
      <c r="B3078" s="53">
        <v>291.13978494623649</v>
      </c>
      <c r="C3078" s="42">
        <v>0.70255880996937092</v>
      </c>
      <c r="D3078" s="53">
        <v>1</v>
      </c>
      <c r="E3078" s="53">
        <v>0.70255880996937092</v>
      </c>
      <c r="F3078" s="53" t="s">
        <v>83</v>
      </c>
      <c r="G3078" s="49" t="s">
        <v>90</v>
      </c>
      <c r="H3078" s="49" t="s">
        <v>76</v>
      </c>
    </row>
    <row r="3079" spans="1:8">
      <c r="A3079" s="53">
        <v>102</v>
      </c>
      <c r="B3079" s="53">
        <v>291.23118279569889</v>
      </c>
      <c r="C3079" s="42">
        <v>0.70255880996937092</v>
      </c>
      <c r="D3079" s="53">
        <v>1</v>
      </c>
      <c r="E3079" s="53">
        <v>0.70255880996937092</v>
      </c>
      <c r="F3079" s="53" t="s">
        <v>83</v>
      </c>
      <c r="G3079" s="49" t="s">
        <v>90</v>
      </c>
      <c r="H3079" s="49" t="s">
        <v>76</v>
      </c>
    </row>
    <row r="3080" spans="1:8">
      <c r="A3080" s="53">
        <v>102</v>
      </c>
      <c r="B3080" s="53">
        <v>291.32258064516128</v>
      </c>
      <c r="C3080" s="42">
        <v>0.70255880996937092</v>
      </c>
      <c r="D3080" s="53">
        <v>1</v>
      </c>
      <c r="E3080" s="53">
        <v>0.70255880996937092</v>
      </c>
      <c r="F3080" s="53" t="s">
        <v>83</v>
      </c>
      <c r="G3080" s="49" t="s">
        <v>90</v>
      </c>
      <c r="H3080" s="49" t="s">
        <v>76</v>
      </c>
    </row>
    <row r="3081" spans="1:8">
      <c r="A3081" s="53">
        <v>102</v>
      </c>
      <c r="B3081" s="53">
        <v>291.41397849462368</v>
      </c>
      <c r="C3081" s="42">
        <v>0.70255880996937092</v>
      </c>
      <c r="D3081" s="53">
        <v>1</v>
      </c>
      <c r="E3081" s="53">
        <v>0.70255880996937092</v>
      </c>
      <c r="F3081" s="53" t="s">
        <v>83</v>
      </c>
      <c r="G3081" s="49" t="s">
        <v>90</v>
      </c>
      <c r="H3081" s="49" t="s">
        <v>76</v>
      </c>
    </row>
    <row r="3082" spans="1:8">
      <c r="A3082" s="53">
        <v>102</v>
      </c>
      <c r="B3082" s="53">
        <v>291.50537634408602</v>
      </c>
      <c r="C3082" s="42">
        <v>0.70255880996937092</v>
      </c>
      <c r="D3082" s="53">
        <v>1</v>
      </c>
      <c r="E3082" s="53">
        <v>0.70255880996937092</v>
      </c>
      <c r="F3082" s="53" t="s">
        <v>83</v>
      </c>
      <c r="G3082" s="49" t="s">
        <v>90</v>
      </c>
      <c r="H3082" s="49" t="s">
        <v>76</v>
      </c>
    </row>
    <row r="3083" spans="1:8">
      <c r="A3083" s="53">
        <v>102</v>
      </c>
      <c r="B3083" s="53">
        <v>291.59677419354841</v>
      </c>
      <c r="C3083" s="42">
        <v>0.70255880996937092</v>
      </c>
      <c r="D3083" s="53">
        <v>1</v>
      </c>
      <c r="E3083" s="53">
        <v>0.70255880996937092</v>
      </c>
      <c r="F3083" s="53" t="s">
        <v>83</v>
      </c>
      <c r="G3083" s="49" t="s">
        <v>90</v>
      </c>
      <c r="H3083" s="49" t="s">
        <v>76</v>
      </c>
    </row>
    <row r="3084" spans="1:8">
      <c r="A3084" s="53">
        <v>102</v>
      </c>
      <c r="B3084" s="53">
        <v>291.68817204301081</v>
      </c>
      <c r="C3084" s="42">
        <v>0.70255880996937092</v>
      </c>
      <c r="D3084" s="53">
        <v>1</v>
      </c>
      <c r="E3084" s="53">
        <v>0.70255880996937092</v>
      </c>
      <c r="F3084" s="53" t="s">
        <v>83</v>
      </c>
      <c r="G3084" s="49" t="s">
        <v>90</v>
      </c>
      <c r="H3084" s="49" t="s">
        <v>76</v>
      </c>
    </row>
    <row r="3085" spans="1:8">
      <c r="A3085" s="53">
        <v>102</v>
      </c>
      <c r="B3085" s="53">
        <v>291.77956989247309</v>
      </c>
      <c r="C3085" s="42">
        <v>0.70255880996937092</v>
      </c>
      <c r="D3085" s="53">
        <v>1</v>
      </c>
      <c r="E3085" s="53">
        <v>0.70255880996937092</v>
      </c>
      <c r="F3085" s="53" t="s">
        <v>83</v>
      </c>
      <c r="G3085" s="49" t="s">
        <v>90</v>
      </c>
      <c r="H3085" s="49" t="s">
        <v>76</v>
      </c>
    </row>
    <row r="3086" spans="1:8">
      <c r="A3086" s="53">
        <v>102</v>
      </c>
      <c r="B3086" s="53">
        <v>291.87096774193549</v>
      </c>
      <c r="C3086" s="42">
        <v>0.70255880996937092</v>
      </c>
      <c r="D3086" s="53">
        <v>1</v>
      </c>
      <c r="E3086" s="53">
        <v>0.70255880996937092</v>
      </c>
      <c r="F3086" s="53" t="s">
        <v>83</v>
      </c>
      <c r="G3086" s="49" t="s">
        <v>90</v>
      </c>
      <c r="H3086" s="49" t="s">
        <v>76</v>
      </c>
    </row>
    <row r="3087" spans="1:8">
      <c r="A3087" s="53">
        <v>102</v>
      </c>
      <c r="B3087" s="53">
        <v>291.96236559139788</v>
      </c>
      <c r="C3087" s="42">
        <v>0.70255880996937092</v>
      </c>
      <c r="D3087" s="53">
        <v>1</v>
      </c>
      <c r="E3087" s="53">
        <v>0.70255880996937092</v>
      </c>
      <c r="F3087" s="53" t="s">
        <v>83</v>
      </c>
      <c r="G3087" s="49" t="s">
        <v>90</v>
      </c>
      <c r="H3087" s="49" t="s">
        <v>76</v>
      </c>
    </row>
    <row r="3088" spans="1:8">
      <c r="A3088" s="53">
        <v>102</v>
      </c>
      <c r="B3088" s="53">
        <v>292.05376344086022</v>
      </c>
      <c r="C3088" s="42">
        <v>0.70255880996937092</v>
      </c>
      <c r="D3088" s="53">
        <v>1</v>
      </c>
      <c r="E3088" s="53">
        <v>0.70255880996937092</v>
      </c>
      <c r="F3088" s="53" t="s">
        <v>83</v>
      </c>
      <c r="G3088" s="49" t="s">
        <v>90</v>
      </c>
      <c r="H3088" s="49" t="s">
        <v>76</v>
      </c>
    </row>
    <row r="3089" spans="1:8">
      <c r="A3089" s="53">
        <v>102</v>
      </c>
      <c r="B3089" s="53">
        <v>292.14516129032262</v>
      </c>
      <c r="C3089" s="42">
        <v>0.70255880996937092</v>
      </c>
      <c r="D3089" s="53">
        <v>1</v>
      </c>
      <c r="E3089" s="53">
        <v>0.70255880996937092</v>
      </c>
      <c r="F3089" s="53" t="s">
        <v>83</v>
      </c>
      <c r="G3089" s="49" t="s">
        <v>90</v>
      </c>
      <c r="H3089" s="49" t="s">
        <v>76</v>
      </c>
    </row>
    <row r="3090" spans="1:8">
      <c r="A3090" s="53">
        <v>102</v>
      </c>
      <c r="B3090" s="53">
        <v>292.23655913978502</v>
      </c>
      <c r="C3090" s="42">
        <v>0.70255880996937092</v>
      </c>
      <c r="D3090" s="53">
        <v>1</v>
      </c>
      <c r="E3090" s="53">
        <v>0.70255880996937092</v>
      </c>
      <c r="F3090" s="53" t="s">
        <v>83</v>
      </c>
      <c r="G3090" s="49" t="s">
        <v>90</v>
      </c>
      <c r="H3090" s="49" t="s">
        <v>76</v>
      </c>
    </row>
    <row r="3091" spans="1:8">
      <c r="A3091" s="53">
        <v>102</v>
      </c>
      <c r="B3091" s="53">
        <v>292.3279569892473</v>
      </c>
      <c r="C3091" s="42">
        <v>0.70255880996937092</v>
      </c>
      <c r="D3091" s="53">
        <v>1</v>
      </c>
      <c r="E3091" s="53">
        <v>0.70255880996937092</v>
      </c>
      <c r="F3091" s="53" t="s">
        <v>83</v>
      </c>
      <c r="G3091" s="49" t="s">
        <v>90</v>
      </c>
      <c r="H3091" s="49" t="s">
        <v>76</v>
      </c>
    </row>
    <row r="3092" spans="1:8">
      <c r="A3092" s="53">
        <v>102</v>
      </c>
      <c r="B3092" s="53">
        <v>292.41935483870969</v>
      </c>
      <c r="C3092" s="42">
        <v>0.70255880996937092</v>
      </c>
      <c r="D3092" s="53">
        <v>1</v>
      </c>
      <c r="E3092" s="53">
        <v>0.70255880996937092</v>
      </c>
      <c r="F3092" s="53" t="s">
        <v>83</v>
      </c>
      <c r="G3092" s="49" t="s">
        <v>90</v>
      </c>
      <c r="H3092" s="49" t="s">
        <v>76</v>
      </c>
    </row>
    <row r="3093" spans="1:8">
      <c r="A3093" s="53">
        <v>102</v>
      </c>
      <c r="B3093" s="53">
        <v>292.51075268817198</v>
      </c>
      <c r="C3093" s="42">
        <v>0.70255880996937092</v>
      </c>
      <c r="D3093" s="53">
        <v>1</v>
      </c>
      <c r="E3093" s="53">
        <v>0.70255880996937092</v>
      </c>
      <c r="F3093" s="53" t="s">
        <v>83</v>
      </c>
      <c r="G3093" s="49" t="s">
        <v>90</v>
      </c>
      <c r="H3093" s="49" t="s">
        <v>76</v>
      </c>
    </row>
    <row r="3094" spans="1:8">
      <c r="A3094" s="53">
        <v>102</v>
      </c>
      <c r="B3094" s="53">
        <v>292.60215053763437</v>
      </c>
      <c r="C3094" s="42">
        <v>0.70255880996937092</v>
      </c>
      <c r="D3094" s="53">
        <v>1</v>
      </c>
      <c r="E3094" s="53">
        <v>0.70255880996937092</v>
      </c>
      <c r="F3094" s="53" t="s">
        <v>83</v>
      </c>
      <c r="G3094" s="49" t="s">
        <v>90</v>
      </c>
      <c r="H3094" s="49" t="s">
        <v>76</v>
      </c>
    </row>
    <row r="3095" spans="1:8">
      <c r="A3095" s="53">
        <v>102</v>
      </c>
      <c r="B3095" s="53">
        <v>292.69354838709683</v>
      </c>
      <c r="C3095" s="42">
        <v>0.70255880996937092</v>
      </c>
      <c r="D3095" s="53">
        <v>1</v>
      </c>
      <c r="E3095" s="53">
        <v>0.70255880996937092</v>
      </c>
      <c r="F3095" s="53" t="s">
        <v>83</v>
      </c>
      <c r="G3095" s="49" t="s">
        <v>90</v>
      </c>
      <c r="H3095" s="49" t="s">
        <v>76</v>
      </c>
    </row>
    <row r="3096" spans="1:8">
      <c r="A3096" s="53">
        <v>102</v>
      </c>
      <c r="B3096" s="53">
        <v>292.78494623655922</v>
      </c>
      <c r="C3096" s="42">
        <v>0.70255880996937092</v>
      </c>
      <c r="D3096" s="53">
        <v>1</v>
      </c>
      <c r="E3096" s="53">
        <v>0.70255880996937092</v>
      </c>
      <c r="F3096" s="53" t="s">
        <v>83</v>
      </c>
      <c r="G3096" s="49" t="s">
        <v>90</v>
      </c>
      <c r="H3096" s="49" t="s">
        <v>76</v>
      </c>
    </row>
    <row r="3097" spans="1:8">
      <c r="A3097" s="53">
        <v>102</v>
      </c>
      <c r="B3097" s="53">
        <v>292.8763440860215</v>
      </c>
      <c r="C3097" s="42">
        <v>0.70255880996937092</v>
      </c>
      <c r="D3097" s="53">
        <v>1</v>
      </c>
      <c r="E3097" s="53">
        <v>0.70255880996937092</v>
      </c>
      <c r="F3097" s="53" t="s">
        <v>83</v>
      </c>
      <c r="G3097" s="49" t="s">
        <v>90</v>
      </c>
      <c r="H3097" s="49" t="s">
        <v>76</v>
      </c>
    </row>
    <row r="3098" spans="1:8">
      <c r="A3098" s="53">
        <v>102</v>
      </c>
      <c r="B3098" s="53">
        <v>292.9677419354839</v>
      </c>
      <c r="C3098" s="42">
        <v>0.70255880996937092</v>
      </c>
      <c r="D3098" s="53">
        <v>1</v>
      </c>
      <c r="E3098" s="53">
        <v>0.70255880996937092</v>
      </c>
      <c r="F3098" s="53" t="s">
        <v>83</v>
      </c>
      <c r="G3098" s="49" t="s">
        <v>90</v>
      </c>
      <c r="H3098" s="49" t="s">
        <v>76</v>
      </c>
    </row>
    <row r="3099" spans="1:8">
      <c r="A3099" s="53">
        <v>102</v>
      </c>
      <c r="B3099" s="53">
        <v>293.05913978494618</v>
      </c>
      <c r="C3099" s="42">
        <v>0.70255880996937092</v>
      </c>
      <c r="D3099" s="53">
        <v>1</v>
      </c>
      <c r="E3099" s="53">
        <v>0.70255880996937092</v>
      </c>
      <c r="F3099" s="53" t="s">
        <v>83</v>
      </c>
      <c r="G3099" s="49" t="s">
        <v>90</v>
      </c>
      <c r="H3099" s="49" t="s">
        <v>76</v>
      </c>
    </row>
    <row r="3100" spans="1:8">
      <c r="A3100" s="53">
        <v>102</v>
      </c>
      <c r="B3100" s="53">
        <v>293.15053763440858</v>
      </c>
      <c r="C3100" s="42">
        <v>0.70255880996937092</v>
      </c>
      <c r="D3100" s="53">
        <v>1</v>
      </c>
      <c r="E3100" s="53">
        <v>0.70255880996937092</v>
      </c>
      <c r="F3100" s="53" t="s">
        <v>83</v>
      </c>
      <c r="G3100" s="49" t="s">
        <v>90</v>
      </c>
      <c r="H3100" s="49" t="s">
        <v>76</v>
      </c>
    </row>
    <row r="3101" spans="1:8">
      <c r="A3101" s="53">
        <v>102</v>
      </c>
      <c r="B3101" s="53">
        <v>293.24193548387098</v>
      </c>
      <c r="C3101" s="42">
        <v>0.70255880996937092</v>
      </c>
      <c r="D3101" s="53">
        <v>1</v>
      </c>
      <c r="E3101" s="53">
        <v>0.70255880996937092</v>
      </c>
      <c r="F3101" s="53" t="s">
        <v>83</v>
      </c>
      <c r="G3101" s="49" t="s">
        <v>90</v>
      </c>
      <c r="H3101" s="49" t="s">
        <v>76</v>
      </c>
    </row>
    <row r="3102" spans="1:8">
      <c r="A3102" s="53">
        <v>102</v>
      </c>
      <c r="B3102" s="53">
        <v>293.33333333333331</v>
      </c>
      <c r="C3102" s="42">
        <v>0.70255880996937092</v>
      </c>
      <c r="D3102" s="53">
        <v>1</v>
      </c>
      <c r="E3102" s="53">
        <v>0.70255880996937092</v>
      </c>
      <c r="F3102" s="53" t="s">
        <v>83</v>
      </c>
      <c r="G3102" s="49" t="s">
        <v>90</v>
      </c>
      <c r="H3102" s="49" t="s">
        <v>76</v>
      </c>
    </row>
    <row r="3103" spans="1:8">
      <c r="A3103" s="53">
        <v>102</v>
      </c>
      <c r="B3103" s="53">
        <v>293.42473118279571</v>
      </c>
      <c r="C3103" s="42">
        <v>0.70255880996937092</v>
      </c>
      <c r="D3103" s="53">
        <v>1</v>
      </c>
      <c r="E3103" s="53">
        <v>0.70255880996937092</v>
      </c>
      <c r="F3103" s="53" t="s">
        <v>83</v>
      </c>
      <c r="G3103" s="49" t="s">
        <v>90</v>
      </c>
      <c r="H3103" s="49" t="s">
        <v>76</v>
      </c>
    </row>
    <row r="3104" spans="1:8">
      <c r="A3104" s="53">
        <v>102</v>
      </c>
      <c r="B3104" s="53">
        <v>293.51612903225799</v>
      </c>
      <c r="C3104" s="42">
        <v>0.70255880996937092</v>
      </c>
      <c r="D3104" s="53">
        <v>1</v>
      </c>
      <c r="E3104" s="53">
        <v>0.70255880996937092</v>
      </c>
      <c r="F3104" s="53" t="s">
        <v>83</v>
      </c>
      <c r="G3104" s="49" t="s">
        <v>90</v>
      </c>
      <c r="H3104" s="49" t="s">
        <v>76</v>
      </c>
    </row>
    <row r="3105" spans="1:8">
      <c r="A3105" s="53">
        <v>102</v>
      </c>
      <c r="B3105" s="53">
        <v>293.60752688172039</v>
      </c>
      <c r="C3105" s="42">
        <v>0.70255880996937092</v>
      </c>
      <c r="D3105" s="53">
        <v>1</v>
      </c>
      <c r="E3105" s="53">
        <v>0.70255880996937092</v>
      </c>
      <c r="F3105" s="53" t="s">
        <v>83</v>
      </c>
      <c r="G3105" s="49" t="s">
        <v>90</v>
      </c>
      <c r="H3105" s="49" t="s">
        <v>76</v>
      </c>
    </row>
    <row r="3106" spans="1:8">
      <c r="A3106" s="53">
        <v>102</v>
      </c>
      <c r="B3106" s="53">
        <v>293.69892473118279</v>
      </c>
      <c r="C3106" s="42">
        <v>0.70255880996937092</v>
      </c>
      <c r="D3106" s="53">
        <v>1</v>
      </c>
      <c r="E3106" s="53">
        <v>0.70255880996937092</v>
      </c>
      <c r="F3106" s="53" t="s">
        <v>83</v>
      </c>
      <c r="G3106" s="49" t="s">
        <v>90</v>
      </c>
      <c r="H3106" s="49" t="s">
        <v>76</v>
      </c>
    </row>
    <row r="3107" spans="1:8">
      <c r="A3107" s="53">
        <v>102</v>
      </c>
      <c r="B3107" s="53">
        <v>293.79032258064518</v>
      </c>
      <c r="C3107" s="42">
        <v>0.70255880996937092</v>
      </c>
      <c r="D3107" s="53">
        <v>1</v>
      </c>
      <c r="E3107" s="53">
        <v>0.70255880996937092</v>
      </c>
      <c r="F3107" s="53" t="s">
        <v>83</v>
      </c>
      <c r="G3107" s="49" t="s">
        <v>90</v>
      </c>
      <c r="H3107" s="49" t="s">
        <v>76</v>
      </c>
    </row>
    <row r="3108" spans="1:8">
      <c r="A3108" s="53">
        <v>102</v>
      </c>
      <c r="B3108" s="53">
        <v>293.88172043010752</v>
      </c>
      <c r="C3108" s="42">
        <v>0.70255880996937092</v>
      </c>
      <c r="D3108" s="53">
        <v>1</v>
      </c>
      <c r="E3108" s="53">
        <v>0.70255880996937092</v>
      </c>
      <c r="F3108" s="53" t="s">
        <v>83</v>
      </c>
      <c r="G3108" s="49" t="s">
        <v>90</v>
      </c>
      <c r="H3108" s="49" t="s">
        <v>76</v>
      </c>
    </row>
    <row r="3109" spans="1:8">
      <c r="A3109" s="53">
        <v>102</v>
      </c>
      <c r="B3109" s="53">
        <v>293.97311827956992</v>
      </c>
      <c r="C3109" s="42">
        <v>0.70255880996937092</v>
      </c>
      <c r="D3109" s="53">
        <v>1</v>
      </c>
      <c r="E3109" s="53">
        <v>0.70255880996937092</v>
      </c>
      <c r="F3109" s="53" t="s">
        <v>83</v>
      </c>
      <c r="G3109" s="49" t="s">
        <v>90</v>
      </c>
      <c r="H3109" s="49" t="s">
        <v>76</v>
      </c>
    </row>
    <row r="3110" spans="1:8">
      <c r="A3110" s="53">
        <v>102</v>
      </c>
      <c r="B3110" s="53">
        <v>294.06451612903231</v>
      </c>
      <c r="C3110" s="42">
        <v>0.70255880996937092</v>
      </c>
      <c r="D3110" s="53">
        <v>1</v>
      </c>
      <c r="E3110" s="53">
        <v>0.70255880996937092</v>
      </c>
      <c r="F3110" s="53" t="s">
        <v>83</v>
      </c>
      <c r="G3110" s="49" t="s">
        <v>90</v>
      </c>
      <c r="H3110" s="49" t="s">
        <v>76</v>
      </c>
    </row>
    <row r="3111" spans="1:8">
      <c r="A3111" s="53">
        <v>102</v>
      </c>
      <c r="B3111" s="53">
        <v>294.15591397849471</v>
      </c>
      <c r="C3111" s="42">
        <v>0.70255880996937092</v>
      </c>
      <c r="D3111" s="53">
        <v>1</v>
      </c>
      <c r="E3111" s="53">
        <v>0.70255880996937092</v>
      </c>
      <c r="F3111" s="53" t="s">
        <v>83</v>
      </c>
      <c r="G3111" s="49" t="s">
        <v>90</v>
      </c>
      <c r="H3111" s="49" t="s">
        <v>76</v>
      </c>
    </row>
    <row r="3112" spans="1:8">
      <c r="A3112" s="53">
        <v>102</v>
      </c>
      <c r="B3112" s="53">
        <v>294.24731182795699</v>
      </c>
      <c r="C3112" s="42">
        <v>0.70255880996937092</v>
      </c>
      <c r="D3112" s="53">
        <v>1</v>
      </c>
      <c r="E3112" s="53">
        <v>0.70255880996937092</v>
      </c>
      <c r="F3112" s="53" t="s">
        <v>83</v>
      </c>
      <c r="G3112" s="49" t="s">
        <v>90</v>
      </c>
      <c r="H3112" s="49" t="s">
        <v>76</v>
      </c>
    </row>
    <row r="3113" spans="1:8">
      <c r="A3113" s="53">
        <v>102</v>
      </c>
      <c r="B3113" s="53">
        <v>294.33870967741939</v>
      </c>
      <c r="C3113" s="42">
        <v>0.70255880996937092</v>
      </c>
      <c r="D3113" s="53">
        <v>1</v>
      </c>
      <c r="E3113" s="53">
        <v>0.70255880996937092</v>
      </c>
      <c r="F3113" s="53" t="s">
        <v>83</v>
      </c>
      <c r="G3113" s="49" t="s">
        <v>90</v>
      </c>
      <c r="H3113" s="49" t="s">
        <v>76</v>
      </c>
    </row>
    <row r="3114" spans="1:8">
      <c r="A3114" s="53">
        <v>102</v>
      </c>
      <c r="B3114" s="53">
        <v>294.43010752688173</v>
      </c>
      <c r="C3114" s="42">
        <v>0.70255880996937092</v>
      </c>
      <c r="D3114" s="53">
        <v>1</v>
      </c>
      <c r="E3114" s="53">
        <v>0.70255880996937092</v>
      </c>
      <c r="F3114" s="53" t="s">
        <v>83</v>
      </c>
      <c r="G3114" s="49" t="s">
        <v>90</v>
      </c>
      <c r="H3114" s="49" t="s">
        <v>76</v>
      </c>
    </row>
    <row r="3115" spans="1:8">
      <c r="A3115" s="53">
        <v>102</v>
      </c>
      <c r="B3115" s="53">
        <v>294.52150537634412</v>
      </c>
      <c r="C3115" s="42">
        <v>0.70255880996937092</v>
      </c>
      <c r="D3115" s="53">
        <v>1</v>
      </c>
      <c r="E3115" s="53">
        <v>0.70255880996937092</v>
      </c>
      <c r="F3115" s="53" t="s">
        <v>83</v>
      </c>
      <c r="G3115" s="49" t="s">
        <v>90</v>
      </c>
      <c r="H3115" s="49" t="s">
        <v>76</v>
      </c>
    </row>
    <row r="3116" spans="1:8">
      <c r="A3116" s="53">
        <v>102</v>
      </c>
      <c r="B3116" s="53">
        <v>294.61290322580652</v>
      </c>
      <c r="C3116" s="42">
        <v>0.70255880996937092</v>
      </c>
      <c r="D3116" s="53">
        <v>1</v>
      </c>
      <c r="E3116" s="53">
        <v>0.70255880996937092</v>
      </c>
      <c r="F3116" s="53" t="s">
        <v>83</v>
      </c>
      <c r="G3116" s="49" t="s">
        <v>90</v>
      </c>
      <c r="H3116" s="49" t="s">
        <v>76</v>
      </c>
    </row>
    <row r="3117" spans="1:8">
      <c r="A3117" s="53">
        <v>102</v>
      </c>
      <c r="B3117" s="53">
        <v>294.7043010752688</v>
      </c>
      <c r="C3117" s="42">
        <v>0.70255880996937092</v>
      </c>
      <c r="D3117" s="53">
        <v>1</v>
      </c>
      <c r="E3117" s="53">
        <v>0.70255880996937092</v>
      </c>
      <c r="F3117" s="53" t="s">
        <v>83</v>
      </c>
      <c r="G3117" s="49" t="s">
        <v>90</v>
      </c>
      <c r="H3117" s="49" t="s">
        <v>76</v>
      </c>
    </row>
    <row r="3118" spans="1:8">
      <c r="A3118" s="53">
        <v>102</v>
      </c>
      <c r="B3118" s="53">
        <v>294.7956989247312</v>
      </c>
      <c r="C3118" s="42">
        <v>0.70255880996937092</v>
      </c>
      <c r="D3118" s="53">
        <v>1</v>
      </c>
      <c r="E3118" s="53">
        <v>0.70255880996937092</v>
      </c>
      <c r="F3118" s="53" t="s">
        <v>83</v>
      </c>
      <c r="G3118" s="49" t="s">
        <v>90</v>
      </c>
      <c r="H3118" s="49" t="s">
        <v>76</v>
      </c>
    </row>
    <row r="3119" spans="1:8">
      <c r="A3119" s="53">
        <v>102</v>
      </c>
      <c r="B3119" s="53">
        <v>294.88709677419348</v>
      </c>
      <c r="C3119" s="42">
        <v>0.70255880996937092</v>
      </c>
      <c r="D3119" s="53">
        <v>1</v>
      </c>
      <c r="E3119" s="53">
        <v>0.70255880996937092</v>
      </c>
      <c r="F3119" s="53" t="s">
        <v>83</v>
      </c>
      <c r="G3119" s="49" t="s">
        <v>90</v>
      </c>
      <c r="H3119" s="49" t="s">
        <v>76</v>
      </c>
    </row>
    <row r="3120" spans="1:8">
      <c r="A3120" s="53">
        <v>102</v>
      </c>
      <c r="B3120" s="53">
        <v>294.97849462365588</v>
      </c>
      <c r="C3120" s="42">
        <v>0.70255880996937092</v>
      </c>
      <c r="D3120" s="53">
        <v>1</v>
      </c>
      <c r="E3120" s="53">
        <v>0.70255880996937092</v>
      </c>
      <c r="F3120" s="53" t="s">
        <v>83</v>
      </c>
      <c r="G3120" s="49" t="s">
        <v>90</v>
      </c>
      <c r="H3120" s="49" t="s">
        <v>76</v>
      </c>
    </row>
    <row r="3121" spans="1:8">
      <c r="A3121" s="53">
        <v>102</v>
      </c>
      <c r="B3121" s="53">
        <v>295.06989247311827</v>
      </c>
      <c r="C3121" s="42">
        <v>0.70255880996937092</v>
      </c>
      <c r="D3121" s="53">
        <v>1</v>
      </c>
      <c r="E3121" s="53">
        <v>0.70255880996937092</v>
      </c>
      <c r="F3121" s="53" t="s">
        <v>83</v>
      </c>
      <c r="G3121" s="49" t="s">
        <v>90</v>
      </c>
      <c r="H3121" s="49" t="s">
        <v>76</v>
      </c>
    </row>
    <row r="3122" spans="1:8">
      <c r="A3122" s="53">
        <v>102</v>
      </c>
      <c r="B3122" s="53">
        <v>295.16129032258073</v>
      </c>
      <c r="C3122" s="42">
        <v>0.70255880996937092</v>
      </c>
      <c r="D3122" s="53">
        <v>1</v>
      </c>
      <c r="E3122" s="53">
        <v>0.70255880996937092</v>
      </c>
      <c r="F3122" s="53" t="s">
        <v>83</v>
      </c>
      <c r="G3122" s="49" t="s">
        <v>90</v>
      </c>
      <c r="H3122" s="49" t="s">
        <v>76</v>
      </c>
    </row>
    <row r="3123" spans="1:8">
      <c r="A3123" s="53">
        <v>102</v>
      </c>
      <c r="B3123" s="53">
        <v>295.25268817204301</v>
      </c>
      <c r="C3123" s="42">
        <v>0.70255880996937092</v>
      </c>
      <c r="D3123" s="53">
        <v>1</v>
      </c>
      <c r="E3123" s="53">
        <v>0.70255880996937092</v>
      </c>
      <c r="F3123" s="53" t="s">
        <v>83</v>
      </c>
      <c r="G3123" s="49" t="s">
        <v>90</v>
      </c>
      <c r="H3123" s="49" t="s">
        <v>76</v>
      </c>
    </row>
    <row r="3124" spans="1:8">
      <c r="A3124" s="53">
        <v>102</v>
      </c>
      <c r="B3124" s="53">
        <v>295.3440860215054</v>
      </c>
      <c r="C3124" s="42">
        <v>0.70255880996937092</v>
      </c>
      <c r="D3124" s="53">
        <v>1</v>
      </c>
      <c r="E3124" s="53">
        <v>0.70255880996937092</v>
      </c>
      <c r="F3124" s="53" t="s">
        <v>83</v>
      </c>
      <c r="G3124" s="49" t="s">
        <v>90</v>
      </c>
      <c r="H3124" s="49" t="s">
        <v>76</v>
      </c>
    </row>
    <row r="3125" spans="1:8">
      <c r="A3125" s="53">
        <v>102</v>
      </c>
      <c r="B3125" s="53">
        <v>295.43548387096769</v>
      </c>
      <c r="C3125" s="42">
        <v>0.70255880996937092</v>
      </c>
      <c r="D3125" s="53">
        <v>1</v>
      </c>
      <c r="E3125" s="53">
        <v>0.70255880996937092</v>
      </c>
      <c r="F3125" s="53" t="s">
        <v>83</v>
      </c>
      <c r="G3125" s="49" t="s">
        <v>90</v>
      </c>
      <c r="H3125" s="49" t="s">
        <v>76</v>
      </c>
    </row>
    <row r="3126" spans="1:8">
      <c r="A3126" s="53">
        <v>102</v>
      </c>
      <c r="B3126" s="53">
        <v>295.52688172043008</v>
      </c>
      <c r="C3126" s="42">
        <v>0.70255880996937092</v>
      </c>
      <c r="D3126" s="53">
        <v>1</v>
      </c>
      <c r="E3126" s="53">
        <v>0.70255880996937092</v>
      </c>
      <c r="F3126" s="53" t="s">
        <v>83</v>
      </c>
      <c r="G3126" s="49" t="s">
        <v>90</v>
      </c>
      <c r="H3126" s="49" t="s">
        <v>76</v>
      </c>
    </row>
    <row r="3127" spans="1:8">
      <c r="A3127" s="53">
        <v>102</v>
      </c>
      <c r="B3127" s="53">
        <v>295.61827956989248</v>
      </c>
      <c r="C3127" s="42">
        <v>0.70255880996937092</v>
      </c>
      <c r="D3127" s="53">
        <v>1</v>
      </c>
      <c r="E3127" s="53">
        <v>0.70255880996937092</v>
      </c>
      <c r="F3127" s="53" t="s">
        <v>83</v>
      </c>
      <c r="G3127" s="49" t="s">
        <v>90</v>
      </c>
      <c r="H3127" s="49" t="s">
        <v>76</v>
      </c>
    </row>
    <row r="3128" spans="1:8">
      <c r="A3128" s="53">
        <v>102</v>
      </c>
      <c r="B3128" s="53">
        <v>295.70967741935482</v>
      </c>
      <c r="C3128" s="42">
        <v>0.70255880996937092</v>
      </c>
      <c r="D3128" s="53">
        <v>1</v>
      </c>
      <c r="E3128" s="53">
        <v>0.70255880996937092</v>
      </c>
      <c r="F3128" s="53" t="s">
        <v>83</v>
      </c>
      <c r="G3128" s="49" t="s">
        <v>90</v>
      </c>
      <c r="H3128" s="49" t="s">
        <v>76</v>
      </c>
    </row>
    <row r="3129" spans="1:8">
      <c r="A3129" s="53">
        <v>102</v>
      </c>
      <c r="B3129" s="53">
        <v>295.80107526881721</v>
      </c>
      <c r="C3129" s="42">
        <v>0.70255880996937092</v>
      </c>
      <c r="D3129" s="53">
        <v>1</v>
      </c>
      <c r="E3129" s="53">
        <v>0.70255880996937092</v>
      </c>
      <c r="F3129" s="53" t="s">
        <v>83</v>
      </c>
      <c r="G3129" s="49" t="s">
        <v>90</v>
      </c>
      <c r="H3129" s="49" t="s">
        <v>76</v>
      </c>
    </row>
    <row r="3130" spans="1:8">
      <c r="A3130" s="53">
        <v>102</v>
      </c>
      <c r="B3130" s="53">
        <v>295.89247311827961</v>
      </c>
      <c r="C3130" s="42">
        <v>0.70255880996937092</v>
      </c>
      <c r="D3130" s="53">
        <v>1</v>
      </c>
      <c r="E3130" s="53">
        <v>0.70255880996937092</v>
      </c>
      <c r="F3130" s="53" t="s">
        <v>83</v>
      </c>
      <c r="G3130" s="49" t="s">
        <v>90</v>
      </c>
      <c r="H3130" s="49" t="s">
        <v>76</v>
      </c>
    </row>
    <row r="3131" spans="1:8">
      <c r="A3131" s="53">
        <v>102</v>
      </c>
      <c r="B3131" s="53">
        <v>295.98387096774201</v>
      </c>
      <c r="C3131" s="42">
        <v>0.70255880996937092</v>
      </c>
      <c r="D3131" s="53">
        <v>1</v>
      </c>
      <c r="E3131" s="53">
        <v>0.70255880996937092</v>
      </c>
      <c r="F3131" s="53" t="s">
        <v>83</v>
      </c>
      <c r="G3131" s="49" t="s">
        <v>90</v>
      </c>
      <c r="H3131" s="49" t="s">
        <v>76</v>
      </c>
    </row>
    <row r="3132" spans="1:8">
      <c r="A3132" s="53">
        <v>102</v>
      </c>
      <c r="B3132" s="53">
        <v>296.07526881720429</v>
      </c>
      <c r="C3132" s="42">
        <v>0.70255880996937092</v>
      </c>
      <c r="D3132" s="53">
        <v>1</v>
      </c>
      <c r="E3132" s="53">
        <v>0.70255880996937092</v>
      </c>
      <c r="F3132" s="53" t="s">
        <v>83</v>
      </c>
      <c r="G3132" s="49" t="s">
        <v>90</v>
      </c>
      <c r="H3132" s="49" t="s">
        <v>76</v>
      </c>
    </row>
    <row r="3133" spans="1:8">
      <c r="A3133" s="53">
        <v>102</v>
      </c>
      <c r="B3133" s="53">
        <v>296.16666666666669</v>
      </c>
      <c r="C3133" s="42">
        <v>0.70255880996937092</v>
      </c>
      <c r="D3133" s="53">
        <v>1</v>
      </c>
      <c r="E3133" s="53">
        <v>0.70255880996937092</v>
      </c>
      <c r="F3133" s="53" t="s">
        <v>83</v>
      </c>
      <c r="G3133" s="49" t="s">
        <v>90</v>
      </c>
      <c r="H3133" s="49" t="s">
        <v>76</v>
      </c>
    </row>
    <row r="3134" spans="1:8">
      <c r="A3134" s="53">
        <v>102</v>
      </c>
      <c r="B3134" s="53">
        <v>296.25806451612902</v>
      </c>
      <c r="C3134" s="42">
        <v>0.70255880996937092</v>
      </c>
      <c r="D3134" s="53">
        <v>1</v>
      </c>
      <c r="E3134" s="53">
        <v>0.70255880996937092</v>
      </c>
      <c r="F3134" s="53" t="s">
        <v>83</v>
      </c>
      <c r="G3134" s="49" t="s">
        <v>90</v>
      </c>
      <c r="H3134" s="49" t="s">
        <v>76</v>
      </c>
    </row>
    <row r="3135" spans="1:8">
      <c r="A3135" s="53">
        <v>102</v>
      </c>
      <c r="B3135" s="53">
        <v>296.34946236559142</v>
      </c>
      <c r="C3135" s="42">
        <v>0.70255880996937092</v>
      </c>
      <c r="D3135" s="53">
        <v>1</v>
      </c>
      <c r="E3135" s="53">
        <v>0.70255880996937092</v>
      </c>
      <c r="F3135" s="53" t="s">
        <v>83</v>
      </c>
      <c r="G3135" s="49" t="s">
        <v>90</v>
      </c>
      <c r="H3135" s="49" t="s">
        <v>76</v>
      </c>
    </row>
    <row r="3136" spans="1:8">
      <c r="A3136" s="53">
        <v>102</v>
      </c>
      <c r="B3136" s="53">
        <v>296.44086021505382</v>
      </c>
      <c r="C3136" s="42">
        <v>0.70255880996937092</v>
      </c>
      <c r="D3136" s="53">
        <v>1</v>
      </c>
      <c r="E3136" s="53">
        <v>0.70255880996937092</v>
      </c>
      <c r="F3136" s="53" t="s">
        <v>83</v>
      </c>
      <c r="G3136" s="49" t="s">
        <v>90</v>
      </c>
      <c r="H3136" s="49" t="s">
        <v>76</v>
      </c>
    </row>
    <row r="3137" spans="1:8">
      <c r="A3137" s="53">
        <v>102</v>
      </c>
      <c r="B3137" s="53">
        <v>296.53225806451621</v>
      </c>
      <c r="C3137" s="42">
        <v>0.70255880996937092</v>
      </c>
      <c r="D3137" s="53">
        <v>1</v>
      </c>
      <c r="E3137" s="53">
        <v>0.70255880996937092</v>
      </c>
      <c r="F3137" s="53" t="s">
        <v>83</v>
      </c>
      <c r="G3137" s="49" t="s">
        <v>90</v>
      </c>
      <c r="H3137" s="49" t="s">
        <v>76</v>
      </c>
    </row>
    <row r="3138" spans="1:8">
      <c r="A3138" s="53">
        <v>102</v>
      </c>
      <c r="B3138" s="53">
        <v>296.6236559139785</v>
      </c>
      <c r="C3138" s="42">
        <v>0.70255880996937092</v>
      </c>
      <c r="D3138" s="53">
        <v>1</v>
      </c>
      <c r="E3138" s="53">
        <v>0.70255880996937092</v>
      </c>
      <c r="F3138" s="53" t="s">
        <v>83</v>
      </c>
      <c r="G3138" s="49" t="s">
        <v>90</v>
      </c>
      <c r="H3138" s="49" t="s">
        <v>76</v>
      </c>
    </row>
    <row r="3139" spans="1:8">
      <c r="A3139" s="53">
        <v>102</v>
      </c>
      <c r="B3139" s="53">
        <v>296.71505376344089</v>
      </c>
      <c r="C3139" s="42">
        <v>0.70255880996937092</v>
      </c>
      <c r="D3139" s="53">
        <v>1</v>
      </c>
      <c r="E3139" s="53">
        <v>0.70255880996937092</v>
      </c>
      <c r="F3139" s="53" t="s">
        <v>83</v>
      </c>
      <c r="G3139" s="49" t="s">
        <v>90</v>
      </c>
      <c r="H3139" s="49" t="s">
        <v>76</v>
      </c>
    </row>
    <row r="3140" spans="1:8">
      <c r="A3140" s="53">
        <v>102</v>
      </c>
      <c r="B3140" s="53">
        <v>296.80645161290317</v>
      </c>
      <c r="C3140" s="42">
        <v>0.70255880996937092</v>
      </c>
      <c r="D3140" s="53">
        <v>1</v>
      </c>
      <c r="E3140" s="53">
        <v>0.70255880996937092</v>
      </c>
      <c r="F3140" s="53" t="s">
        <v>83</v>
      </c>
      <c r="G3140" s="49" t="s">
        <v>90</v>
      </c>
      <c r="H3140" s="49" t="s">
        <v>76</v>
      </c>
    </row>
    <row r="3141" spans="1:8">
      <c r="A3141" s="53">
        <v>102</v>
      </c>
      <c r="B3141" s="53">
        <v>296.89784946236563</v>
      </c>
      <c r="C3141" s="42">
        <v>0.70255880996937092</v>
      </c>
      <c r="D3141" s="53">
        <v>1</v>
      </c>
      <c r="E3141" s="53">
        <v>0.70255880996937092</v>
      </c>
      <c r="F3141" s="53" t="s">
        <v>83</v>
      </c>
      <c r="G3141" s="49" t="s">
        <v>90</v>
      </c>
      <c r="H3141" s="49" t="s">
        <v>76</v>
      </c>
    </row>
    <row r="3142" spans="1:8">
      <c r="A3142" s="53">
        <v>102</v>
      </c>
      <c r="B3142" s="53">
        <v>296.98924731182802</v>
      </c>
      <c r="C3142" s="42">
        <v>0.70255880996937092</v>
      </c>
      <c r="D3142" s="53">
        <v>1</v>
      </c>
      <c r="E3142" s="53">
        <v>0.70255880996937092</v>
      </c>
      <c r="F3142" s="53" t="s">
        <v>83</v>
      </c>
      <c r="G3142" s="49" t="s">
        <v>90</v>
      </c>
      <c r="H3142" s="49" t="s">
        <v>76</v>
      </c>
    </row>
    <row r="3143" spans="1:8">
      <c r="A3143" s="53">
        <v>102</v>
      </c>
      <c r="B3143" s="53">
        <v>297.08064516129031</v>
      </c>
      <c r="C3143" s="42">
        <v>0.70255880996937092</v>
      </c>
      <c r="D3143" s="53">
        <v>1</v>
      </c>
      <c r="E3143" s="53">
        <v>0.70255880996937092</v>
      </c>
      <c r="F3143" s="53" t="s">
        <v>83</v>
      </c>
      <c r="G3143" s="49" t="s">
        <v>90</v>
      </c>
      <c r="H3143" s="49" t="s">
        <v>76</v>
      </c>
    </row>
    <row r="3144" spans="1:8">
      <c r="A3144" s="53">
        <v>102</v>
      </c>
      <c r="B3144" s="53">
        <v>297.1720430107527</v>
      </c>
      <c r="C3144" s="42">
        <v>0.70255880996937092</v>
      </c>
      <c r="D3144" s="53">
        <v>1</v>
      </c>
      <c r="E3144" s="53">
        <v>0.70255880996937092</v>
      </c>
      <c r="F3144" s="53" t="s">
        <v>83</v>
      </c>
      <c r="G3144" s="49" t="s">
        <v>90</v>
      </c>
      <c r="H3144" s="49" t="s">
        <v>76</v>
      </c>
    </row>
    <row r="3145" spans="1:8">
      <c r="A3145" s="53">
        <v>102</v>
      </c>
      <c r="B3145" s="53">
        <v>297.26344086021498</v>
      </c>
      <c r="C3145" s="42">
        <v>0.70255880996937092</v>
      </c>
      <c r="D3145" s="53">
        <v>1</v>
      </c>
      <c r="E3145" s="53">
        <v>0.70255880996937092</v>
      </c>
      <c r="F3145" s="53" t="s">
        <v>83</v>
      </c>
      <c r="G3145" s="49" t="s">
        <v>90</v>
      </c>
      <c r="H3145" s="49" t="s">
        <v>76</v>
      </c>
    </row>
    <row r="3146" spans="1:8">
      <c r="A3146" s="53">
        <v>102</v>
      </c>
      <c r="B3146" s="53">
        <v>297.35483870967738</v>
      </c>
      <c r="C3146" s="42">
        <v>0.70255880996937092</v>
      </c>
      <c r="D3146" s="53">
        <v>1</v>
      </c>
      <c r="E3146" s="53">
        <v>0.70255880996937092</v>
      </c>
      <c r="F3146" s="53" t="s">
        <v>83</v>
      </c>
      <c r="G3146" s="49" t="s">
        <v>90</v>
      </c>
      <c r="H3146" s="49" t="s">
        <v>76</v>
      </c>
    </row>
    <row r="3147" spans="1:8">
      <c r="A3147" s="53">
        <v>102</v>
      </c>
      <c r="B3147" s="53">
        <v>297.44623655913978</v>
      </c>
      <c r="C3147" s="42">
        <v>0.70255880996937092</v>
      </c>
      <c r="D3147" s="53">
        <v>1</v>
      </c>
      <c r="E3147" s="53">
        <v>0.70255880996937092</v>
      </c>
      <c r="F3147" s="53" t="s">
        <v>83</v>
      </c>
      <c r="G3147" s="49" t="s">
        <v>90</v>
      </c>
      <c r="H3147" s="49" t="s">
        <v>76</v>
      </c>
    </row>
    <row r="3148" spans="1:8">
      <c r="A3148" s="53">
        <v>102</v>
      </c>
      <c r="B3148" s="53">
        <v>297.53763440860217</v>
      </c>
      <c r="C3148" s="42">
        <v>0.70255880996937092</v>
      </c>
      <c r="D3148" s="53">
        <v>1</v>
      </c>
      <c r="E3148" s="53">
        <v>0.70255880996937092</v>
      </c>
      <c r="F3148" s="53" t="s">
        <v>83</v>
      </c>
      <c r="G3148" s="49" t="s">
        <v>90</v>
      </c>
      <c r="H3148" s="49" t="s">
        <v>76</v>
      </c>
    </row>
    <row r="3149" spans="1:8">
      <c r="A3149" s="53">
        <v>102</v>
      </c>
      <c r="B3149" s="53">
        <v>297.62903225806451</v>
      </c>
      <c r="C3149" s="42">
        <v>0.70255880996937092</v>
      </c>
      <c r="D3149" s="53">
        <v>1</v>
      </c>
      <c r="E3149" s="53">
        <v>0.70255880996937092</v>
      </c>
      <c r="F3149" s="53" t="s">
        <v>83</v>
      </c>
      <c r="G3149" s="49" t="s">
        <v>90</v>
      </c>
      <c r="H3149" s="49" t="s">
        <v>76</v>
      </c>
    </row>
    <row r="3150" spans="1:8">
      <c r="A3150" s="53">
        <v>102</v>
      </c>
      <c r="B3150" s="53">
        <v>297.72043010752691</v>
      </c>
      <c r="C3150" s="42">
        <v>0.70255880996937092</v>
      </c>
      <c r="D3150" s="53">
        <v>1</v>
      </c>
      <c r="E3150" s="53">
        <v>0.70255880996937092</v>
      </c>
      <c r="F3150" s="53" t="s">
        <v>83</v>
      </c>
      <c r="G3150" s="49" t="s">
        <v>90</v>
      </c>
      <c r="H3150" s="49" t="s">
        <v>76</v>
      </c>
    </row>
    <row r="3151" spans="1:8">
      <c r="A3151" s="53">
        <v>102</v>
      </c>
      <c r="B3151" s="53">
        <v>297.81182795698919</v>
      </c>
      <c r="C3151" s="42">
        <v>0.70255880996937092</v>
      </c>
      <c r="D3151" s="53">
        <v>1</v>
      </c>
      <c r="E3151" s="53">
        <v>0.70255880996937092</v>
      </c>
      <c r="F3151" s="53" t="s">
        <v>83</v>
      </c>
      <c r="G3151" s="49" t="s">
        <v>90</v>
      </c>
      <c r="H3151" s="49" t="s">
        <v>76</v>
      </c>
    </row>
    <row r="3152" spans="1:8">
      <c r="A3152" s="53">
        <v>102</v>
      </c>
      <c r="B3152" s="53">
        <v>297.90322580645159</v>
      </c>
      <c r="C3152" s="42">
        <v>0.70255880996937092</v>
      </c>
      <c r="D3152" s="53">
        <v>1</v>
      </c>
      <c r="E3152" s="53">
        <v>0.70255880996937092</v>
      </c>
      <c r="F3152" s="53" t="s">
        <v>83</v>
      </c>
      <c r="G3152" s="49" t="s">
        <v>90</v>
      </c>
      <c r="H3152" s="49" t="s">
        <v>76</v>
      </c>
    </row>
    <row r="3153" spans="1:8">
      <c r="A3153" s="53">
        <v>102</v>
      </c>
      <c r="B3153" s="53">
        <v>297.99462365591398</v>
      </c>
      <c r="C3153" s="42">
        <v>0.70255880996937092</v>
      </c>
      <c r="D3153" s="53">
        <v>1</v>
      </c>
      <c r="E3153" s="53">
        <v>0.70255880996937092</v>
      </c>
      <c r="F3153" s="53" t="s">
        <v>83</v>
      </c>
      <c r="G3153" s="49" t="s">
        <v>90</v>
      </c>
      <c r="H3153" s="49" t="s">
        <v>76</v>
      </c>
    </row>
    <row r="3154" spans="1:8">
      <c r="A3154" s="53">
        <v>102</v>
      </c>
      <c r="B3154" s="53">
        <v>298.08602150537632</v>
      </c>
      <c r="C3154" s="42">
        <v>0.70255880996937092</v>
      </c>
      <c r="D3154" s="53">
        <v>1</v>
      </c>
      <c r="E3154" s="53">
        <v>0.70255880996937092</v>
      </c>
      <c r="F3154" s="53" t="s">
        <v>83</v>
      </c>
      <c r="G3154" s="49" t="s">
        <v>90</v>
      </c>
      <c r="H3154" s="49" t="s">
        <v>76</v>
      </c>
    </row>
    <row r="3155" spans="1:8">
      <c r="A3155" s="53">
        <v>102</v>
      </c>
      <c r="B3155" s="53">
        <v>298.17741935483872</v>
      </c>
      <c r="C3155" s="42">
        <v>0.70255880996937092</v>
      </c>
      <c r="D3155" s="53">
        <v>1</v>
      </c>
      <c r="E3155" s="53">
        <v>0.70255880996937092</v>
      </c>
      <c r="F3155" s="53" t="s">
        <v>83</v>
      </c>
      <c r="G3155" s="49" t="s">
        <v>90</v>
      </c>
      <c r="H3155" s="49" t="s">
        <v>76</v>
      </c>
    </row>
    <row r="3156" spans="1:8">
      <c r="A3156" s="53">
        <v>102</v>
      </c>
      <c r="B3156" s="53">
        <v>298.26881720430111</v>
      </c>
      <c r="C3156" s="42">
        <v>0.70255880996937092</v>
      </c>
      <c r="D3156" s="53">
        <v>1</v>
      </c>
      <c r="E3156" s="53">
        <v>0.70255880996937092</v>
      </c>
      <c r="F3156" s="53" t="s">
        <v>83</v>
      </c>
      <c r="G3156" s="49" t="s">
        <v>90</v>
      </c>
      <c r="H3156" s="49" t="s">
        <v>76</v>
      </c>
    </row>
    <row r="3157" spans="1:8">
      <c r="A3157" s="53">
        <v>102</v>
      </c>
      <c r="B3157" s="53">
        <v>298.36021505376351</v>
      </c>
      <c r="C3157" s="42">
        <v>0.70255880996937092</v>
      </c>
      <c r="D3157" s="53">
        <v>1</v>
      </c>
      <c r="E3157" s="53">
        <v>0.70255880996937092</v>
      </c>
      <c r="F3157" s="53" t="s">
        <v>83</v>
      </c>
      <c r="G3157" s="49" t="s">
        <v>90</v>
      </c>
      <c r="H3157" s="49" t="s">
        <v>76</v>
      </c>
    </row>
    <row r="3158" spans="1:8">
      <c r="A3158" s="53">
        <v>102</v>
      </c>
      <c r="B3158" s="53">
        <v>298.45161290322579</v>
      </c>
      <c r="C3158" s="42">
        <v>0.70255880996937092</v>
      </c>
      <c r="D3158" s="53">
        <v>1</v>
      </c>
      <c r="E3158" s="53">
        <v>0.70255880996937092</v>
      </c>
      <c r="F3158" s="53" t="s">
        <v>83</v>
      </c>
      <c r="G3158" s="49" t="s">
        <v>90</v>
      </c>
      <c r="H3158" s="49" t="s">
        <v>76</v>
      </c>
    </row>
    <row r="3159" spans="1:8">
      <c r="A3159" s="53">
        <v>102</v>
      </c>
      <c r="B3159" s="53">
        <v>298.54301075268819</v>
      </c>
      <c r="C3159" s="42">
        <v>0.70255880996937092</v>
      </c>
      <c r="D3159" s="53">
        <v>1</v>
      </c>
      <c r="E3159" s="53">
        <v>0.70255880996937092</v>
      </c>
      <c r="F3159" s="53" t="s">
        <v>83</v>
      </c>
      <c r="G3159" s="49" t="s">
        <v>90</v>
      </c>
      <c r="H3159" s="49" t="s">
        <v>76</v>
      </c>
    </row>
    <row r="3160" spans="1:8">
      <c r="A3160" s="53">
        <v>102</v>
      </c>
      <c r="B3160" s="53">
        <v>298.63440860215047</v>
      </c>
      <c r="C3160" s="42">
        <v>0.70255880996937092</v>
      </c>
      <c r="D3160" s="53">
        <v>1</v>
      </c>
      <c r="E3160" s="53">
        <v>0.70255880996937092</v>
      </c>
      <c r="F3160" s="53" t="s">
        <v>83</v>
      </c>
      <c r="G3160" s="49" t="s">
        <v>90</v>
      </c>
      <c r="H3160" s="49" t="s">
        <v>76</v>
      </c>
    </row>
    <row r="3161" spans="1:8">
      <c r="A3161" s="53">
        <v>102</v>
      </c>
      <c r="B3161" s="53">
        <v>298.72580645161293</v>
      </c>
      <c r="C3161" s="42">
        <v>0.70255880996937092</v>
      </c>
      <c r="D3161" s="53">
        <v>1</v>
      </c>
      <c r="E3161" s="53">
        <v>0.70255880996937092</v>
      </c>
      <c r="F3161" s="53" t="s">
        <v>83</v>
      </c>
      <c r="G3161" s="49" t="s">
        <v>90</v>
      </c>
      <c r="H3161" s="49" t="s">
        <v>76</v>
      </c>
    </row>
    <row r="3162" spans="1:8">
      <c r="A3162" s="53">
        <v>102</v>
      </c>
      <c r="B3162" s="53">
        <v>298.81720430107532</v>
      </c>
      <c r="C3162" s="42">
        <v>0.70255880996937092</v>
      </c>
      <c r="D3162" s="53">
        <v>1</v>
      </c>
      <c r="E3162" s="53">
        <v>0.70255880996937092</v>
      </c>
      <c r="F3162" s="53" t="s">
        <v>83</v>
      </c>
      <c r="G3162" s="49" t="s">
        <v>90</v>
      </c>
      <c r="H3162" s="49" t="s">
        <v>76</v>
      </c>
    </row>
    <row r="3163" spans="1:8">
      <c r="A3163" s="53">
        <v>102</v>
      </c>
      <c r="B3163" s="53">
        <v>298.90860215053772</v>
      </c>
      <c r="C3163" s="42">
        <v>0.70255880996937092</v>
      </c>
      <c r="D3163" s="53">
        <v>1</v>
      </c>
      <c r="E3163" s="53">
        <v>0.70255880996937092</v>
      </c>
      <c r="F3163" s="53" t="s">
        <v>83</v>
      </c>
      <c r="G3163" s="49" t="s">
        <v>90</v>
      </c>
      <c r="H3163" s="49" t="s">
        <v>76</v>
      </c>
    </row>
    <row r="3164" spans="1:8">
      <c r="A3164" s="53">
        <v>102</v>
      </c>
      <c r="B3164" s="53">
        <v>299</v>
      </c>
      <c r="C3164" s="42">
        <v>0.70255880996937092</v>
      </c>
      <c r="D3164" s="53">
        <v>1</v>
      </c>
      <c r="E3164" s="53">
        <v>0.70255880996937092</v>
      </c>
      <c r="F3164" s="53" t="s">
        <v>83</v>
      </c>
      <c r="G3164" s="49" t="s">
        <v>90</v>
      </c>
      <c r="H3164" s="49" t="s">
        <v>76</v>
      </c>
    </row>
    <row r="3165" spans="1:8">
      <c r="A3165" s="53">
        <v>102</v>
      </c>
      <c r="B3165" s="53">
        <v>299.0913978494624</v>
      </c>
      <c r="C3165" s="42">
        <v>0.70255880996937092</v>
      </c>
      <c r="D3165" s="53">
        <v>1</v>
      </c>
      <c r="E3165" s="53">
        <v>0.70255880996937092</v>
      </c>
      <c r="F3165" s="53" t="s">
        <v>83</v>
      </c>
      <c r="G3165" s="49" t="s">
        <v>90</v>
      </c>
      <c r="H3165" s="49" t="s">
        <v>76</v>
      </c>
    </row>
    <row r="3166" spans="1:8">
      <c r="A3166" s="53">
        <v>102</v>
      </c>
      <c r="B3166" s="53">
        <v>299.18279569892468</v>
      </c>
      <c r="C3166" s="42">
        <v>0.70255880996937092</v>
      </c>
      <c r="D3166" s="53">
        <v>1</v>
      </c>
      <c r="E3166" s="53">
        <v>0.70255880996937092</v>
      </c>
      <c r="F3166" s="53" t="s">
        <v>83</v>
      </c>
      <c r="G3166" s="49" t="s">
        <v>90</v>
      </c>
      <c r="H3166" s="49" t="s">
        <v>76</v>
      </c>
    </row>
    <row r="3167" spans="1:8">
      <c r="A3167" s="53">
        <v>102</v>
      </c>
      <c r="B3167" s="53">
        <v>299.27419354838707</v>
      </c>
      <c r="C3167" s="42">
        <v>0.70255880996937092</v>
      </c>
      <c r="D3167" s="53">
        <v>1</v>
      </c>
      <c r="E3167" s="53">
        <v>0.70255880996937092</v>
      </c>
      <c r="F3167" s="53" t="s">
        <v>83</v>
      </c>
      <c r="G3167" s="49" t="s">
        <v>90</v>
      </c>
      <c r="H3167" s="49" t="s">
        <v>76</v>
      </c>
    </row>
    <row r="3168" spans="1:8">
      <c r="A3168" s="53">
        <v>102</v>
      </c>
      <c r="B3168" s="53">
        <v>299.36559139784953</v>
      </c>
      <c r="C3168" s="42">
        <v>0.70255880996937092</v>
      </c>
      <c r="D3168" s="53">
        <v>1</v>
      </c>
      <c r="E3168" s="53">
        <v>0.70255880996937092</v>
      </c>
      <c r="F3168" s="53" t="s">
        <v>83</v>
      </c>
      <c r="G3168" s="49" t="s">
        <v>90</v>
      </c>
      <c r="H3168" s="49" t="s">
        <v>76</v>
      </c>
    </row>
    <row r="3169" spans="1:8">
      <c r="A3169" s="53">
        <v>102</v>
      </c>
      <c r="B3169" s="53">
        <v>299.45698924731181</v>
      </c>
      <c r="C3169" s="42">
        <v>0.70255880996937092</v>
      </c>
      <c r="D3169" s="53">
        <v>1</v>
      </c>
      <c r="E3169" s="53">
        <v>0.70255880996937092</v>
      </c>
      <c r="F3169" s="53" t="s">
        <v>83</v>
      </c>
      <c r="G3169" s="49" t="s">
        <v>90</v>
      </c>
      <c r="H3169" s="49" t="s">
        <v>76</v>
      </c>
    </row>
    <row r="3170" spans="1:8">
      <c r="A3170" s="53">
        <v>102</v>
      </c>
      <c r="B3170" s="53">
        <v>299.54838709677421</v>
      </c>
      <c r="C3170" s="42">
        <v>0.70255880996937092</v>
      </c>
      <c r="D3170" s="53">
        <v>1</v>
      </c>
      <c r="E3170" s="53">
        <v>0.70255880996937092</v>
      </c>
      <c r="F3170" s="53" t="s">
        <v>83</v>
      </c>
      <c r="G3170" s="49" t="s">
        <v>90</v>
      </c>
      <c r="H3170" s="49" t="s">
        <v>76</v>
      </c>
    </row>
    <row r="3171" spans="1:8">
      <c r="A3171" s="53">
        <v>102</v>
      </c>
      <c r="B3171" s="53">
        <v>299.63978494623649</v>
      </c>
      <c r="C3171" s="42">
        <v>0.70255880996937092</v>
      </c>
      <c r="D3171" s="53">
        <v>1</v>
      </c>
      <c r="E3171" s="53">
        <v>0.70255880996937092</v>
      </c>
      <c r="F3171" s="53" t="s">
        <v>83</v>
      </c>
      <c r="G3171" s="49" t="s">
        <v>90</v>
      </c>
      <c r="H3171" s="49" t="s">
        <v>76</v>
      </c>
    </row>
    <row r="3172" spans="1:8">
      <c r="A3172" s="53">
        <v>102</v>
      </c>
      <c r="B3172" s="53">
        <v>299.73118279569889</v>
      </c>
      <c r="C3172" s="42">
        <v>0.70255880996937092</v>
      </c>
      <c r="D3172" s="53">
        <v>1</v>
      </c>
      <c r="E3172" s="53">
        <v>0.70255880996937092</v>
      </c>
      <c r="F3172" s="53" t="s">
        <v>83</v>
      </c>
      <c r="G3172" s="49" t="s">
        <v>90</v>
      </c>
      <c r="H3172" s="49" t="s">
        <v>76</v>
      </c>
    </row>
    <row r="3173" spans="1:8">
      <c r="A3173" s="53">
        <v>102</v>
      </c>
      <c r="B3173" s="53">
        <v>299.82258064516128</v>
      </c>
      <c r="C3173" s="42">
        <v>0.70255880996937092</v>
      </c>
      <c r="D3173" s="53">
        <v>1</v>
      </c>
      <c r="E3173" s="53">
        <v>0.70255880996937092</v>
      </c>
      <c r="F3173" s="53" t="s">
        <v>83</v>
      </c>
      <c r="G3173" s="49" t="s">
        <v>90</v>
      </c>
      <c r="H3173" s="49" t="s">
        <v>76</v>
      </c>
    </row>
    <row r="3174" spans="1:8">
      <c r="A3174" s="53">
        <v>102</v>
      </c>
      <c r="B3174" s="53">
        <v>299.91397849462368</v>
      </c>
      <c r="C3174" s="42">
        <v>0.70255880996937092</v>
      </c>
      <c r="D3174" s="53">
        <v>1</v>
      </c>
      <c r="E3174" s="53">
        <v>0.70255880996937092</v>
      </c>
      <c r="F3174" s="53" t="s">
        <v>83</v>
      </c>
      <c r="G3174" s="49" t="s">
        <v>90</v>
      </c>
      <c r="H3174" s="49" t="s">
        <v>76</v>
      </c>
    </row>
    <row r="3175" spans="1:8">
      <c r="A3175" s="53">
        <v>102</v>
      </c>
      <c r="B3175" s="53">
        <v>300.00537634408602</v>
      </c>
      <c r="C3175" s="42">
        <v>0.70255880996937092</v>
      </c>
      <c r="D3175" s="53">
        <v>1</v>
      </c>
      <c r="E3175" s="53">
        <v>0.70255880996937092</v>
      </c>
      <c r="F3175" s="53" t="s">
        <v>83</v>
      </c>
      <c r="G3175" s="49" t="s">
        <v>90</v>
      </c>
      <c r="H3175" s="49" t="s">
        <v>76</v>
      </c>
    </row>
    <row r="3176" spans="1:8">
      <c r="A3176" s="53">
        <v>102</v>
      </c>
      <c r="B3176" s="53">
        <v>300.09677419354841</v>
      </c>
      <c r="C3176" s="42">
        <v>0.70255880996937092</v>
      </c>
      <c r="D3176" s="53">
        <v>1</v>
      </c>
      <c r="E3176" s="53">
        <v>0.70255880996937092</v>
      </c>
      <c r="F3176" s="53" t="s">
        <v>83</v>
      </c>
      <c r="G3176" s="49" t="s">
        <v>90</v>
      </c>
      <c r="H3176" s="49" t="s">
        <v>76</v>
      </c>
    </row>
    <row r="3177" spans="1:8">
      <c r="A3177" s="53">
        <v>102</v>
      </c>
      <c r="B3177" s="53">
        <v>300.18817204301081</v>
      </c>
      <c r="C3177" s="42">
        <v>0.70255880996937092</v>
      </c>
      <c r="D3177" s="53">
        <v>1</v>
      </c>
      <c r="E3177" s="53">
        <v>0.70255880996937092</v>
      </c>
      <c r="F3177" s="53" t="s">
        <v>83</v>
      </c>
      <c r="G3177" s="49" t="s">
        <v>90</v>
      </c>
      <c r="H3177" s="49" t="s">
        <v>76</v>
      </c>
    </row>
    <row r="3178" spans="1:8">
      <c r="A3178" s="53">
        <v>102</v>
      </c>
      <c r="B3178" s="53">
        <v>300.27956989247309</v>
      </c>
      <c r="C3178" s="42">
        <v>0.70255880996937092</v>
      </c>
      <c r="D3178" s="53">
        <v>1</v>
      </c>
      <c r="E3178" s="53">
        <v>0.70255880996937092</v>
      </c>
      <c r="F3178" s="53" t="s">
        <v>83</v>
      </c>
      <c r="G3178" s="49" t="s">
        <v>90</v>
      </c>
      <c r="H3178" s="49" t="s">
        <v>76</v>
      </c>
    </row>
    <row r="3179" spans="1:8">
      <c r="A3179" s="53">
        <v>102</v>
      </c>
      <c r="B3179" s="53">
        <v>300.37096774193549</v>
      </c>
      <c r="C3179" s="42">
        <v>0.70255880996937092</v>
      </c>
      <c r="D3179" s="53">
        <v>1</v>
      </c>
      <c r="E3179" s="53">
        <v>0.70255880996937092</v>
      </c>
      <c r="F3179" s="53" t="s">
        <v>83</v>
      </c>
      <c r="G3179" s="49" t="s">
        <v>90</v>
      </c>
      <c r="H3179" s="49" t="s">
        <v>76</v>
      </c>
    </row>
    <row r="3180" spans="1:8">
      <c r="A3180" s="53">
        <v>102</v>
      </c>
      <c r="B3180" s="53">
        <v>300.46236559139788</v>
      </c>
      <c r="C3180" s="42">
        <v>0.70255880996937092</v>
      </c>
      <c r="D3180" s="53">
        <v>1</v>
      </c>
      <c r="E3180" s="53">
        <v>0.70255880996937092</v>
      </c>
      <c r="F3180" s="53" t="s">
        <v>83</v>
      </c>
      <c r="G3180" s="49" t="s">
        <v>90</v>
      </c>
      <c r="H3180" s="49" t="s">
        <v>76</v>
      </c>
    </row>
    <row r="3181" spans="1:8">
      <c r="A3181" s="53">
        <v>102</v>
      </c>
      <c r="B3181" s="53">
        <v>300.55376344086022</v>
      </c>
      <c r="C3181" s="42">
        <v>0.70255880996937092</v>
      </c>
      <c r="D3181" s="53">
        <v>1</v>
      </c>
      <c r="E3181" s="53">
        <v>0.70255880996937092</v>
      </c>
      <c r="F3181" s="53" t="s">
        <v>83</v>
      </c>
      <c r="G3181" s="49" t="s">
        <v>90</v>
      </c>
      <c r="H3181" s="49" t="s">
        <v>76</v>
      </c>
    </row>
    <row r="3182" spans="1:8">
      <c r="A3182" s="53">
        <v>102</v>
      </c>
      <c r="B3182" s="53">
        <v>300.64516129032262</v>
      </c>
      <c r="C3182" s="42">
        <v>0.70255880996937092</v>
      </c>
      <c r="D3182" s="53">
        <v>1</v>
      </c>
      <c r="E3182" s="53">
        <v>0.70255880996937092</v>
      </c>
      <c r="F3182" s="53" t="s">
        <v>83</v>
      </c>
      <c r="G3182" s="49" t="s">
        <v>90</v>
      </c>
      <c r="H3182" s="49" t="s">
        <v>76</v>
      </c>
    </row>
    <row r="3183" spans="1:8">
      <c r="A3183" s="53">
        <v>102</v>
      </c>
      <c r="B3183" s="53">
        <v>300.73655913978502</v>
      </c>
      <c r="C3183" s="42">
        <v>0.70255880996937092</v>
      </c>
      <c r="D3183" s="53">
        <v>1</v>
      </c>
      <c r="E3183" s="53">
        <v>0.70255880996937092</v>
      </c>
      <c r="F3183" s="53" t="s">
        <v>83</v>
      </c>
      <c r="G3183" s="49" t="s">
        <v>90</v>
      </c>
      <c r="H3183" s="49" t="s">
        <v>76</v>
      </c>
    </row>
    <row r="3184" spans="1:8">
      <c r="A3184" s="53">
        <v>102</v>
      </c>
      <c r="B3184" s="53">
        <v>300.8279569892473</v>
      </c>
      <c r="C3184" s="42">
        <v>0.70255880996937092</v>
      </c>
      <c r="D3184" s="53">
        <v>1</v>
      </c>
      <c r="E3184" s="53">
        <v>0.70255880996937092</v>
      </c>
      <c r="F3184" s="53" t="s">
        <v>83</v>
      </c>
      <c r="G3184" s="49" t="s">
        <v>90</v>
      </c>
      <c r="H3184" s="49" t="s">
        <v>76</v>
      </c>
    </row>
    <row r="3185" spans="1:8">
      <c r="A3185" s="53">
        <v>102</v>
      </c>
      <c r="B3185" s="53">
        <v>300.91935483870969</v>
      </c>
      <c r="C3185" s="42">
        <v>0.70255880996937092</v>
      </c>
      <c r="D3185" s="53">
        <v>1</v>
      </c>
      <c r="E3185" s="53">
        <v>0.70255880996937092</v>
      </c>
      <c r="F3185" s="53" t="s">
        <v>83</v>
      </c>
      <c r="G3185" s="49" t="s">
        <v>90</v>
      </c>
      <c r="H3185" s="49" t="s">
        <v>76</v>
      </c>
    </row>
    <row r="3186" spans="1:8">
      <c r="A3186" s="53">
        <v>102</v>
      </c>
      <c r="B3186" s="53">
        <v>301.01075268817198</v>
      </c>
      <c r="C3186" s="42">
        <v>0.70255880996937092</v>
      </c>
      <c r="D3186" s="53">
        <v>1</v>
      </c>
      <c r="E3186" s="53">
        <v>0.70255880996937092</v>
      </c>
      <c r="F3186" s="53" t="s">
        <v>83</v>
      </c>
      <c r="G3186" s="49" t="s">
        <v>90</v>
      </c>
      <c r="H3186" s="49" t="s">
        <v>76</v>
      </c>
    </row>
    <row r="3187" spans="1:8">
      <c r="A3187" s="53">
        <v>102</v>
      </c>
      <c r="B3187" s="53">
        <v>301.10215053763437</v>
      </c>
      <c r="C3187" s="42">
        <v>0.70255880996937092</v>
      </c>
      <c r="D3187" s="53">
        <v>1</v>
      </c>
      <c r="E3187" s="53">
        <v>0.70255880996937092</v>
      </c>
      <c r="F3187" s="53" t="s">
        <v>83</v>
      </c>
      <c r="G3187" s="49" t="s">
        <v>90</v>
      </c>
      <c r="H3187" s="49" t="s">
        <v>76</v>
      </c>
    </row>
    <row r="3188" spans="1:8">
      <c r="A3188" s="53">
        <v>102</v>
      </c>
      <c r="B3188" s="53">
        <v>301.19354838709683</v>
      </c>
      <c r="C3188" s="42">
        <v>0.70255880996937092</v>
      </c>
      <c r="D3188" s="53">
        <v>1</v>
      </c>
      <c r="E3188" s="53">
        <v>0.70255880996937092</v>
      </c>
      <c r="F3188" s="53" t="s">
        <v>83</v>
      </c>
      <c r="G3188" s="49" t="s">
        <v>90</v>
      </c>
      <c r="H3188" s="49" t="s">
        <v>76</v>
      </c>
    </row>
    <row r="3189" spans="1:8">
      <c r="A3189" s="53">
        <v>102</v>
      </c>
      <c r="B3189" s="53">
        <v>301.28494623655922</v>
      </c>
      <c r="C3189" s="42">
        <v>0.70255880996937092</v>
      </c>
      <c r="D3189" s="53">
        <v>1</v>
      </c>
      <c r="E3189" s="53">
        <v>0.70255880996937092</v>
      </c>
      <c r="F3189" s="53" t="s">
        <v>83</v>
      </c>
      <c r="G3189" s="49" t="s">
        <v>90</v>
      </c>
      <c r="H3189" s="49" t="s">
        <v>76</v>
      </c>
    </row>
    <row r="3190" spans="1:8">
      <c r="A3190" s="53">
        <v>102</v>
      </c>
      <c r="B3190" s="53">
        <v>301.3763440860215</v>
      </c>
      <c r="C3190" s="42">
        <v>0.70255880996937092</v>
      </c>
      <c r="D3190" s="53">
        <v>1</v>
      </c>
      <c r="E3190" s="53">
        <v>0.70255880996937092</v>
      </c>
      <c r="F3190" s="53" t="s">
        <v>83</v>
      </c>
      <c r="G3190" s="49" t="s">
        <v>90</v>
      </c>
      <c r="H3190" s="49" t="s">
        <v>76</v>
      </c>
    </row>
    <row r="3191" spans="1:8">
      <c r="A3191" s="53">
        <v>102</v>
      </c>
      <c r="B3191" s="53">
        <v>301.4677419354839</v>
      </c>
      <c r="C3191" s="42">
        <v>0.70255880996937092</v>
      </c>
      <c r="D3191" s="53">
        <v>1</v>
      </c>
      <c r="E3191" s="53">
        <v>0.70255880996937092</v>
      </c>
      <c r="F3191" s="53" t="s">
        <v>83</v>
      </c>
      <c r="G3191" s="49" t="s">
        <v>90</v>
      </c>
      <c r="H3191" s="49" t="s">
        <v>76</v>
      </c>
    </row>
    <row r="3192" spans="1:8">
      <c r="A3192" s="53">
        <v>102</v>
      </c>
      <c r="B3192" s="53">
        <v>301.55913978494618</v>
      </c>
      <c r="C3192" s="42">
        <v>0.70255880996937092</v>
      </c>
      <c r="D3192" s="53">
        <v>1</v>
      </c>
      <c r="E3192" s="53">
        <v>0.70255880996937092</v>
      </c>
      <c r="F3192" s="53" t="s">
        <v>83</v>
      </c>
      <c r="G3192" s="49" t="s">
        <v>90</v>
      </c>
      <c r="H3192" s="49" t="s">
        <v>76</v>
      </c>
    </row>
    <row r="3193" spans="1:8">
      <c r="A3193" s="53">
        <v>102</v>
      </c>
      <c r="B3193" s="53">
        <v>301.65053763440858</v>
      </c>
      <c r="C3193" s="42">
        <v>0.70255880996937092</v>
      </c>
      <c r="D3193" s="53">
        <v>1</v>
      </c>
      <c r="E3193" s="53">
        <v>0.70255880996937092</v>
      </c>
      <c r="F3193" s="53" t="s">
        <v>83</v>
      </c>
      <c r="G3193" s="49" t="s">
        <v>90</v>
      </c>
      <c r="H3193" s="49" t="s">
        <v>76</v>
      </c>
    </row>
    <row r="3194" spans="1:8">
      <c r="A3194" s="53">
        <v>102</v>
      </c>
      <c r="B3194" s="53">
        <v>301.74193548387098</v>
      </c>
      <c r="C3194" s="42">
        <v>0.70255880996937092</v>
      </c>
      <c r="D3194" s="53">
        <v>1</v>
      </c>
      <c r="E3194" s="53">
        <v>0.70255880996937092</v>
      </c>
      <c r="F3194" s="53" t="s">
        <v>83</v>
      </c>
      <c r="G3194" s="49" t="s">
        <v>90</v>
      </c>
      <c r="H3194" s="49" t="s">
        <v>76</v>
      </c>
    </row>
    <row r="3195" spans="1:8">
      <c r="A3195" s="53">
        <v>102</v>
      </c>
      <c r="B3195" s="53">
        <v>301.83333333333331</v>
      </c>
      <c r="C3195" s="42">
        <v>0.70255880996937092</v>
      </c>
      <c r="D3195" s="53">
        <v>1</v>
      </c>
      <c r="E3195" s="53">
        <v>0.70255880996937092</v>
      </c>
      <c r="F3195" s="53" t="s">
        <v>83</v>
      </c>
      <c r="G3195" s="49" t="s">
        <v>90</v>
      </c>
      <c r="H3195" s="49" t="s">
        <v>76</v>
      </c>
    </row>
    <row r="3196" spans="1:8">
      <c r="A3196" s="53">
        <v>102</v>
      </c>
      <c r="B3196" s="53">
        <v>301.92473118279571</v>
      </c>
      <c r="C3196" s="42">
        <v>0.70255880996937092</v>
      </c>
      <c r="D3196" s="53">
        <v>1</v>
      </c>
      <c r="E3196" s="53">
        <v>0.70255880996937092</v>
      </c>
      <c r="F3196" s="53" t="s">
        <v>83</v>
      </c>
      <c r="G3196" s="49" t="s">
        <v>90</v>
      </c>
      <c r="H3196" s="49" t="s">
        <v>76</v>
      </c>
    </row>
    <row r="3197" spans="1:8">
      <c r="A3197" s="53">
        <v>102</v>
      </c>
      <c r="B3197" s="53">
        <v>302.01612903225799</v>
      </c>
      <c r="C3197" s="42">
        <v>0.70255880996937092</v>
      </c>
      <c r="D3197" s="53">
        <v>1</v>
      </c>
      <c r="E3197" s="53">
        <v>0.70255880996937092</v>
      </c>
      <c r="F3197" s="53" t="s">
        <v>83</v>
      </c>
      <c r="G3197" s="49" t="s">
        <v>90</v>
      </c>
      <c r="H3197" s="49" t="s">
        <v>76</v>
      </c>
    </row>
    <row r="3198" spans="1:8">
      <c r="A3198" s="53">
        <v>102</v>
      </c>
      <c r="B3198" s="53">
        <v>302.10752688172039</v>
      </c>
      <c r="C3198" s="42">
        <v>0.70255880996937092</v>
      </c>
      <c r="D3198" s="53">
        <v>1</v>
      </c>
      <c r="E3198" s="53">
        <v>0.70255880996937092</v>
      </c>
      <c r="F3198" s="53" t="s">
        <v>83</v>
      </c>
      <c r="G3198" s="49" t="s">
        <v>90</v>
      </c>
      <c r="H3198" s="49" t="s">
        <v>76</v>
      </c>
    </row>
    <row r="3199" spans="1:8">
      <c r="A3199" s="53">
        <v>102</v>
      </c>
      <c r="B3199" s="53">
        <v>302.19892473118279</v>
      </c>
      <c r="C3199" s="42">
        <v>0.70255880996937092</v>
      </c>
      <c r="D3199" s="53">
        <v>1</v>
      </c>
      <c r="E3199" s="53">
        <v>0.70255880996937092</v>
      </c>
      <c r="F3199" s="53" t="s">
        <v>83</v>
      </c>
      <c r="G3199" s="49" t="s">
        <v>90</v>
      </c>
      <c r="H3199" s="49" t="s">
        <v>76</v>
      </c>
    </row>
    <row r="3200" spans="1:8">
      <c r="A3200" s="53">
        <v>102</v>
      </c>
      <c r="B3200" s="53">
        <v>302.29032258064518</v>
      </c>
      <c r="C3200" s="42">
        <v>0.70255880996937092</v>
      </c>
      <c r="D3200" s="53">
        <v>1</v>
      </c>
      <c r="E3200" s="53">
        <v>0.70255880996937092</v>
      </c>
      <c r="F3200" s="53" t="s">
        <v>83</v>
      </c>
      <c r="G3200" s="49" t="s">
        <v>90</v>
      </c>
      <c r="H3200" s="49" t="s">
        <v>76</v>
      </c>
    </row>
    <row r="3201" spans="1:8">
      <c r="A3201" s="53">
        <v>102</v>
      </c>
      <c r="B3201" s="53">
        <v>302.38172043010752</v>
      </c>
      <c r="C3201" s="42">
        <v>0.70255880996937092</v>
      </c>
      <c r="D3201" s="53">
        <v>1</v>
      </c>
      <c r="E3201" s="53">
        <v>0.70255880996937092</v>
      </c>
      <c r="F3201" s="53" t="s">
        <v>83</v>
      </c>
      <c r="G3201" s="49" t="s">
        <v>90</v>
      </c>
      <c r="H3201" s="49" t="s">
        <v>76</v>
      </c>
    </row>
    <row r="3202" spans="1:8">
      <c r="A3202" s="53">
        <v>102</v>
      </c>
      <c r="B3202" s="53">
        <v>302.47311827956992</v>
      </c>
      <c r="C3202" s="42">
        <v>0.70255880996937092</v>
      </c>
      <c r="D3202" s="53">
        <v>1</v>
      </c>
      <c r="E3202" s="53">
        <v>0.70255880996937092</v>
      </c>
      <c r="F3202" s="53" t="s">
        <v>83</v>
      </c>
      <c r="G3202" s="49" t="s">
        <v>90</v>
      </c>
      <c r="H3202" s="49" t="s">
        <v>76</v>
      </c>
    </row>
    <row r="3203" spans="1:8">
      <c r="A3203" s="53">
        <v>102</v>
      </c>
      <c r="B3203" s="53">
        <v>302.56451612903231</v>
      </c>
      <c r="C3203" s="42">
        <v>0.70255880996937092</v>
      </c>
      <c r="D3203" s="53">
        <v>1</v>
      </c>
      <c r="E3203" s="53">
        <v>0.70255880996937092</v>
      </c>
      <c r="F3203" s="53" t="s">
        <v>83</v>
      </c>
      <c r="G3203" s="49" t="s">
        <v>90</v>
      </c>
      <c r="H3203" s="49" t="s">
        <v>76</v>
      </c>
    </row>
    <row r="3204" spans="1:8">
      <c r="A3204" s="53">
        <v>102</v>
      </c>
      <c r="B3204" s="53">
        <v>302.65591397849471</v>
      </c>
      <c r="C3204" s="42">
        <v>0.70255880996937092</v>
      </c>
      <c r="D3204" s="53">
        <v>1</v>
      </c>
      <c r="E3204" s="53">
        <v>0.70255880996937092</v>
      </c>
      <c r="F3204" s="53" t="s">
        <v>83</v>
      </c>
      <c r="G3204" s="49" t="s">
        <v>90</v>
      </c>
      <c r="H3204" s="49" t="s">
        <v>76</v>
      </c>
    </row>
    <row r="3205" spans="1:8">
      <c r="A3205" s="53">
        <v>102</v>
      </c>
      <c r="B3205" s="53">
        <v>302.74731182795699</v>
      </c>
      <c r="C3205" s="42">
        <v>0.70255880996937092</v>
      </c>
      <c r="D3205" s="53">
        <v>1</v>
      </c>
      <c r="E3205" s="53">
        <v>0.70255880996937092</v>
      </c>
      <c r="F3205" s="53" t="s">
        <v>83</v>
      </c>
      <c r="G3205" s="49" t="s">
        <v>90</v>
      </c>
      <c r="H3205" s="49" t="s">
        <v>76</v>
      </c>
    </row>
    <row r="3206" spans="1:8">
      <c r="A3206" s="53">
        <v>102</v>
      </c>
      <c r="B3206" s="53">
        <v>302.83870967741939</v>
      </c>
      <c r="C3206" s="42">
        <v>0.70255880996937092</v>
      </c>
      <c r="D3206" s="53">
        <v>1</v>
      </c>
      <c r="E3206" s="53">
        <v>0.70255880996937092</v>
      </c>
      <c r="F3206" s="53" t="s">
        <v>83</v>
      </c>
      <c r="G3206" s="49" t="s">
        <v>90</v>
      </c>
      <c r="H3206" s="49" t="s">
        <v>76</v>
      </c>
    </row>
    <row r="3207" spans="1:8">
      <c r="A3207" s="53">
        <v>102</v>
      </c>
      <c r="B3207" s="53">
        <v>302.93010752688173</v>
      </c>
      <c r="C3207" s="42">
        <v>0.70255880996937092</v>
      </c>
      <c r="D3207" s="53">
        <v>1</v>
      </c>
      <c r="E3207" s="53">
        <v>0.70255880996937092</v>
      </c>
      <c r="F3207" s="53" t="s">
        <v>83</v>
      </c>
      <c r="G3207" s="49" t="s">
        <v>90</v>
      </c>
      <c r="H3207" s="49" t="s">
        <v>76</v>
      </c>
    </row>
    <row r="3208" spans="1:8">
      <c r="A3208" s="53">
        <v>102</v>
      </c>
      <c r="B3208" s="53">
        <v>303.02150537634412</v>
      </c>
      <c r="C3208" s="42">
        <v>0.70255880996937092</v>
      </c>
      <c r="D3208" s="53">
        <v>1</v>
      </c>
      <c r="E3208" s="53">
        <v>0.70255880996937092</v>
      </c>
      <c r="F3208" s="53" t="s">
        <v>83</v>
      </c>
      <c r="G3208" s="49" t="s">
        <v>90</v>
      </c>
      <c r="H3208" s="49" t="s">
        <v>76</v>
      </c>
    </row>
    <row r="3209" spans="1:8">
      <c r="A3209" s="53">
        <v>102</v>
      </c>
      <c r="B3209" s="53">
        <v>303.11290322580652</v>
      </c>
      <c r="C3209" s="42">
        <v>0.70255880996937092</v>
      </c>
      <c r="D3209" s="53">
        <v>1</v>
      </c>
      <c r="E3209" s="53">
        <v>0.70255880996937092</v>
      </c>
      <c r="F3209" s="53" t="s">
        <v>83</v>
      </c>
      <c r="G3209" s="49" t="s">
        <v>90</v>
      </c>
      <c r="H3209" s="49" t="s">
        <v>76</v>
      </c>
    </row>
    <row r="3210" spans="1:8">
      <c r="A3210" s="53">
        <v>102</v>
      </c>
      <c r="B3210" s="53">
        <v>303.2043010752688</v>
      </c>
      <c r="C3210" s="42">
        <v>0.70255880996937092</v>
      </c>
      <c r="D3210" s="53">
        <v>1</v>
      </c>
      <c r="E3210" s="53">
        <v>0.70255880996937092</v>
      </c>
      <c r="F3210" s="53" t="s">
        <v>83</v>
      </c>
      <c r="G3210" s="49" t="s">
        <v>90</v>
      </c>
      <c r="H3210" s="49" t="s">
        <v>76</v>
      </c>
    </row>
    <row r="3211" spans="1:8">
      <c r="A3211" s="53">
        <v>102</v>
      </c>
      <c r="B3211" s="53">
        <v>303.2956989247312</v>
      </c>
      <c r="C3211" s="42">
        <v>0.70255880996937092</v>
      </c>
      <c r="D3211" s="53">
        <v>1</v>
      </c>
      <c r="E3211" s="53">
        <v>0.70255880996937092</v>
      </c>
      <c r="F3211" s="53" t="s">
        <v>83</v>
      </c>
      <c r="G3211" s="49" t="s">
        <v>90</v>
      </c>
      <c r="H3211" s="49" t="s">
        <v>76</v>
      </c>
    </row>
    <row r="3212" spans="1:8">
      <c r="A3212" s="53">
        <v>102</v>
      </c>
      <c r="B3212" s="53">
        <v>303.38709677419348</v>
      </c>
      <c r="C3212" s="42">
        <v>0.70255880996937092</v>
      </c>
      <c r="D3212" s="53">
        <v>1</v>
      </c>
      <c r="E3212" s="53">
        <v>0.70255880996937092</v>
      </c>
      <c r="F3212" s="53" t="s">
        <v>83</v>
      </c>
      <c r="G3212" s="49" t="s">
        <v>90</v>
      </c>
      <c r="H3212" s="49" t="s">
        <v>76</v>
      </c>
    </row>
    <row r="3213" spans="1:8">
      <c r="A3213" s="53">
        <v>102</v>
      </c>
      <c r="B3213" s="53">
        <v>303.47849462365588</v>
      </c>
      <c r="C3213" s="42">
        <v>0.70255880996937092</v>
      </c>
      <c r="D3213" s="53">
        <v>1</v>
      </c>
      <c r="E3213" s="53">
        <v>0.70255880996937092</v>
      </c>
      <c r="F3213" s="53" t="s">
        <v>83</v>
      </c>
      <c r="G3213" s="49" t="s">
        <v>90</v>
      </c>
      <c r="H3213" s="49" t="s">
        <v>76</v>
      </c>
    </row>
    <row r="3214" spans="1:8">
      <c r="A3214" s="53">
        <v>102</v>
      </c>
      <c r="B3214" s="53">
        <v>303.56989247311827</v>
      </c>
      <c r="C3214" s="42">
        <v>0.70255880996937092</v>
      </c>
      <c r="D3214" s="53">
        <v>1</v>
      </c>
      <c r="E3214" s="53">
        <v>0.70255880996937092</v>
      </c>
      <c r="F3214" s="53" t="s">
        <v>83</v>
      </c>
      <c r="G3214" s="49" t="s">
        <v>90</v>
      </c>
      <c r="H3214" s="49" t="s">
        <v>76</v>
      </c>
    </row>
    <row r="3215" spans="1:8">
      <c r="A3215" s="53">
        <v>102</v>
      </c>
      <c r="B3215" s="53">
        <v>303.66129032258073</v>
      </c>
      <c r="C3215" s="42">
        <v>0.70255880996937092</v>
      </c>
      <c r="D3215" s="53">
        <v>1</v>
      </c>
      <c r="E3215" s="53">
        <v>0.70255880996937092</v>
      </c>
      <c r="F3215" s="53" t="s">
        <v>83</v>
      </c>
      <c r="G3215" s="49" t="s">
        <v>90</v>
      </c>
      <c r="H3215" s="49" t="s">
        <v>76</v>
      </c>
    </row>
    <row r="3216" spans="1:8">
      <c r="A3216" s="53">
        <v>102</v>
      </c>
      <c r="B3216" s="53">
        <v>303.75268817204301</v>
      </c>
      <c r="C3216" s="42">
        <v>0.70255880996937092</v>
      </c>
      <c r="D3216" s="53">
        <v>1</v>
      </c>
      <c r="E3216" s="53">
        <v>0.70255880996937092</v>
      </c>
      <c r="F3216" s="53" t="s">
        <v>83</v>
      </c>
      <c r="G3216" s="49" t="s">
        <v>90</v>
      </c>
      <c r="H3216" s="49" t="s">
        <v>76</v>
      </c>
    </row>
    <row r="3217" spans="1:8">
      <c r="A3217" s="53">
        <v>102</v>
      </c>
      <c r="B3217" s="53">
        <v>303.8440860215054</v>
      </c>
      <c r="C3217" s="42">
        <v>0.70255880996937092</v>
      </c>
      <c r="D3217" s="53">
        <v>1</v>
      </c>
      <c r="E3217" s="53">
        <v>0.70255880996937092</v>
      </c>
      <c r="F3217" s="53" t="s">
        <v>83</v>
      </c>
      <c r="G3217" s="49" t="s">
        <v>90</v>
      </c>
      <c r="H3217" s="49" t="s">
        <v>76</v>
      </c>
    </row>
    <row r="3218" spans="1:8">
      <c r="A3218" s="53">
        <v>102</v>
      </c>
      <c r="B3218" s="53">
        <v>303.93548387096769</v>
      </c>
      <c r="C3218" s="42">
        <v>0.70255880996937092</v>
      </c>
      <c r="D3218" s="53">
        <v>1</v>
      </c>
      <c r="E3218" s="53">
        <v>0.70255880996937092</v>
      </c>
      <c r="F3218" s="53" t="s">
        <v>83</v>
      </c>
      <c r="G3218" s="49" t="s">
        <v>90</v>
      </c>
      <c r="H3218" s="49" t="s">
        <v>76</v>
      </c>
    </row>
    <row r="3219" spans="1:8">
      <c r="A3219" s="53">
        <v>102</v>
      </c>
      <c r="B3219" s="53">
        <v>304.02688172043008</v>
      </c>
      <c r="C3219" s="42">
        <v>0.70255880996937092</v>
      </c>
      <c r="D3219" s="53">
        <v>1</v>
      </c>
      <c r="E3219" s="53">
        <v>0.70255880996937092</v>
      </c>
      <c r="F3219" s="53" t="s">
        <v>83</v>
      </c>
      <c r="G3219" s="49" t="s">
        <v>90</v>
      </c>
      <c r="H3219" s="49" t="s">
        <v>76</v>
      </c>
    </row>
    <row r="3220" spans="1:8">
      <c r="A3220" s="53">
        <v>102</v>
      </c>
      <c r="B3220" s="53">
        <v>304.11827956989248</v>
      </c>
      <c r="C3220" s="42">
        <v>0.70255880996937092</v>
      </c>
      <c r="D3220" s="53">
        <v>1</v>
      </c>
      <c r="E3220" s="53">
        <v>0.70255880996937092</v>
      </c>
      <c r="F3220" s="53" t="s">
        <v>83</v>
      </c>
      <c r="G3220" s="49" t="s">
        <v>90</v>
      </c>
      <c r="H3220" s="49" t="s">
        <v>76</v>
      </c>
    </row>
    <row r="3221" spans="1:8">
      <c r="A3221" s="53">
        <v>102</v>
      </c>
      <c r="B3221" s="53">
        <v>304.20967741935482</v>
      </c>
      <c r="C3221" s="42">
        <v>0.70255880996937092</v>
      </c>
      <c r="D3221" s="53">
        <v>1</v>
      </c>
      <c r="E3221" s="53">
        <v>0.70255880996937092</v>
      </c>
      <c r="F3221" s="53" t="s">
        <v>83</v>
      </c>
      <c r="G3221" s="49" t="s">
        <v>90</v>
      </c>
      <c r="H3221" s="49" t="s">
        <v>76</v>
      </c>
    </row>
    <row r="3222" spans="1:8">
      <c r="A3222" s="53">
        <v>102</v>
      </c>
      <c r="B3222" s="53">
        <v>304.30107526881721</v>
      </c>
      <c r="C3222" s="42">
        <v>0.70255880996937092</v>
      </c>
      <c r="D3222" s="53">
        <v>1</v>
      </c>
      <c r="E3222" s="53">
        <v>0.70255880996937092</v>
      </c>
      <c r="F3222" s="53" t="s">
        <v>83</v>
      </c>
      <c r="G3222" s="49" t="s">
        <v>90</v>
      </c>
      <c r="H3222" s="49" t="s">
        <v>76</v>
      </c>
    </row>
    <row r="3223" spans="1:8">
      <c r="A3223" s="53">
        <v>102</v>
      </c>
      <c r="B3223" s="53">
        <v>304.39247311827961</v>
      </c>
      <c r="C3223" s="42">
        <v>0.70255880996937092</v>
      </c>
      <c r="D3223" s="53">
        <v>1</v>
      </c>
      <c r="E3223" s="53">
        <v>0.70255880996937092</v>
      </c>
      <c r="F3223" s="53" t="s">
        <v>83</v>
      </c>
      <c r="G3223" s="49" t="s">
        <v>90</v>
      </c>
      <c r="H3223" s="49" t="s">
        <v>76</v>
      </c>
    </row>
    <row r="3224" spans="1:8">
      <c r="A3224" s="53">
        <v>102</v>
      </c>
      <c r="B3224" s="53">
        <v>304.48387096774201</v>
      </c>
      <c r="C3224" s="42">
        <v>0.70255880996937092</v>
      </c>
      <c r="D3224" s="53">
        <v>1</v>
      </c>
      <c r="E3224" s="53">
        <v>0.70255880996937092</v>
      </c>
      <c r="F3224" s="53" t="s">
        <v>83</v>
      </c>
      <c r="G3224" s="49" t="s">
        <v>90</v>
      </c>
      <c r="H3224" s="49" t="s">
        <v>76</v>
      </c>
    </row>
    <row r="3225" spans="1:8">
      <c r="A3225" s="53">
        <v>102</v>
      </c>
      <c r="B3225" s="53">
        <v>304.57526881720429</v>
      </c>
      <c r="C3225" s="42">
        <v>0.70255880996937092</v>
      </c>
      <c r="D3225" s="53">
        <v>1</v>
      </c>
      <c r="E3225" s="53">
        <v>0.70255880996937092</v>
      </c>
      <c r="F3225" s="53" t="s">
        <v>83</v>
      </c>
      <c r="G3225" s="49" t="s">
        <v>90</v>
      </c>
      <c r="H3225" s="49" t="s">
        <v>76</v>
      </c>
    </row>
    <row r="3226" spans="1:8">
      <c r="A3226" s="53">
        <v>102</v>
      </c>
      <c r="B3226" s="53">
        <v>304.66666666666669</v>
      </c>
      <c r="C3226" s="42">
        <v>0.70255880996937092</v>
      </c>
      <c r="D3226" s="53">
        <v>1</v>
      </c>
      <c r="E3226" s="53">
        <v>0.70255880996937092</v>
      </c>
      <c r="F3226" s="53" t="s">
        <v>83</v>
      </c>
      <c r="G3226" s="49" t="s">
        <v>90</v>
      </c>
      <c r="H3226" s="49" t="s">
        <v>76</v>
      </c>
    </row>
    <row r="3227" spans="1:8">
      <c r="A3227" s="53">
        <v>102</v>
      </c>
      <c r="B3227" s="53">
        <v>304.75806451612902</v>
      </c>
      <c r="C3227" s="42">
        <v>0.70255880996937092</v>
      </c>
      <c r="D3227" s="53">
        <v>1</v>
      </c>
      <c r="E3227" s="53">
        <v>0.70255880996937092</v>
      </c>
      <c r="F3227" s="53" t="s">
        <v>83</v>
      </c>
      <c r="G3227" s="49" t="s">
        <v>90</v>
      </c>
      <c r="H3227" s="49" t="s">
        <v>76</v>
      </c>
    </row>
    <row r="3228" spans="1:8">
      <c r="A3228" s="53">
        <v>102</v>
      </c>
      <c r="B3228" s="53">
        <v>304.84946236559142</v>
      </c>
      <c r="C3228" s="42">
        <v>0.70255880996937092</v>
      </c>
      <c r="D3228" s="53">
        <v>1</v>
      </c>
      <c r="E3228" s="53">
        <v>0.70255880996937092</v>
      </c>
      <c r="F3228" s="53" t="s">
        <v>83</v>
      </c>
      <c r="G3228" s="49" t="s">
        <v>90</v>
      </c>
      <c r="H3228" s="49" t="s">
        <v>76</v>
      </c>
    </row>
    <row r="3229" spans="1:8">
      <c r="A3229" s="53">
        <v>102</v>
      </c>
      <c r="B3229" s="53">
        <v>304.94086021505382</v>
      </c>
      <c r="C3229" s="42">
        <v>0.70255880996937092</v>
      </c>
      <c r="D3229" s="53">
        <v>1</v>
      </c>
      <c r="E3229" s="53">
        <v>0.70255880996937092</v>
      </c>
      <c r="F3229" s="53" t="s">
        <v>83</v>
      </c>
      <c r="G3229" s="49" t="s">
        <v>90</v>
      </c>
      <c r="H3229" s="49" t="s">
        <v>76</v>
      </c>
    </row>
    <row r="3230" spans="1:8">
      <c r="A3230" s="53">
        <v>102</v>
      </c>
      <c r="B3230" s="53">
        <v>305.03225806451621</v>
      </c>
      <c r="C3230" s="42">
        <v>0.70255880996937092</v>
      </c>
      <c r="D3230" s="53">
        <v>1</v>
      </c>
      <c r="E3230" s="53">
        <v>0.70255880996937092</v>
      </c>
      <c r="F3230" s="53" t="s">
        <v>83</v>
      </c>
      <c r="G3230" s="49" t="s">
        <v>90</v>
      </c>
      <c r="H3230" s="49" t="s">
        <v>76</v>
      </c>
    </row>
    <row r="3231" spans="1:8">
      <c r="A3231" s="53">
        <v>102</v>
      </c>
      <c r="B3231" s="53">
        <v>305.1236559139785</v>
      </c>
      <c r="C3231" s="42">
        <v>0.70255880996937092</v>
      </c>
      <c r="D3231" s="53">
        <v>1</v>
      </c>
      <c r="E3231" s="53">
        <v>0.70255880996937092</v>
      </c>
      <c r="F3231" s="53" t="s">
        <v>83</v>
      </c>
      <c r="G3231" s="49" t="s">
        <v>90</v>
      </c>
      <c r="H3231" s="49" t="s">
        <v>76</v>
      </c>
    </row>
    <row r="3232" spans="1:8">
      <c r="A3232" s="53">
        <v>102</v>
      </c>
      <c r="B3232" s="53">
        <v>305.21505376344089</v>
      </c>
      <c r="C3232" s="42">
        <v>0.70255880996937092</v>
      </c>
      <c r="D3232" s="53">
        <v>1</v>
      </c>
      <c r="E3232" s="53">
        <v>0.70255880996937092</v>
      </c>
      <c r="F3232" s="53" t="s">
        <v>83</v>
      </c>
      <c r="G3232" s="49" t="s">
        <v>90</v>
      </c>
      <c r="H3232" s="49" t="s">
        <v>76</v>
      </c>
    </row>
    <row r="3233" spans="1:8">
      <c r="A3233" s="53">
        <v>102</v>
      </c>
      <c r="B3233" s="53">
        <v>305.30645161290317</v>
      </c>
      <c r="C3233" s="42">
        <v>0.70255880996937092</v>
      </c>
      <c r="D3233" s="53">
        <v>1</v>
      </c>
      <c r="E3233" s="53">
        <v>0.70255880996937092</v>
      </c>
      <c r="F3233" s="53" t="s">
        <v>83</v>
      </c>
      <c r="G3233" s="49" t="s">
        <v>90</v>
      </c>
      <c r="H3233" s="49" t="s">
        <v>76</v>
      </c>
    </row>
    <row r="3234" spans="1:8">
      <c r="A3234" s="53">
        <v>102</v>
      </c>
      <c r="B3234" s="53">
        <v>305.39784946236563</v>
      </c>
      <c r="C3234" s="42">
        <v>0.70255880996937092</v>
      </c>
      <c r="D3234" s="53">
        <v>1</v>
      </c>
      <c r="E3234" s="53">
        <v>0.70255880996937092</v>
      </c>
      <c r="F3234" s="53" t="s">
        <v>83</v>
      </c>
      <c r="G3234" s="49" t="s">
        <v>90</v>
      </c>
      <c r="H3234" s="49" t="s">
        <v>76</v>
      </c>
    </row>
    <row r="3235" spans="1:8">
      <c r="A3235" s="53">
        <v>102</v>
      </c>
      <c r="B3235" s="53">
        <v>305.48924731182802</v>
      </c>
      <c r="C3235" s="42">
        <v>0.70255880996937092</v>
      </c>
      <c r="D3235" s="53">
        <v>1</v>
      </c>
      <c r="E3235" s="53">
        <v>0.70255880996937092</v>
      </c>
      <c r="F3235" s="53" t="s">
        <v>83</v>
      </c>
      <c r="G3235" s="49" t="s">
        <v>90</v>
      </c>
      <c r="H3235" s="49" t="s">
        <v>76</v>
      </c>
    </row>
    <row r="3236" spans="1:8">
      <c r="A3236" s="53">
        <v>102</v>
      </c>
      <c r="B3236" s="53">
        <v>305.58064516129031</v>
      </c>
      <c r="C3236" s="42">
        <v>0.70255880996937092</v>
      </c>
      <c r="D3236" s="53">
        <v>1</v>
      </c>
      <c r="E3236" s="53">
        <v>0.70255880996937092</v>
      </c>
      <c r="F3236" s="53" t="s">
        <v>83</v>
      </c>
      <c r="G3236" s="49" t="s">
        <v>90</v>
      </c>
      <c r="H3236" s="49" t="s">
        <v>76</v>
      </c>
    </row>
    <row r="3237" spans="1:8">
      <c r="A3237" s="53">
        <v>102</v>
      </c>
      <c r="B3237" s="53">
        <v>305.6720430107527</v>
      </c>
      <c r="C3237" s="42">
        <v>0.70255880996937092</v>
      </c>
      <c r="D3237" s="53">
        <v>1</v>
      </c>
      <c r="E3237" s="53">
        <v>0.70255880996937092</v>
      </c>
      <c r="F3237" s="53" t="s">
        <v>83</v>
      </c>
      <c r="G3237" s="49" t="s">
        <v>90</v>
      </c>
      <c r="H3237" s="49" t="s">
        <v>76</v>
      </c>
    </row>
    <row r="3238" spans="1:8">
      <c r="A3238" s="53">
        <v>102</v>
      </c>
      <c r="B3238" s="53">
        <v>305.76344086021498</v>
      </c>
      <c r="C3238" s="42">
        <v>0.70255880996937092</v>
      </c>
      <c r="D3238" s="53">
        <v>1</v>
      </c>
      <c r="E3238" s="53">
        <v>0.70255880996937092</v>
      </c>
      <c r="F3238" s="53" t="s">
        <v>83</v>
      </c>
      <c r="G3238" s="49" t="s">
        <v>90</v>
      </c>
      <c r="H3238" s="49" t="s">
        <v>76</v>
      </c>
    </row>
    <row r="3239" spans="1:8">
      <c r="A3239" s="53">
        <v>102</v>
      </c>
      <c r="B3239" s="53">
        <v>305.85483870967738</v>
      </c>
      <c r="C3239" s="42">
        <v>0.70255880996937092</v>
      </c>
      <c r="D3239" s="53">
        <v>1</v>
      </c>
      <c r="E3239" s="53">
        <v>0.70255880996937092</v>
      </c>
      <c r="F3239" s="53" t="s">
        <v>83</v>
      </c>
      <c r="G3239" s="49" t="s">
        <v>90</v>
      </c>
      <c r="H3239" s="49" t="s">
        <v>76</v>
      </c>
    </row>
    <row r="3240" spans="1:8">
      <c r="A3240" s="53">
        <v>102</v>
      </c>
      <c r="B3240" s="53">
        <v>305.94623655913978</v>
      </c>
      <c r="C3240" s="42">
        <v>0.70255880996937092</v>
      </c>
      <c r="D3240" s="53">
        <v>1</v>
      </c>
      <c r="E3240" s="53">
        <v>0.70255880996937092</v>
      </c>
      <c r="F3240" s="53" t="s">
        <v>83</v>
      </c>
      <c r="G3240" s="49" t="s">
        <v>90</v>
      </c>
      <c r="H3240" s="49" t="s">
        <v>76</v>
      </c>
    </row>
    <row r="3241" spans="1:8">
      <c r="A3241" s="53">
        <v>102</v>
      </c>
      <c r="B3241" s="53">
        <v>306.03763440860217</v>
      </c>
      <c r="C3241" s="42">
        <v>0.70255880996937092</v>
      </c>
      <c r="D3241" s="53">
        <v>1</v>
      </c>
      <c r="E3241" s="53">
        <v>0.70255880996937092</v>
      </c>
      <c r="F3241" s="53" t="s">
        <v>83</v>
      </c>
      <c r="G3241" s="49" t="s">
        <v>90</v>
      </c>
      <c r="H3241" s="49" t="s">
        <v>76</v>
      </c>
    </row>
    <row r="3242" spans="1:8">
      <c r="A3242" s="53">
        <v>102</v>
      </c>
      <c r="B3242" s="53">
        <v>306.12903225806451</v>
      </c>
      <c r="C3242" s="42">
        <v>0.70255880996937092</v>
      </c>
      <c r="D3242" s="53">
        <v>1</v>
      </c>
      <c r="E3242" s="53">
        <v>0.70255880996937092</v>
      </c>
      <c r="F3242" s="53" t="s">
        <v>83</v>
      </c>
      <c r="G3242" s="49" t="s">
        <v>90</v>
      </c>
      <c r="H3242" s="49" t="s">
        <v>76</v>
      </c>
    </row>
    <row r="3243" spans="1:8">
      <c r="A3243" s="53">
        <v>102</v>
      </c>
      <c r="B3243" s="53">
        <v>306.22043010752691</v>
      </c>
      <c r="C3243" s="42">
        <v>0.70255880996937092</v>
      </c>
      <c r="D3243" s="53">
        <v>1</v>
      </c>
      <c r="E3243" s="53">
        <v>0.70255880996937092</v>
      </c>
      <c r="F3243" s="53" t="s">
        <v>83</v>
      </c>
      <c r="G3243" s="49" t="s">
        <v>90</v>
      </c>
      <c r="H3243" s="49" t="s">
        <v>76</v>
      </c>
    </row>
    <row r="3244" spans="1:8">
      <c r="A3244" s="53">
        <v>102</v>
      </c>
      <c r="B3244" s="53">
        <v>306.31182795698919</v>
      </c>
      <c r="C3244" s="42">
        <v>0.70255880996937092</v>
      </c>
      <c r="D3244" s="53">
        <v>1</v>
      </c>
      <c r="E3244" s="53">
        <v>0.70255880996937092</v>
      </c>
      <c r="F3244" s="53" t="s">
        <v>83</v>
      </c>
      <c r="G3244" s="49" t="s">
        <v>90</v>
      </c>
      <c r="H3244" s="49" t="s">
        <v>76</v>
      </c>
    </row>
    <row r="3245" spans="1:8">
      <c r="A3245" s="53">
        <v>102</v>
      </c>
      <c r="B3245" s="53">
        <v>306.40322580645159</v>
      </c>
      <c r="C3245" s="42">
        <v>0.70255880996937092</v>
      </c>
      <c r="D3245" s="53">
        <v>1</v>
      </c>
      <c r="E3245" s="53">
        <v>0.70255880996937092</v>
      </c>
      <c r="F3245" s="53" t="s">
        <v>83</v>
      </c>
      <c r="G3245" s="49" t="s">
        <v>90</v>
      </c>
      <c r="H3245" s="49" t="s">
        <v>76</v>
      </c>
    </row>
    <row r="3246" spans="1:8">
      <c r="A3246" s="53">
        <v>102</v>
      </c>
      <c r="B3246" s="53">
        <v>306.49462365591398</v>
      </c>
      <c r="C3246" s="42">
        <v>0.70255880996937092</v>
      </c>
      <c r="D3246" s="53">
        <v>1</v>
      </c>
      <c r="E3246" s="53">
        <v>0.70255880996937092</v>
      </c>
      <c r="F3246" s="53" t="s">
        <v>83</v>
      </c>
      <c r="G3246" s="49" t="s">
        <v>90</v>
      </c>
      <c r="H3246" s="49" t="s">
        <v>76</v>
      </c>
    </row>
    <row r="3247" spans="1:8">
      <c r="A3247" s="53">
        <v>102</v>
      </c>
      <c r="B3247" s="53">
        <v>306.58602150537632</v>
      </c>
      <c r="C3247" s="42">
        <v>0.70255880996937092</v>
      </c>
      <c r="D3247" s="53">
        <v>1</v>
      </c>
      <c r="E3247" s="53">
        <v>0.70255880996937092</v>
      </c>
      <c r="F3247" s="53" t="s">
        <v>83</v>
      </c>
      <c r="G3247" s="49" t="s">
        <v>90</v>
      </c>
      <c r="H3247" s="49" t="s">
        <v>76</v>
      </c>
    </row>
    <row r="3248" spans="1:8">
      <c r="A3248" s="53">
        <v>102</v>
      </c>
      <c r="B3248" s="53">
        <v>306.67741935483872</v>
      </c>
      <c r="C3248" s="42">
        <v>0.70255880996937092</v>
      </c>
      <c r="D3248" s="53">
        <v>1</v>
      </c>
      <c r="E3248" s="53">
        <v>0.70255880996937092</v>
      </c>
      <c r="F3248" s="53" t="s">
        <v>83</v>
      </c>
      <c r="G3248" s="49" t="s">
        <v>90</v>
      </c>
      <c r="H3248" s="49" t="s">
        <v>76</v>
      </c>
    </row>
    <row r="3249" spans="1:8">
      <c r="A3249" s="53">
        <v>102</v>
      </c>
      <c r="B3249" s="53">
        <v>306.76881720430111</v>
      </c>
      <c r="C3249" s="42">
        <v>0.70255880996937092</v>
      </c>
      <c r="D3249" s="53">
        <v>1</v>
      </c>
      <c r="E3249" s="53">
        <v>0.70255880996937092</v>
      </c>
      <c r="F3249" s="53" t="s">
        <v>83</v>
      </c>
      <c r="G3249" s="49" t="s">
        <v>90</v>
      </c>
      <c r="H3249" s="49" t="s">
        <v>76</v>
      </c>
    </row>
    <row r="3250" spans="1:8">
      <c r="A3250" s="53">
        <v>102</v>
      </c>
      <c r="B3250" s="53">
        <v>306.86021505376351</v>
      </c>
      <c r="C3250" s="42">
        <v>0.70255880996937092</v>
      </c>
      <c r="D3250" s="53">
        <v>1</v>
      </c>
      <c r="E3250" s="53">
        <v>0.70255880996937092</v>
      </c>
      <c r="F3250" s="53" t="s">
        <v>83</v>
      </c>
      <c r="G3250" s="49" t="s">
        <v>90</v>
      </c>
      <c r="H3250" s="49" t="s">
        <v>76</v>
      </c>
    </row>
    <row r="3251" spans="1:8">
      <c r="A3251" s="53">
        <v>102</v>
      </c>
      <c r="B3251" s="53">
        <v>306.95161290322579</v>
      </c>
      <c r="C3251" s="42">
        <v>0.70255880996937092</v>
      </c>
      <c r="D3251" s="53">
        <v>1</v>
      </c>
      <c r="E3251" s="53">
        <v>0.70255880996937092</v>
      </c>
      <c r="F3251" s="53" t="s">
        <v>83</v>
      </c>
      <c r="G3251" s="49" t="s">
        <v>90</v>
      </c>
      <c r="H3251" s="49" t="s">
        <v>76</v>
      </c>
    </row>
    <row r="3252" spans="1:8">
      <c r="A3252" s="53">
        <v>102</v>
      </c>
      <c r="B3252" s="53">
        <v>307.04301075268819</v>
      </c>
      <c r="C3252" s="42">
        <v>0.70255880996937092</v>
      </c>
      <c r="D3252" s="53">
        <v>1</v>
      </c>
      <c r="E3252" s="53">
        <v>0.70255880996937092</v>
      </c>
      <c r="F3252" s="53" t="s">
        <v>83</v>
      </c>
      <c r="G3252" s="49" t="s">
        <v>90</v>
      </c>
      <c r="H3252" s="49" t="s">
        <v>76</v>
      </c>
    </row>
    <row r="3253" spans="1:8">
      <c r="A3253" s="53">
        <v>102</v>
      </c>
      <c r="B3253" s="53">
        <v>307.13440860215047</v>
      </c>
      <c r="C3253" s="42">
        <v>0.70255880996937092</v>
      </c>
      <c r="D3253" s="53">
        <v>1</v>
      </c>
      <c r="E3253" s="53">
        <v>0.70255880996937092</v>
      </c>
      <c r="F3253" s="53" t="s">
        <v>83</v>
      </c>
      <c r="G3253" s="49" t="s">
        <v>90</v>
      </c>
      <c r="H3253" s="49" t="s">
        <v>76</v>
      </c>
    </row>
    <row r="3254" spans="1:8">
      <c r="A3254" s="53">
        <v>102</v>
      </c>
      <c r="B3254" s="53">
        <v>307.22580645161293</v>
      </c>
      <c r="C3254" s="42">
        <v>0.70255880996937092</v>
      </c>
      <c r="D3254" s="53">
        <v>1</v>
      </c>
      <c r="E3254" s="53">
        <v>0.70255880996937092</v>
      </c>
      <c r="F3254" s="53" t="s">
        <v>83</v>
      </c>
      <c r="G3254" s="49" t="s">
        <v>90</v>
      </c>
      <c r="H3254" s="49" t="s">
        <v>76</v>
      </c>
    </row>
    <row r="3255" spans="1:8">
      <c r="A3255" s="53">
        <v>102</v>
      </c>
      <c r="B3255" s="53">
        <v>307.31720430107532</v>
      </c>
      <c r="C3255" s="42">
        <v>0.70255880996937092</v>
      </c>
      <c r="D3255" s="53">
        <v>1</v>
      </c>
      <c r="E3255" s="53">
        <v>0.70255880996937092</v>
      </c>
      <c r="F3255" s="53" t="s">
        <v>83</v>
      </c>
      <c r="G3255" s="49" t="s">
        <v>90</v>
      </c>
      <c r="H3255" s="49" t="s">
        <v>76</v>
      </c>
    </row>
    <row r="3256" spans="1:8">
      <c r="A3256" s="53">
        <v>102</v>
      </c>
      <c r="B3256" s="53">
        <v>307.40860215053772</v>
      </c>
      <c r="C3256" s="42">
        <v>0.70255880996937092</v>
      </c>
      <c r="D3256" s="53">
        <v>1</v>
      </c>
      <c r="E3256" s="53">
        <v>0.70255880996937092</v>
      </c>
      <c r="F3256" s="53" t="s">
        <v>83</v>
      </c>
      <c r="G3256" s="49" t="s">
        <v>90</v>
      </c>
      <c r="H3256" s="49" t="s">
        <v>76</v>
      </c>
    </row>
    <row r="3257" spans="1:8">
      <c r="A3257" s="53">
        <v>102</v>
      </c>
      <c r="B3257" s="53">
        <v>307.5</v>
      </c>
      <c r="C3257" s="42">
        <v>0.70255880996937092</v>
      </c>
      <c r="D3257" s="53">
        <v>1</v>
      </c>
      <c r="E3257" s="53">
        <v>0.70255880996937092</v>
      </c>
      <c r="F3257" s="53" t="s">
        <v>83</v>
      </c>
      <c r="G3257" s="49" t="s">
        <v>90</v>
      </c>
      <c r="H3257" s="49" t="s">
        <v>76</v>
      </c>
    </row>
    <row r="3258" spans="1:8">
      <c r="A3258" s="53">
        <v>102</v>
      </c>
      <c r="B3258" s="53">
        <v>307.5913978494624</v>
      </c>
      <c r="C3258" s="42">
        <v>0.70255880996937092</v>
      </c>
      <c r="D3258" s="53">
        <v>1</v>
      </c>
      <c r="E3258" s="53">
        <v>0.70255880996937092</v>
      </c>
      <c r="F3258" s="53" t="s">
        <v>83</v>
      </c>
      <c r="G3258" s="49" t="s">
        <v>90</v>
      </c>
      <c r="H3258" s="49" t="s">
        <v>76</v>
      </c>
    </row>
    <row r="3259" spans="1:8">
      <c r="A3259" s="53">
        <v>102</v>
      </c>
      <c r="B3259" s="53">
        <v>307.68279569892468</v>
      </c>
      <c r="C3259" s="42">
        <v>0.70255880996937092</v>
      </c>
      <c r="D3259" s="53">
        <v>1</v>
      </c>
      <c r="E3259" s="53">
        <v>0.70255880996937092</v>
      </c>
      <c r="F3259" s="53" t="s">
        <v>83</v>
      </c>
      <c r="G3259" s="49" t="s">
        <v>90</v>
      </c>
      <c r="H3259" s="49" t="s">
        <v>76</v>
      </c>
    </row>
    <row r="3260" spans="1:8">
      <c r="A3260" s="53">
        <v>102</v>
      </c>
      <c r="B3260" s="53">
        <v>307.77419354838707</v>
      </c>
      <c r="C3260" s="42">
        <v>0.70255880996937092</v>
      </c>
      <c r="D3260" s="53">
        <v>1</v>
      </c>
      <c r="E3260" s="53">
        <v>0.70255880996937092</v>
      </c>
      <c r="F3260" s="53" t="s">
        <v>83</v>
      </c>
      <c r="G3260" s="49" t="s">
        <v>90</v>
      </c>
      <c r="H3260" s="49" t="s">
        <v>76</v>
      </c>
    </row>
    <row r="3261" spans="1:8">
      <c r="A3261" s="53">
        <v>102</v>
      </c>
      <c r="B3261" s="53">
        <v>307.86559139784953</v>
      </c>
      <c r="C3261" s="42">
        <v>0.70255880996937092</v>
      </c>
      <c r="D3261" s="53">
        <v>1</v>
      </c>
      <c r="E3261" s="53">
        <v>0.70255880996937092</v>
      </c>
      <c r="F3261" s="53" t="s">
        <v>83</v>
      </c>
      <c r="G3261" s="49" t="s">
        <v>90</v>
      </c>
      <c r="H3261" s="49" t="s">
        <v>76</v>
      </c>
    </row>
    <row r="3262" spans="1:8">
      <c r="A3262" s="53">
        <v>102</v>
      </c>
      <c r="B3262" s="53">
        <v>307.95698924731181</v>
      </c>
      <c r="C3262" s="42">
        <v>0.70255880996937092</v>
      </c>
      <c r="D3262" s="53">
        <v>1</v>
      </c>
      <c r="E3262" s="53">
        <v>0.70255880996937092</v>
      </c>
      <c r="F3262" s="53" t="s">
        <v>83</v>
      </c>
      <c r="G3262" s="49" t="s">
        <v>90</v>
      </c>
      <c r="H3262" s="49" t="s">
        <v>76</v>
      </c>
    </row>
    <row r="3263" spans="1:8">
      <c r="A3263" s="53">
        <v>102</v>
      </c>
      <c r="B3263" s="53">
        <v>308.04838709677421</v>
      </c>
      <c r="C3263" s="42">
        <v>0.70255880996937092</v>
      </c>
      <c r="D3263" s="53">
        <v>1</v>
      </c>
      <c r="E3263" s="53">
        <v>0.70255880996937092</v>
      </c>
      <c r="F3263" s="53" t="s">
        <v>83</v>
      </c>
      <c r="G3263" s="49" t="s">
        <v>90</v>
      </c>
      <c r="H3263" s="49" t="s">
        <v>76</v>
      </c>
    </row>
    <row r="3264" spans="1:8">
      <c r="A3264" s="53">
        <v>102</v>
      </c>
      <c r="B3264" s="53">
        <v>308.13978494623649</v>
      </c>
      <c r="C3264" s="42">
        <v>0.70255880996937092</v>
      </c>
      <c r="D3264" s="53">
        <v>1</v>
      </c>
      <c r="E3264" s="53">
        <v>0.70255880996937092</v>
      </c>
      <c r="F3264" s="53" t="s">
        <v>83</v>
      </c>
      <c r="G3264" s="49" t="s">
        <v>90</v>
      </c>
      <c r="H3264" s="49" t="s">
        <v>76</v>
      </c>
    </row>
    <row r="3265" spans="1:8">
      <c r="A3265" s="53">
        <v>102</v>
      </c>
      <c r="B3265" s="53">
        <v>308.23118279569889</v>
      </c>
      <c r="C3265" s="42">
        <v>0.70255880996937092</v>
      </c>
      <c r="D3265" s="53">
        <v>1</v>
      </c>
      <c r="E3265" s="53">
        <v>0.70255880996937092</v>
      </c>
      <c r="F3265" s="53" t="s">
        <v>83</v>
      </c>
      <c r="G3265" s="49" t="s">
        <v>90</v>
      </c>
      <c r="H3265" s="49" t="s">
        <v>76</v>
      </c>
    </row>
    <row r="3266" spans="1:8">
      <c r="A3266" s="53">
        <v>102</v>
      </c>
      <c r="B3266" s="53">
        <v>308.32258064516128</v>
      </c>
      <c r="C3266" s="42">
        <v>0.70255880996937092</v>
      </c>
      <c r="D3266" s="53">
        <v>1</v>
      </c>
      <c r="E3266" s="53">
        <v>0.70255880996937092</v>
      </c>
      <c r="F3266" s="53" t="s">
        <v>83</v>
      </c>
      <c r="G3266" s="49" t="s">
        <v>90</v>
      </c>
      <c r="H3266" s="49" t="s">
        <v>76</v>
      </c>
    </row>
    <row r="3267" spans="1:8">
      <c r="A3267" s="53">
        <v>102</v>
      </c>
      <c r="B3267" s="53">
        <v>308.41397849462368</v>
      </c>
      <c r="C3267" s="42">
        <v>0.70255880996937092</v>
      </c>
      <c r="D3267" s="53">
        <v>1</v>
      </c>
      <c r="E3267" s="53">
        <v>0.70255880996937092</v>
      </c>
      <c r="F3267" s="53" t="s">
        <v>83</v>
      </c>
      <c r="G3267" s="49" t="s">
        <v>90</v>
      </c>
      <c r="H3267" s="49" t="s">
        <v>76</v>
      </c>
    </row>
    <row r="3268" spans="1:8">
      <c r="A3268" s="53">
        <v>102</v>
      </c>
      <c r="B3268" s="53">
        <v>308.50537634408602</v>
      </c>
      <c r="C3268" s="42">
        <v>0.70255880996937092</v>
      </c>
      <c r="D3268" s="53">
        <v>1</v>
      </c>
      <c r="E3268" s="53">
        <v>0.70255880996937092</v>
      </c>
      <c r="F3268" s="53" t="s">
        <v>83</v>
      </c>
      <c r="G3268" s="49" t="s">
        <v>90</v>
      </c>
      <c r="H3268" s="49" t="s">
        <v>76</v>
      </c>
    </row>
    <row r="3269" spans="1:8">
      <c r="A3269" s="53">
        <v>102</v>
      </c>
      <c r="B3269" s="53">
        <v>308.59677419354841</v>
      </c>
      <c r="C3269" s="42">
        <v>0.70255880996937092</v>
      </c>
      <c r="D3269" s="53">
        <v>1</v>
      </c>
      <c r="E3269" s="53">
        <v>0.70255880996937092</v>
      </c>
      <c r="F3269" s="53" t="s">
        <v>83</v>
      </c>
      <c r="G3269" s="49" t="s">
        <v>90</v>
      </c>
      <c r="H3269" s="49" t="s">
        <v>76</v>
      </c>
    </row>
    <row r="3270" spans="1:8">
      <c r="A3270" s="53">
        <v>102</v>
      </c>
      <c r="B3270" s="53">
        <v>308.68817204301081</v>
      </c>
      <c r="C3270" s="42">
        <v>0.70255880996937092</v>
      </c>
      <c r="D3270" s="53">
        <v>1</v>
      </c>
      <c r="E3270" s="53">
        <v>0.70255880996937092</v>
      </c>
      <c r="F3270" s="53" t="s">
        <v>83</v>
      </c>
      <c r="G3270" s="49" t="s">
        <v>90</v>
      </c>
      <c r="H3270" s="49" t="s">
        <v>76</v>
      </c>
    </row>
    <row r="3271" spans="1:8">
      <c r="A3271" s="53">
        <v>102</v>
      </c>
      <c r="B3271" s="53">
        <v>308.77956989247309</v>
      </c>
      <c r="C3271" s="42">
        <v>0.70255880996937092</v>
      </c>
      <c r="D3271" s="53">
        <v>1</v>
      </c>
      <c r="E3271" s="53">
        <v>0.70255880996937092</v>
      </c>
      <c r="F3271" s="53" t="s">
        <v>83</v>
      </c>
      <c r="G3271" s="49" t="s">
        <v>90</v>
      </c>
      <c r="H3271" s="49" t="s">
        <v>76</v>
      </c>
    </row>
    <row r="3272" spans="1:8">
      <c r="A3272" s="53">
        <v>102</v>
      </c>
      <c r="B3272" s="53">
        <v>308.87096774193549</v>
      </c>
      <c r="C3272" s="42">
        <v>0.70255880996937092</v>
      </c>
      <c r="D3272" s="53">
        <v>1</v>
      </c>
      <c r="E3272" s="53">
        <v>0.70255880996937092</v>
      </c>
      <c r="F3272" s="53" t="s">
        <v>83</v>
      </c>
      <c r="G3272" s="49" t="s">
        <v>90</v>
      </c>
      <c r="H3272" s="49" t="s">
        <v>76</v>
      </c>
    </row>
    <row r="3273" spans="1:8">
      <c r="A3273" s="53">
        <v>102</v>
      </c>
      <c r="B3273" s="53">
        <v>308.96236559139788</v>
      </c>
      <c r="C3273" s="42">
        <v>0.70255880996937092</v>
      </c>
      <c r="D3273" s="53">
        <v>1</v>
      </c>
      <c r="E3273" s="53">
        <v>0.70255880996937092</v>
      </c>
      <c r="F3273" s="53" t="s">
        <v>83</v>
      </c>
      <c r="G3273" s="49" t="s">
        <v>90</v>
      </c>
      <c r="H3273" s="49" t="s">
        <v>76</v>
      </c>
    </row>
    <row r="3274" spans="1:8">
      <c r="A3274" s="53">
        <v>102</v>
      </c>
      <c r="B3274" s="53">
        <v>309.05376344086022</v>
      </c>
      <c r="C3274" s="42">
        <v>0.70255880996937092</v>
      </c>
      <c r="D3274" s="53">
        <v>1</v>
      </c>
      <c r="E3274" s="53">
        <v>0.70255880996937092</v>
      </c>
      <c r="F3274" s="53" t="s">
        <v>83</v>
      </c>
      <c r="G3274" s="49" t="s">
        <v>90</v>
      </c>
      <c r="H3274" s="49" t="s">
        <v>76</v>
      </c>
    </row>
    <row r="3275" spans="1:8">
      <c r="A3275" s="53">
        <v>102</v>
      </c>
      <c r="B3275" s="53">
        <v>309.14516129032262</v>
      </c>
      <c r="C3275" s="42">
        <v>0.70255880996937092</v>
      </c>
      <c r="D3275" s="53">
        <v>1</v>
      </c>
      <c r="E3275" s="53">
        <v>0.70255880996937092</v>
      </c>
      <c r="F3275" s="53" t="s">
        <v>83</v>
      </c>
      <c r="G3275" s="49" t="s">
        <v>90</v>
      </c>
      <c r="H3275" s="49" t="s">
        <v>76</v>
      </c>
    </row>
    <row r="3276" spans="1:8">
      <c r="A3276" s="53">
        <v>102</v>
      </c>
      <c r="B3276" s="53">
        <v>309.23655913978502</v>
      </c>
      <c r="C3276" s="42">
        <v>0.70255880996937092</v>
      </c>
      <c r="D3276" s="53">
        <v>1</v>
      </c>
      <c r="E3276" s="53">
        <v>0.70255880996937092</v>
      </c>
      <c r="F3276" s="53" t="s">
        <v>83</v>
      </c>
      <c r="G3276" s="49" t="s">
        <v>90</v>
      </c>
      <c r="H3276" s="49" t="s">
        <v>76</v>
      </c>
    </row>
    <row r="3277" spans="1:8">
      <c r="A3277" s="53">
        <v>102</v>
      </c>
      <c r="B3277" s="53">
        <v>309.3279569892473</v>
      </c>
      <c r="C3277" s="42">
        <v>0.70255880996937092</v>
      </c>
      <c r="D3277" s="53">
        <v>1</v>
      </c>
      <c r="E3277" s="53">
        <v>0.70255880996937092</v>
      </c>
      <c r="F3277" s="53" t="s">
        <v>83</v>
      </c>
      <c r="G3277" s="49" t="s">
        <v>90</v>
      </c>
      <c r="H3277" s="49" t="s">
        <v>76</v>
      </c>
    </row>
    <row r="3278" spans="1:8">
      <c r="A3278" s="53">
        <v>102</v>
      </c>
      <c r="B3278" s="53">
        <v>309.41935483870969</v>
      </c>
      <c r="C3278" s="42">
        <v>0.70255880996937092</v>
      </c>
      <c r="D3278" s="53">
        <v>1</v>
      </c>
      <c r="E3278" s="53">
        <v>0.70255880996937092</v>
      </c>
      <c r="F3278" s="53" t="s">
        <v>83</v>
      </c>
      <c r="G3278" s="49" t="s">
        <v>90</v>
      </c>
      <c r="H3278" s="49" t="s">
        <v>76</v>
      </c>
    </row>
    <row r="3279" spans="1:8">
      <c r="A3279" s="53">
        <v>102</v>
      </c>
      <c r="B3279" s="53">
        <v>309.51075268817198</v>
      </c>
      <c r="C3279" s="42">
        <v>0.70255880996937092</v>
      </c>
      <c r="D3279" s="53">
        <v>1</v>
      </c>
      <c r="E3279" s="53">
        <v>0.70255880996937092</v>
      </c>
      <c r="F3279" s="53" t="s">
        <v>83</v>
      </c>
      <c r="G3279" s="49" t="s">
        <v>90</v>
      </c>
      <c r="H3279" s="49" t="s">
        <v>76</v>
      </c>
    </row>
    <row r="3280" spans="1:8">
      <c r="A3280" s="53">
        <v>102</v>
      </c>
      <c r="B3280" s="53">
        <v>309.60215053763437</v>
      </c>
      <c r="C3280" s="42">
        <v>0.70255880996937092</v>
      </c>
      <c r="D3280" s="53">
        <v>1</v>
      </c>
      <c r="E3280" s="53">
        <v>0.70255880996937092</v>
      </c>
      <c r="F3280" s="53" t="s">
        <v>83</v>
      </c>
      <c r="G3280" s="49" t="s">
        <v>90</v>
      </c>
      <c r="H3280" s="49" t="s">
        <v>76</v>
      </c>
    </row>
    <row r="3281" spans="1:8">
      <c r="A3281" s="53">
        <v>102</v>
      </c>
      <c r="B3281" s="53">
        <v>309.69354838709683</v>
      </c>
      <c r="C3281" s="42">
        <v>0.70255880996937092</v>
      </c>
      <c r="D3281" s="53">
        <v>1</v>
      </c>
      <c r="E3281" s="53">
        <v>0.70255880996937092</v>
      </c>
      <c r="F3281" s="53" t="s">
        <v>83</v>
      </c>
      <c r="G3281" s="49" t="s">
        <v>90</v>
      </c>
      <c r="H3281" s="49" t="s">
        <v>76</v>
      </c>
    </row>
    <row r="3282" spans="1:8">
      <c r="A3282" s="53">
        <v>102</v>
      </c>
      <c r="B3282" s="53">
        <v>309.78494623655922</v>
      </c>
      <c r="C3282" s="42">
        <v>0.70255880996937092</v>
      </c>
      <c r="D3282" s="53">
        <v>1</v>
      </c>
      <c r="E3282" s="53">
        <v>0.70255880996937092</v>
      </c>
      <c r="F3282" s="53" t="s">
        <v>83</v>
      </c>
      <c r="G3282" s="49" t="s">
        <v>90</v>
      </c>
      <c r="H3282" s="49" t="s">
        <v>76</v>
      </c>
    </row>
    <row r="3283" spans="1:8">
      <c r="A3283" s="53">
        <v>102</v>
      </c>
      <c r="B3283" s="53">
        <v>309.8763440860215</v>
      </c>
      <c r="C3283" s="42">
        <v>0.70255880996937092</v>
      </c>
      <c r="D3283" s="53">
        <v>1</v>
      </c>
      <c r="E3283" s="53">
        <v>0.70255880996937092</v>
      </c>
      <c r="F3283" s="53" t="s">
        <v>83</v>
      </c>
      <c r="G3283" s="49" t="s">
        <v>90</v>
      </c>
      <c r="H3283" s="49" t="s">
        <v>76</v>
      </c>
    </row>
    <row r="3284" spans="1:8">
      <c r="A3284" s="53">
        <v>102</v>
      </c>
      <c r="B3284" s="53">
        <v>309.9677419354839</v>
      </c>
      <c r="C3284" s="42">
        <v>0.70255880996937092</v>
      </c>
      <c r="D3284" s="53">
        <v>1</v>
      </c>
      <c r="E3284" s="53">
        <v>0.70255880996937092</v>
      </c>
      <c r="F3284" s="53" t="s">
        <v>83</v>
      </c>
      <c r="G3284" s="49" t="s">
        <v>90</v>
      </c>
      <c r="H3284" s="49" t="s">
        <v>76</v>
      </c>
    </row>
    <row r="3285" spans="1:8">
      <c r="A3285" s="53">
        <v>102</v>
      </c>
      <c r="B3285" s="53">
        <v>310.05913978494618</v>
      </c>
      <c r="C3285" s="42">
        <v>0.70255880996937092</v>
      </c>
      <c r="D3285" s="53">
        <v>1</v>
      </c>
      <c r="E3285" s="53">
        <v>0.70255880996937092</v>
      </c>
      <c r="F3285" s="53" t="s">
        <v>83</v>
      </c>
      <c r="G3285" s="49" t="s">
        <v>90</v>
      </c>
      <c r="H3285" s="49" t="s">
        <v>76</v>
      </c>
    </row>
    <row r="3286" spans="1:8">
      <c r="A3286" s="53">
        <v>102</v>
      </c>
      <c r="B3286" s="53">
        <v>310.15053763440858</v>
      </c>
      <c r="C3286" s="42">
        <v>0.70255880996937092</v>
      </c>
      <c r="D3286" s="53">
        <v>1</v>
      </c>
      <c r="E3286" s="53">
        <v>0.70255880996937092</v>
      </c>
      <c r="F3286" s="53" t="s">
        <v>83</v>
      </c>
      <c r="G3286" s="49" t="s">
        <v>90</v>
      </c>
      <c r="H3286" s="49" t="s">
        <v>76</v>
      </c>
    </row>
    <row r="3287" spans="1:8">
      <c r="A3287" s="53">
        <v>102</v>
      </c>
      <c r="B3287" s="53">
        <v>310.24193548387098</v>
      </c>
      <c r="C3287" s="42">
        <v>0.70255880996937092</v>
      </c>
      <c r="D3287" s="53">
        <v>1</v>
      </c>
      <c r="E3287" s="53">
        <v>0.70255880996937092</v>
      </c>
      <c r="F3287" s="53" t="s">
        <v>83</v>
      </c>
      <c r="G3287" s="49" t="s">
        <v>90</v>
      </c>
      <c r="H3287" s="49" t="s">
        <v>76</v>
      </c>
    </row>
    <row r="3288" spans="1:8">
      <c r="A3288" s="53">
        <v>102</v>
      </c>
      <c r="B3288" s="53">
        <v>310.33333333333331</v>
      </c>
      <c r="C3288" s="42">
        <v>0.70255880996937092</v>
      </c>
      <c r="D3288" s="53">
        <v>1</v>
      </c>
      <c r="E3288" s="53">
        <v>0.70255880996937092</v>
      </c>
      <c r="F3288" s="53" t="s">
        <v>83</v>
      </c>
      <c r="G3288" s="49" t="s">
        <v>90</v>
      </c>
      <c r="H3288" s="49" t="s">
        <v>76</v>
      </c>
    </row>
    <row r="3289" spans="1:8">
      <c r="A3289" s="53">
        <v>102</v>
      </c>
      <c r="B3289" s="53">
        <v>310.42473118279571</v>
      </c>
      <c r="C3289" s="42">
        <v>0.70255880996937092</v>
      </c>
      <c r="D3289" s="53">
        <v>1</v>
      </c>
      <c r="E3289" s="53">
        <v>0.70255880996937092</v>
      </c>
      <c r="F3289" s="53" t="s">
        <v>83</v>
      </c>
      <c r="G3289" s="49" t="s">
        <v>90</v>
      </c>
      <c r="H3289" s="49" t="s">
        <v>76</v>
      </c>
    </row>
    <row r="3290" spans="1:8">
      <c r="A3290" s="53">
        <v>102</v>
      </c>
      <c r="B3290" s="53">
        <v>310.51612903225799</v>
      </c>
      <c r="C3290" s="42">
        <v>0.70255880996937092</v>
      </c>
      <c r="D3290" s="53">
        <v>1</v>
      </c>
      <c r="E3290" s="53">
        <v>0.70255880996937092</v>
      </c>
      <c r="F3290" s="53" t="s">
        <v>83</v>
      </c>
      <c r="G3290" s="49" t="s">
        <v>90</v>
      </c>
      <c r="H3290" s="49" t="s">
        <v>76</v>
      </c>
    </row>
    <row r="3291" spans="1:8">
      <c r="A3291" s="53">
        <v>102</v>
      </c>
      <c r="B3291" s="53">
        <v>310.60752688172039</v>
      </c>
      <c r="C3291" s="42">
        <v>0.70255880996937092</v>
      </c>
      <c r="D3291" s="53">
        <v>1</v>
      </c>
      <c r="E3291" s="53">
        <v>0.70255880996937092</v>
      </c>
      <c r="F3291" s="53" t="s">
        <v>83</v>
      </c>
      <c r="G3291" s="49" t="s">
        <v>90</v>
      </c>
      <c r="H3291" s="49" t="s">
        <v>76</v>
      </c>
    </row>
    <row r="3292" spans="1:8">
      <c r="A3292" s="53">
        <v>102</v>
      </c>
      <c r="B3292" s="53">
        <v>310.69892473118279</v>
      </c>
      <c r="C3292" s="42">
        <v>0.70255880996937092</v>
      </c>
      <c r="D3292" s="53">
        <v>1</v>
      </c>
      <c r="E3292" s="53">
        <v>0.70255880996937092</v>
      </c>
      <c r="F3292" s="53" t="s">
        <v>83</v>
      </c>
      <c r="G3292" s="49" t="s">
        <v>90</v>
      </c>
      <c r="H3292" s="49" t="s">
        <v>76</v>
      </c>
    </row>
    <row r="3293" spans="1:8">
      <c r="A3293" s="53">
        <v>102</v>
      </c>
      <c r="B3293" s="53">
        <v>310.79032258064518</v>
      </c>
      <c r="C3293" s="42">
        <v>0.70255880996937092</v>
      </c>
      <c r="D3293" s="53">
        <v>1</v>
      </c>
      <c r="E3293" s="53">
        <v>0.70255880996937092</v>
      </c>
      <c r="F3293" s="53" t="s">
        <v>83</v>
      </c>
      <c r="G3293" s="49" t="s">
        <v>90</v>
      </c>
      <c r="H3293" s="49" t="s">
        <v>76</v>
      </c>
    </row>
    <row r="3294" spans="1:8">
      <c r="A3294" s="53">
        <v>102</v>
      </c>
      <c r="B3294" s="53">
        <v>310.88172043010752</v>
      </c>
      <c r="C3294" s="42">
        <v>0.70255880996937092</v>
      </c>
      <c r="D3294" s="53">
        <v>1</v>
      </c>
      <c r="E3294" s="53">
        <v>0.70255880996937092</v>
      </c>
      <c r="F3294" s="53" t="s">
        <v>83</v>
      </c>
      <c r="G3294" s="49" t="s">
        <v>90</v>
      </c>
      <c r="H3294" s="49" t="s">
        <v>76</v>
      </c>
    </row>
    <row r="3295" spans="1:8">
      <c r="A3295" s="53">
        <v>102</v>
      </c>
      <c r="B3295" s="53">
        <v>310.97311827956992</v>
      </c>
      <c r="C3295" s="42">
        <v>0.70255880996937092</v>
      </c>
      <c r="D3295" s="53">
        <v>1</v>
      </c>
      <c r="E3295" s="53">
        <v>0.70255880996937092</v>
      </c>
      <c r="F3295" s="53" t="s">
        <v>83</v>
      </c>
      <c r="G3295" s="49" t="s">
        <v>90</v>
      </c>
      <c r="H3295" s="49" t="s">
        <v>76</v>
      </c>
    </row>
    <row r="3296" spans="1:8">
      <c r="A3296" s="53">
        <v>102</v>
      </c>
      <c r="B3296" s="53">
        <v>311.06451612903231</v>
      </c>
      <c r="C3296" s="42">
        <v>0.70255880996937092</v>
      </c>
      <c r="D3296" s="53">
        <v>1</v>
      </c>
      <c r="E3296" s="53">
        <v>0.70255880996937092</v>
      </c>
      <c r="F3296" s="53" t="s">
        <v>83</v>
      </c>
      <c r="G3296" s="49" t="s">
        <v>90</v>
      </c>
      <c r="H3296" s="49" t="s">
        <v>76</v>
      </c>
    </row>
    <row r="3297" spans="1:8">
      <c r="A3297" s="53">
        <v>102</v>
      </c>
      <c r="B3297" s="53">
        <v>311.15591397849471</v>
      </c>
      <c r="C3297" s="42">
        <v>0.70255880996937092</v>
      </c>
      <c r="D3297" s="53">
        <v>1</v>
      </c>
      <c r="E3297" s="53">
        <v>0.70255880996937092</v>
      </c>
      <c r="F3297" s="53" t="s">
        <v>83</v>
      </c>
      <c r="G3297" s="49" t="s">
        <v>90</v>
      </c>
      <c r="H3297" s="49" t="s">
        <v>76</v>
      </c>
    </row>
    <row r="3298" spans="1:8">
      <c r="A3298" s="53">
        <v>102</v>
      </c>
      <c r="B3298" s="53">
        <v>311.24731182795699</v>
      </c>
      <c r="C3298" s="42">
        <v>0.70255880996937092</v>
      </c>
      <c r="D3298" s="53">
        <v>1</v>
      </c>
      <c r="E3298" s="53">
        <v>0.70255880996937092</v>
      </c>
      <c r="F3298" s="53" t="s">
        <v>83</v>
      </c>
      <c r="G3298" s="49" t="s">
        <v>90</v>
      </c>
      <c r="H3298" s="49" t="s">
        <v>76</v>
      </c>
    </row>
    <row r="3299" spans="1:8">
      <c r="A3299" s="53">
        <v>102</v>
      </c>
      <c r="B3299" s="53">
        <v>311.33870967741939</v>
      </c>
      <c r="C3299" s="42">
        <v>0.70255880996937092</v>
      </c>
      <c r="D3299" s="53">
        <v>1</v>
      </c>
      <c r="E3299" s="53">
        <v>0.70255880996937092</v>
      </c>
      <c r="F3299" s="53" t="s">
        <v>83</v>
      </c>
      <c r="G3299" s="49" t="s">
        <v>90</v>
      </c>
      <c r="H3299" s="49" t="s">
        <v>76</v>
      </c>
    </row>
    <row r="3300" spans="1:8">
      <c r="A3300" s="53">
        <v>102</v>
      </c>
      <c r="B3300" s="53">
        <v>311.43010752688173</v>
      </c>
      <c r="C3300" s="42">
        <v>0.70255880996937092</v>
      </c>
      <c r="D3300" s="53">
        <v>1</v>
      </c>
      <c r="E3300" s="53">
        <v>0.70255880996937092</v>
      </c>
      <c r="F3300" s="53" t="s">
        <v>83</v>
      </c>
      <c r="G3300" s="49" t="s">
        <v>90</v>
      </c>
      <c r="H3300" s="49" t="s">
        <v>76</v>
      </c>
    </row>
    <row r="3301" spans="1:8">
      <c r="A3301" s="53">
        <v>102</v>
      </c>
      <c r="B3301" s="53">
        <v>311.52150537634412</v>
      </c>
      <c r="C3301" s="42">
        <v>0.70255880996937092</v>
      </c>
      <c r="D3301" s="53">
        <v>1</v>
      </c>
      <c r="E3301" s="53">
        <v>0.70255880996937092</v>
      </c>
      <c r="F3301" s="53" t="s">
        <v>83</v>
      </c>
      <c r="G3301" s="49" t="s">
        <v>90</v>
      </c>
      <c r="H3301" s="49" t="s">
        <v>76</v>
      </c>
    </row>
    <row r="3302" spans="1:8">
      <c r="A3302" s="53">
        <v>102</v>
      </c>
      <c r="B3302" s="53">
        <v>311.61290322580652</v>
      </c>
      <c r="C3302" s="42">
        <v>0.70255880996937092</v>
      </c>
      <c r="D3302" s="53">
        <v>1</v>
      </c>
      <c r="E3302" s="53">
        <v>0.70255880996937092</v>
      </c>
      <c r="F3302" s="53" t="s">
        <v>83</v>
      </c>
      <c r="G3302" s="49" t="s">
        <v>90</v>
      </c>
      <c r="H3302" s="49" t="s">
        <v>76</v>
      </c>
    </row>
    <row r="3303" spans="1:8">
      <c r="A3303" s="53">
        <v>102</v>
      </c>
      <c r="B3303" s="53">
        <v>311.7043010752688</v>
      </c>
      <c r="C3303" s="42">
        <v>0.70255880996937092</v>
      </c>
      <c r="D3303" s="53">
        <v>1</v>
      </c>
      <c r="E3303" s="53">
        <v>0.70255880996937092</v>
      </c>
      <c r="F3303" s="53" t="s">
        <v>83</v>
      </c>
      <c r="G3303" s="49" t="s">
        <v>90</v>
      </c>
      <c r="H3303" s="49" t="s">
        <v>76</v>
      </c>
    </row>
    <row r="3304" spans="1:8">
      <c r="A3304" s="53">
        <v>102</v>
      </c>
      <c r="B3304" s="53">
        <v>311.7956989247312</v>
      </c>
      <c r="C3304" s="42">
        <v>0.70255880996937092</v>
      </c>
      <c r="D3304" s="53">
        <v>1</v>
      </c>
      <c r="E3304" s="53">
        <v>0.70255880996937092</v>
      </c>
      <c r="F3304" s="53" t="s">
        <v>83</v>
      </c>
      <c r="G3304" s="49" t="s">
        <v>90</v>
      </c>
      <c r="H3304" s="49" t="s">
        <v>76</v>
      </c>
    </row>
    <row r="3305" spans="1:8">
      <c r="A3305" s="53">
        <v>102</v>
      </c>
      <c r="B3305" s="53">
        <v>311.88709677419348</v>
      </c>
      <c r="C3305" s="42">
        <v>0.70255880996937092</v>
      </c>
      <c r="D3305" s="53">
        <v>1</v>
      </c>
      <c r="E3305" s="53">
        <v>0.70255880996937092</v>
      </c>
      <c r="F3305" s="53" t="s">
        <v>83</v>
      </c>
      <c r="G3305" s="49" t="s">
        <v>90</v>
      </c>
      <c r="H3305" s="49" t="s">
        <v>76</v>
      </c>
    </row>
    <row r="3306" spans="1:8">
      <c r="A3306" s="53">
        <v>102</v>
      </c>
      <c r="B3306" s="53">
        <v>311.97849462365588</v>
      </c>
      <c r="C3306" s="42">
        <v>0.70255880996937092</v>
      </c>
      <c r="D3306" s="53">
        <v>1</v>
      </c>
      <c r="E3306" s="53">
        <v>0.70255880996937092</v>
      </c>
      <c r="F3306" s="53" t="s">
        <v>83</v>
      </c>
      <c r="G3306" s="49" t="s">
        <v>90</v>
      </c>
      <c r="H3306" s="49" t="s">
        <v>76</v>
      </c>
    </row>
    <row r="3307" spans="1:8">
      <c r="A3307" s="53">
        <v>102</v>
      </c>
      <c r="B3307" s="53">
        <v>312.06989247311827</v>
      </c>
      <c r="C3307" s="42">
        <v>0.70255880996937092</v>
      </c>
      <c r="D3307" s="53">
        <v>1</v>
      </c>
      <c r="E3307" s="53">
        <v>0.70255880996937092</v>
      </c>
      <c r="F3307" s="53" t="s">
        <v>83</v>
      </c>
      <c r="G3307" s="49" t="s">
        <v>90</v>
      </c>
      <c r="H3307" s="49" t="s">
        <v>76</v>
      </c>
    </row>
    <row r="3308" spans="1:8">
      <c r="A3308" s="53">
        <v>102</v>
      </c>
      <c r="B3308" s="53">
        <v>312.16129032258073</v>
      </c>
      <c r="C3308" s="42">
        <v>0.70255880996937092</v>
      </c>
      <c r="D3308" s="53">
        <v>1</v>
      </c>
      <c r="E3308" s="53">
        <v>0.70255880996937092</v>
      </c>
      <c r="F3308" s="53" t="s">
        <v>83</v>
      </c>
      <c r="G3308" s="49" t="s">
        <v>90</v>
      </c>
      <c r="H3308" s="49" t="s">
        <v>76</v>
      </c>
    </row>
    <row r="3309" spans="1:8">
      <c r="A3309" s="53">
        <v>102</v>
      </c>
      <c r="B3309" s="53">
        <v>312.25268817204301</v>
      </c>
      <c r="C3309" s="42">
        <v>0.70255880996937092</v>
      </c>
      <c r="D3309" s="53">
        <v>1</v>
      </c>
      <c r="E3309" s="53">
        <v>0.70255880996937092</v>
      </c>
      <c r="F3309" s="53" t="s">
        <v>83</v>
      </c>
      <c r="G3309" s="49" t="s">
        <v>90</v>
      </c>
      <c r="H3309" s="49" t="s">
        <v>76</v>
      </c>
    </row>
    <row r="3310" spans="1:8">
      <c r="A3310" s="53">
        <v>102</v>
      </c>
      <c r="B3310" s="53">
        <v>312.3440860215054</v>
      </c>
      <c r="C3310" s="42">
        <v>0.70255880996937092</v>
      </c>
      <c r="D3310" s="53">
        <v>1</v>
      </c>
      <c r="E3310" s="53">
        <v>0.70255880996937092</v>
      </c>
      <c r="F3310" s="53" t="s">
        <v>83</v>
      </c>
      <c r="G3310" s="49" t="s">
        <v>90</v>
      </c>
      <c r="H3310" s="49" t="s">
        <v>76</v>
      </c>
    </row>
    <row r="3311" spans="1:8">
      <c r="A3311" s="53">
        <v>102</v>
      </c>
      <c r="B3311" s="53">
        <v>312.43548387096769</v>
      </c>
      <c r="C3311" s="42">
        <v>0.70255880996937092</v>
      </c>
      <c r="D3311" s="53">
        <v>1</v>
      </c>
      <c r="E3311" s="53">
        <v>0.70255880996937092</v>
      </c>
      <c r="F3311" s="53" t="s">
        <v>83</v>
      </c>
      <c r="G3311" s="49" t="s">
        <v>90</v>
      </c>
      <c r="H3311" s="49" t="s">
        <v>76</v>
      </c>
    </row>
    <row r="3312" spans="1:8">
      <c r="A3312" s="53">
        <v>102</v>
      </c>
      <c r="B3312" s="53">
        <v>312.52688172043008</v>
      </c>
      <c r="C3312" s="42">
        <v>0.70255880996937092</v>
      </c>
      <c r="D3312" s="53">
        <v>1</v>
      </c>
      <c r="E3312" s="53">
        <v>0.70255880996937092</v>
      </c>
      <c r="F3312" s="53" t="s">
        <v>83</v>
      </c>
      <c r="G3312" s="49" t="s">
        <v>90</v>
      </c>
      <c r="H3312" s="49" t="s">
        <v>76</v>
      </c>
    </row>
    <row r="3313" spans="1:8">
      <c r="A3313" s="53">
        <v>102</v>
      </c>
      <c r="B3313" s="53">
        <v>312.61827956989248</v>
      </c>
      <c r="C3313" s="42">
        <v>0.70255880996937092</v>
      </c>
      <c r="D3313" s="53">
        <v>1</v>
      </c>
      <c r="E3313" s="53">
        <v>0.70255880996937092</v>
      </c>
      <c r="F3313" s="53" t="s">
        <v>83</v>
      </c>
      <c r="G3313" s="49" t="s">
        <v>90</v>
      </c>
      <c r="H3313" s="49" t="s">
        <v>76</v>
      </c>
    </row>
    <row r="3314" spans="1:8">
      <c r="A3314" s="53">
        <v>102</v>
      </c>
      <c r="B3314" s="53">
        <v>312.70967741935482</v>
      </c>
      <c r="C3314" s="42">
        <v>0.70255880996937092</v>
      </c>
      <c r="D3314" s="53">
        <v>1</v>
      </c>
      <c r="E3314" s="53">
        <v>0.70255880996937092</v>
      </c>
      <c r="F3314" s="53" t="s">
        <v>83</v>
      </c>
      <c r="G3314" s="49" t="s">
        <v>90</v>
      </c>
      <c r="H3314" s="49" t="s">
        <v>76</v>
      </c>
    </row>
    <row r="3315" spans="1:8">
      <c r="A3315" s="53">
        <v>102</v>
      </c>
      <c r="B3315" s="53">
        <v>312.80107526881721</v>
      </c>
      <c r="C3315" s="42">
        <v>0.70255880996937092</v>
      </c>
      <c r="D3315" s="53">
        <v>1</v>
      </c>
      <c r="E3315" s="53">
        <v>0.70255880996937092</v>
      </c>
      <c r="F3315" s="53" t="s">
        <v>83</v>
      </c>
      <c r="G3315" s="49" t="s">
        <v>90</v>
      </c>
      <c r="H3315" s="49" t="s">
        <v>76</v>
      </c>
    </row>
    <row r="3316" spans="1:8">
      <c r="A3316" s="53">
        <v>102</v>
      </c>
      <c r="B3316" s="53">
        <v>312.89247311827961</v>
      </c>
      <c r="C3316" s="42">
        <v>0.70255880996937092</v>
      </c>
      <c r="D3316" s="53">
        <v>1</v>
      </c>
      <c r="E3316" s="53">
        <v>0.70255880996937092</v>
      </c>
      <c r="F3316" s="53" t="s">
        <v>83</v>
      </c>
      <c r="G3316" s="49" t="s">
        <v>90</v>
      </c>
      <c r="H3316" s="49" t="s">
        <v>76</v>
      </c>
    </row>
    <row r="3317" spans="1:8">
      <c r="A3317" s="53">
        <v>102</v>
      </c>
      <c r="B3317" s="53">
        <v>312.98387096774201</v>
      </c>
      <c r="C3317" s="42">
        <v>0.70255880996937092</v>
      </c>
      <c r="D3317" s="53">
        <v>1</v>
      </c>
      <c r="E3317" s="53">
        <v>0.70255880996937092</v>
      </c>
      <c r="F3317" s="53" t="s">
        <v>83</v>
      </c>
      <c r="G3317" s="49" t="s">
        <v>90</v>
      </c>
      <c r="H3317" s="49" t="s">
        <v>76</v>
      </c>
    </row>
    <row r="3318" spans="1:8">
      <c r="A3318" s="53">
        <v>102</v>
      </c>
      <c r="B3318" s="53">
        <v>313.07526881720429</v>
      </c>
      <c r="C3318" s="42">
        <v>0.70255880996937092</v>
      </c>
      <c r="D3318" s="53">
        <v>1</v>
      </c>
      <c r="E3318" s="53">
        <v>0.70255880996937092</v>
      </c>
      <c r="F3318" s="53" t="s">
        <v>83</v>
      </c>
      <c r="G3318" s="49" t="s">
        <v>90</v>
      </c>
      <c r="H3318" s="49" t="s">
        <v>76</v>
      </c>
    </row>
    <row r="3319" spans="1:8">
      <c r="A3319" s="53">
        <v>102</v>
      </c>
      <c r="B3319" s="53">
        <v>313.16666666666669</v>
      </c>
      <c r="C3319" s="42">
        <v>0.70255880996937092</v>
      </c>
      <c r="D3319" s="53">
        <v>1</v>
      </c>
      <c r="E3319" s="53">
        <v>0.70255880996937092</v>
      </c>
      <c r="F3319" s="53" t="s">
        <v>83</v>
      </c>
      <c r="G3319" s="49" t="s">
        <v>90</v>
      </c>
      <c r="H3319" s="49" t="s">
        <v>76</v>
      </c>
    </row>
    <row r="3320" spans="1:8">
      <c r="A3320" s="53">
        <v>102</v>
      </c>
      <c r="B3320" s="53">
        <v>313.25806451612902</v>
      </c>
      <c r="C3320" s="42">
        <v>0.70255880996937092</v>
      </c>
      <c r="D3320" s="53">
        <v>1</v>
      </c>
      <c r="E3320" s="53">
        <v>0.70255880996937092</v>
      </c>
      <c r="F3320" s="53" t="s">
        <v>83</v>
      </c>
      <c r="G3320" s="49" t="s">
        <v>90</v>
      </c>
      <c r="H3320" s="49" t="s">
        <v>76</v>
      </c>
    </row>
    <row r="3321" spans="1:8">
      <c r="A3321" s="53">
        <v>102</v>
      </c>
      <c r="B3321" s="53">
        <v>313.34946236559142</v>
      </c>
      <c r="C3321" s="42">
        <v>0.70255880996937092</v>
      </c>
      <c r="D3321" s="53">
        <v>1</v>
      </c>
      <c r="E3321" s="53">
        <v>0.70255880996937092</v>
      </c>
      <c r="F3321" s="53" t="s">
        <v>83</v>
      </c>
      <c r="G3321" s="49" t="s">
        <v>90</v>
      </c>
      <c r="H3321" s="49" t="s">
        <v>76</v>
      </c>
    </row>
    <row r="3322" spans="1:8">
      <c r="A3322" s="53">
        <v>102</v>
      </c>
      <c r="B3322" s="53">
        <v>313.44086021505382</v>
      </c>
      <c r="C3322" s="42">
        <v>0.70255880996937092</v>
      </c>
      <c r="D3322" s="53">
        <v>1</v>
      </c>
      <c r="E3322" s="53">
        <v>0.70255880996937092</v>
      </c>
      <c r="F3322" s="53" t="s">
        <v>83</v>
      </c>
      <c r="G3322" s="49" t="s">
        <v>90</v>
      </c>
      <c r="H3322" s="49" t="s">
        <v>76</v>
      </c>
    </row>
    <row r="3323" spans="1:8">
      <c r="A3323" s="53">
        <v>102</v>
      </c>
      <c r="B3323" s="53">
        <v>313.53225806451621</v>
      </c>
      <c r="C3323" s="42">
        <v>0.70255880996937092</v>
      </c>
      <c r="D3323" s="53">
        <v>1</v>
      </c>
      <c r="E3323" s="53">
        <v>0.70255880996937092</v>
      </c>
      <c r="F3323" s="53" t="s">
        <v>83</v>
      </c>
      <c r="G3323" s="49" t="s">
        <v>90</v>
      </c>
      <c r="H3323" s="49" t="s">
        <v>76</v>
      </c>
    </row>
    <row r="3324" spans="1:8">
      <c r="A3324" s="53">
        <v>102</v>
      </c>
      <c r="B3324" s="53">
        <v>313.6236559139785</v>
      </c>
      <c r="C3324" s="42">
        <v>0.70255880996937092</v>
      </c>
      <c r="D3324" s="53">
        <v>1</v>
      </c>
      <c r="E3324" s="53">
        <v>0.70255880996937092</v>
      </c>
      <c r="F3324" s="53" t="s">
        <v>83</v>
      </c>
      <c r="G3324" s="49" t="s">
        <v>90</v>
      </c>
      <c r="H3324" s="49" t="s">
        <v>76</v>
      </c>
    </row>
    <row r="3325" spans="1:8">
      <c r="A3325" s="53">
        <v>102</v>
      </c>
      <c r="B3325" s="53">
        <v>313.71505376344089</v>
      </c>
      <c r="C3325" s="42">
        <v>0.70255880996937092</v>
      </c>
      <c r="D3325" s="53">
        <v>1</v>
      </c>
      <c r="E3325" s="53">
        <v>0.70255880996937092</v>
      </c>
      <c r="F3325" s="53" t="s">
        <v>83</v>
      </c>
      <c r="G3325" s="49" t="s">
        <v>90</v>
      </c>
      <c r="H3325" s="49" t="s">
        <v>76</v>
      </c>
    </row>
    <row r="3326" spans="1:8">
      <c r="A3326" s="53">
        <v>102</v>
      </c>
      <c r="B3326" s="53">
        <v>313.80645161290317</v>
      </c>
      <c r="C3326" s="42">
        <v>0.70255880996937092</v>
      </c>
      <c r="D3326" s="53">
        <v>1</v>
      </c>
      <c r="E3326" s="53">
        <v>0.70255880996937092</v>
      </c>
      <c r="F3326" s="53" t="s">
        <v>83</v>
      </c>
      <c r="G3326" s="49" t="s">
        <v>90</v>
      </c>
      <c r="H3326" s="49" t="s">
        <v>76</v>
      </c>
    </row>
    <row r="3327" spans="1:8">
      <c r="A3327" s="53">
        <v>102</v>
      </c>
      <c r="B3327" s="53">
        <v>313.89784946236563</v>
      </c>
      <c r="C3327" s="42">
        <v>0.70255880996937092</v>
      </c>
      <c r="D3327" s="53">
        <v>1</v>
      </c>
      <c r="E3327" s="53">
        <v>0.70255880996937092</v>
      </c>
      <c r="F3327" s="53" t="s">
        <v>83</v>
      </c>
      <c r="G3327" s="49" t="s">
        <v>90</v>
      </c>
      <c r="H3327" s="49" t="s">
        <v>76</v>
      </c>
    </row>
    <row r="3328" spans="1:8">
      <c r="A3328" s="53">
        <v>102</v>
      </c>
      <c r="B3328" s="53">
        <v>313.98924731182802</v>
      </c>
      <c r="C3328" s="42">
        <v>0.70255880996937092</v>
      </c>
      <c r="D3328" s="53">
        <v>1</v>
      </c>
      <c r="E3328" s="53">
        <v>0.70255880996937092</v>
      </c>
      <c r="F3328" s="53" t="s">
        <v>83</v>
      </c>
      <c r="G3328" s="49" t="s">
        <v>90</v>
      </c>
      <c r="H3328" s="49" t="s">
        <v>76</v>
      </c>
    </row>
    <row r="3329" spans="1:8">
      <c r="A3329" s="53">
        <v>102</v>
      </c>
      <c r="B3329" s="53">
        <v>314.08064516129031</v>
      </c>
      <c r="C3329" s="42">
        <v>0.70255880996937092</v>
      </c>
      <c r="D3329" s="53">
        <v>1</v>
      </c>
      <c r="E3329" s="53">
        <v>0.70255880996937092</v>
      </c>
      <c r="F3329" s="53" t="s">
        <v>83</v>
      </c>
      <c r="G3329" s="49" t="s">
        <v>90</v>
      </c>
      <c r="H3329" s="49" t="s">
        <v>76</v>
      </c>
    </row>
    <row r="3330" spans="1:8">
      <c r="A3330" s="53">
        <v>102</v>
      </c>
      <c r="B3330" s="53">
        <v>314.1720430107527</v>
      </c>
      <c r="C3330" s="42">
        <v>0.70255880996937092</v>
      </c>
      <c r="D3330" s="53">
        <v>1</v>
      </c>
      <c r="E3330" s="53">
        <v>0.70255880996937092</v>
      </c>
      <c r="F3330" s="53" t="s">
        <v>83</v>
      </c>
      <c r="G3330" s="49" t="s">
        <v>90</v>
      </c>
      <c r="H3330" s="49" t="s">
        <v>76</v>
      </c>
    </row>
    <row r="3331" spans="1:8">
      <c r="A3331" s="53">
        <v>102</v>
      </c>
      <c r="B3331" s="53">
        <v>314.26344086021498</v>
      </c>
      <c r="C3331" s="42">
        <v>0.70255880996937092</v>
      </c>
      <c r="D3331" s="53">
        <v>1</v>
      </c>
      <c r="E3331" s="53">
        <v>0.70255880996937092</v>
      </c>
      <c r="F3331" s="53" t="s">
        <v>83</v>
      </c>
      <c r="G3331" s="49" t="s">
        <v>90</v>
      </c>
      <c r="H3331" s="49" t="s">
        <v>76</v>
      </c>
    </row>
    <row r="3332" spans="1:8">
      <c r="A3332" s="53">
        <v>102</v>
      </c>
      <c r="B3332" s="53">
        <v>314.35483870967738</v>
      </c>
      <c r="C3332" s="42">
        <v>0.70255880996937092</v>
      </c>
      <c r="D3332" s="53">
        <v>1</v>
      </c>
      <c r="E3332" s="53">
        <v>0.70255880996937092</v>
      </c>
      <c r="F3332" s="53" t="s">
        <v>83</v>
      </c>
      <c r="G3332" s="49" t="s">
        <v>90</v>
      </c>
      <c r="H3332" s="49" t="s">
        <v>76</v>
      </c>
    </row>
    <row r="3333" spans="1:8">
      <c r="A3333" s="53">
        <v>102</v>
      </c>
      <c r="B3333" s="53">
        <v>314.44623655913978</v>
      </c>
      <c r="C3333" s="42">
        <v>0.70255880996937092</v>
      </c>
      <c r="D3333" s="53">
        <v>1</v>
      </c>
      <c r="E3333" s="53">
        <v>0.70255880996937092</v>
      </c>
      <c r="F3333" s="53" t="s">
        <v>83</v>
      </c>
      <c r="G3333" s="49" t="s">
        <v>90</v>
      </c>
      <c r="H3333" s="49" t="s">
        <v>76</v>
      </c>
    </row>
    <row r="3334" spans="1:8">
      <c r="A3334" s="53">
        <v>102</v>
      </c>
      <c r="B3334" s="53">
        <v>314.53763440860217</v>
      </c>
      <c r="C3334" s="42">
        <v>0.70255880996937092</v>
      </c>
      <c r="D3334" s="53">
        <v>1</v>
      </c>
      <c r="E3334" s="53">
        <v>0.70255880996937092</v>
      </c>
      <c r="F3334" s="53" t="s">
        <v>83</v>
      </c>
      <c r="G3334" s="49" t="s">
        <v>90</v>
      </c>
      <c r="H3334" s="49" t="s">
        <v>76</v>
      </c>
    </row>
    <row r="3335" spans="1:8">
      <c r="A3335" s="53">
        <v>102</v>
      </c>
      <c r="B3335" s="53">
        <v>314.62903225806451</v>
      </c>
      <c r="C3335" s="42">
        <v>0.70255880996937092</v>
      </c>
      <c r="D3335" s="53">
        <v>1</v>
      </c>
      <c r="E3335" s="53">
        <v>0.70255880996937092</v>
      </c>
      <c r="F3335" s="53" t="s">
        <v>83</v>
      </c>
      <c r="G3335" s="49" t="s">
        <v>90</v>
      </c>
      <c r="H3335" s="49" t="s">
        <v>76</v>
      </c>
    </row>
    <row r="3336" spans="1:8">
      <c r="A3336" s="53">
        <v>102</v>
      </c>
      <c r="B3336" s="53">
        <v>314.72043010752691</v>
      </c>
      <c r="C3336" s="42">
        <v>0.70255880996937092</v>
      </c>
      <c r="D3336" s="53">
        <v>1</v>
      </c>
      <c r="E3336" s="53">
        <v>0.70255880996937092</v>
      </c>
      <c r="F3336" s="53" t="s">
        <v>83</v>
      </c>
      <c r="G3336" s="49" t="s">
        <v>90</v>
      </c>
      <c r="H3336" s="49" t="s">
        <v>76</v>
      </c>
    </row>
    <row r="3337" spans="1:8">
      <c r="A3337" s="53">
        <v>102</v>
      </c>
      <c r="B3337" s="53">
        <v>314.81182795698919</v>
      </c>
      <c r="C3337" s="42">
        <v>0.70255880996937092</v>
      </c>
      <c r="D3337" s="53">
        <v>1</v>
      </c>
      <c r="E3337" s="53">
        <v>0.70255880996937092</v>
      </c>
      <c r="F3337" s="53" t="s">
        <v>83</v>
      </c>
      <c r="G3337" s="49" t="s">
        <v>90</v>
      </c>
      <c r="H3337" s="49" t="s">
        <v>76</v>
      </c>
    </row>
    <row r="3338" spans="1:8">
      <c r="A3338" s="53">
        <v>102</v>
      </c>
      <c r="B3338" s="53">
        <v>314.90322580645159</v>
      </c>
      <c r="C3338" s="42">
        <v>0.70255880996937092</v>
      </c>
      <c r="D3338" s="53">
        <v>1</v>
      </c>
      <c r="E3338" s="53">
        <v>0.70255880996937092</v>
      </c>
      <c r="F3338" s="53" t="s">
        <v>83</v>
      </c>
      <c r="G3338" s="49" t="s">
        <v>90</v>
      </c>
      <c r="H3338" s="49" t="s">
        <v>76</v>
      </c>
    </row>
    <row r="3339" spans="1:8">
      <c r="A3339" s="53">
        <v>102</v>
      </c>
      <c r="B3339" s="53">
        <v>314.99462365591398</v>
      </c>
      <c r="C3339" s="42">
        <v>0.70255880996937092</v>
      </c>
      <c r="D3339" s="53">
        <v>1</v>
      </c>
      <c r="E3339" s="53">
        <v>0.70255880996937092</v>
      </c>
      <c r="F3339" s="53" t="s">
        <v>83</v>
      </c>
      <c r="G3339" s="49" t="s">
        <v>90</v>
      </c>
      <c r="H3339" s="49" t="s">
        <v>76</v>
      </c>
    </row>
    <row r="3340" spans="1:8">
      <c r="A3340" s="53">
        <v>102</v>
      </c>
      <c r="B3340" s="53">
        <v>315.08602150537632</v>
      </c>
      <c r="C3340" s="42">
        <v>0.70255880996937092</v>
      </c>
      <c r="D3340" s="53">
        <v>1</v>
      </c>
      <c r="E3340" s="53">
        <v>0.70255880996937092</v>
      </c>
      <c r="F3340" s="53" t="s">
        <v>83</v>
      </c>
      <c r="G3340" s="49" t="s">
        <v>90</v>
      </c>
      <c r="H3340" s="49" t="s">
        <v>76</v>
      </c>
    </row>
    <row r="3341" spans="1:8">
      <c r="A3341" s="53">
        <v>102</v>
      </c>
      <c r="B3341" s="53">
        <v>315.17741935483872</v>
      </c>
      <c r="C3341" s="42">
        <v>0.70255880996937092</v>
      </c>
      <c r="D3341" s="53">
        <v>1</v>
      </c>
      <c r="E3341" s="53">
        <v>0.70255880996937092</v>
      </c>
      <c r="F3341" s="53" t="s">
        <v>83</v>
      </c>
      <c r="G3341" s="49" t="s">
        <v>90</v>
      </c>
      <c r="H3341" s="49" t="s">
        <v>76</v>
      </c>
    </row>
    <row r="3342" spans="1:8">
      <c r="A3342" s="53">
        <v>102</v>
      </c>
      <c r="B3342" s="53">
        <v>315.26881720430111</v>
      </c>
      <c r="C3342" s="42">
        <v>0.70255880996937092</v>
      </c>
      <c r="D3342" s="53">
        <v>1</v>
      </c>
      <c r="E3342" s="53">
        <v>0.70255880996937092</v>
      </c>
      <c r="F3342" s="53" t="s">
        <v>83</v>
      </c>
      <c r="G3342" s="49" t="s">
        <v>90</v>
      </c>
      <c r="H3342" s="49" t="s">
        <v>76</v>
      </c>
    </row>
    <row r="3343" spans="1:8">
      <c r="A3343" s="53">
        <v>102</v>
      </c>
      <c r="B3343" s="53">
        <v>315.36021505376351</v>
      </c>
      <c r="C3343" s="42">
        <v>0.70255880996937092</v>
      </c>
      <c r="D3343" s="53">
        <v>1</v>
      </c>
      <c r="E3343" s="53">
        <v>0.70255880996937092</v>
      </c>
      <c r="F3343" s="53" t="s">
        <v>83</v>
      </c>
      <c r="G3343" s="49" t="s">
        <v>90</v>
      </c>
      <c r="H3343" s="49" t="s">
        <v>76</v>
      </c>
    </row>
    <row r="3344" spans="1:8">
      <c r="A3344" s="53">
        <v>102</v>
      </c>
      <c r="B3344" s="53">
        <v>315.45161290322579</v>
      </c>
      <c r="C3344" s="42">
        <v>0.70255880996937092</v>
      </c>
      <c r="D3344" s="53">
        <v>1</v>
      </c>
      <c r="E3344" s="53">
        <v>0.70255880996937092</v>
      </c>
      <c r="F3344" s="53" t="s">
        <v>83</v>
      </c>
      <c r="G3344" s="49" t="s">
        <v>90</v>
      </c>
      <c r="H3344" s="49" t="s">
        <v>76</v>
      </c>
    </row>
    <row r="3345" spans="1:8">
      <c r="A3345" s="53">
        <v>102</v>
      </c>
      <c r="B3345" s="53">
        <v>315.54301075268819</v>
      </c>
      <c r="C3345" s="42">
        <v>0.70255880996937092</v>
      </c>
      <c r="D3345" s="53">
        <v>1</v>
      </c>
      <c r="E3345" s="53">
        <v>0.70255880996937092</v>
      </c>
      <c r="F3345" s="53" t="s">
        <v>83</v>
      </c>
      <c r="G3345" s="49" t="s">
        <v>90</v>
      </c>
      <c r="H3345" s="49" t="s">
        <v>76</v>
      </c>
    </row>
    <row r="3346" spans="1:8">
      <c r="A3346" s="53">
        <v>102</v>
      </c>
      <c r="B3346" s="53">
        <v>315.63440860215047</v>
      </c>
      <c r="C3346" s="42">
        <v>0.70255880996937092</v>
      </c>
      <c r="D3346" s="53">
        <v>1</v>
      </c>
      <c r="E3346" s="53">
        <v>0.70255880996937092</v>
      </c>
      <c r="F3346" s="53" t="s">
        <v>83</v>
      </c>
      <c r="G3346" s="49" t="s">
        <v>90</v>
      </c>
      <c r="H3346" s="49" t="s">
        <v>76</v>
      </c>
    </row>
    <row r="3347" spans="1:8">
      <c r="A3347" s="53">
        <v>102</v>
      </c>
      <c r="B3347" s="53">
        <v>315.72580645161293</v>
      </c>
      <c r="C3347" s="42">
        <v>0.70255880996937092</v>
      </c>
      <c r="D3347" s="53">
        <v>1</v>
      </c>
      <c r="E3347" s="53">
        <v>0.70255880996937092</v>
      </c>
      <c r="F3347" s="53" t="s">
        <v>83</v>
      </c>
      <c r="G3347" s="49" t="s">
        <v>90</v>
      </c>
      <c r="H3347" s="49" t="s">
        <v>76</v>
      </c>
    </row>
    <row r="3348" spans="1:8">
      <c r="A3348" s="53">
        <v>102</v>
      </c>
      <c r="B3348" s="53">
        <v>315.81720430107532</v>
      </c>
      <c r="C3348" s="42">
        <v>0.70255880996937092</v>
      </c>
      <c r="D3348" s="53">
        <v>1</v>
      </c>
      <c r="E3348" s="53">
        <v>0.70255880996937092</v>
      </c>
      <c r="F3348" s="53" t="s">
        <v>83</v>
      </c>
      <c r="G3348" s="49" t="s">
        <v>90</v>
      </c>
      <c r="H3348" s="49" t="s">
        <v>76</v>
      </c>
    </row>
    <row r="3349" spans="1:8">
      <c r="A3349" s="53">
        <v>102</v>
      </c>
      <c r="B3349" s="53">
        <v>315.90860215053772</v>
      </c>
      <c r="C3349" s="42">
        <v>0.70255880996937092</v>
      </c>
      <c r="D3349" s="53">
        <v>1</v>
      </c>
      <c r="E3349" s="53">
        <v>0.70255880996937092</v>
      </c>
      <c r="F3349" s="53" t="s">
        <v>83</v>
      </c>
      <c r="G3349" s="49" t="s">
        <v>90</v>
      </c>
      <c r="H3349" s="49" t="s">
        <v>76</v>
      </c>
    </row>
    <row r="3350" spans="1:8">
      <c r="A3350" s="53">
        <v>102</v>
      </c>
      <c r="B3350" s="53">
        <v>316</v>
      </c>
      <c r="C3350" s="42">
        <v>0.70255880996937092</v>
      </c>
      <c r="D3350" s="53">
        <v>1</v>
      </c>
      <c r="E3350" s="53">
        <v>0.70255880996937092</v>
      </c>
      <c r="F3350" s="53" t="s">
        <v>83</v>
      </c>
      <c r="G3350" s="49" t="s">
        <v>90</v>
      </c>
      <c r="H3350" s="49" t="s">
        <v>76</v>
      </c>
    </row>
    <row r="3351" spans="1:8">
      <c r="A3351" s="53">
        <v>102</v>
      </c>
      <c r="B3351" s="53">
        <v>316.0913978494624</v>
      </c>
      <c r="C3351" s="42">
        <v>0.70255880996937092</v>
      </c>
      <c r="D3351" s="53">
        <v>1</v>
      </c>
      <c r="E3351" s="53">
        <v>0.70255880996937092</v>
      </c>
      <c r="F3351" s="53" t="s">
        <v>83</v>
      </c>
      <c r="G3351" s="49" t="s">
        <v>90</v>
      </c>
      <c r="H3351" s="49" t="s">
        <v>76</v>
      </c>
    </row>
    <row r="3352" spans="1:8">
      <c r="A3352" s="53">
        <v>102</v>
      </c>
      <c r="B3352" s="53">
        <v>316.18279569892468</v>
      </c>
      <c r="C3352" s="42">
        <v>0.70255880996937092</v>
      </c>
      <c r="D3352" s="53">
        <v>1</v>
      </c>
      <c r="E3352" s="53">
        <v>0.70255880996937092</v>
      </c>
      <c r="F3352" s="53" t="s">
        <v>83</v>
      </c>
      <c r="G3352" s="49" t="s">
        <v>90</v>
      </c>
      <c r="H3352" s="49" t="s">
        <v>76</v>
      </c>
    </row>
    <row r="3353" spans="1:8">
      <c r="A3353" s="53">
        <v>102</v>
      </c>
      <c r="B3353" s="53">
        <v>316.27419354838707</v>
      </c>
      <c r="C3353" s="42">
        <v>0.70255880996937092</v>
      </c>
      <c r="D3353" s="53">
        <v>1</v>
      </c>
      <c r="E3353" s="53">
        <v>0.70255880996937092</v>
      </c>
      <c r="F3353" s="53" t="s">
        <v>83</v>
      </c>
      <c r="G3353" s="49" t="s">
        <v>90</v>
      </c>
      <c r="H3353" s="49" t="s">
        <v>76</v>
      </c>
    </row>
    <row r="3354" spans="1:8">
      <c r="A3354" s="53">
        <v>102</v>
      </c>
      <c r="B3354" s="53">
        <v>316.36559139784953</v>
      </c>
      <c r="C3354" s="42">
        <v>0.70255880996937092</v>
      </c>
      <c r="D3354" s="53">
        <v>1</v>
      </c>
      <c r="E3354" s="53">
        <v>0.70255880996937092</v>
      </c>
      <c r="F3354" s="53" t="s">
        <v>83</v>
      </c>
      <c r="G3354" s="49" t="s">
        <v>90</v>
      </c>
      <c r="H3354" s="49" t="s">
        <v>76</v>
      </c>
    </row>
    <row r="3355" spans="1:8">
      <c r="A3355" s="53">
        <v>102</v>
      </c>
      <c r="B3355" s="53">
        <v>316.45698924731181</v>
      </c>
      <c r="C3355" s="42">
        <v>0.70255880996937092</v>
      </c>
      <c r="D3355" s="53">
        <v>1</v>
      </c>
      <c r="E3355" s="53">
        <v>0.70255880996937092</v>
      </c>
      <c r="F3355" s="53" t="s">
        <v>83</v>
      </c>
      <c r="G3355" s="49" t="s">
        <v>90</v>
      </c>
      <c r="H3355" s="49" t="s">
        <v>76</v>
      </c>
    </row>
    <row r="3356" spans="1:8">
      <c r="A3356" s="53">
        <v>102</v>
      </c>
      <c r="B3356" s="53">
        <v>316.54838709677421</v>
      </c>
      <c r="C3356" s="42">
        <v>0.70255880996937092</v>
      </c>
      <c r="D3356" s="53">
        <v>1</v>
      </c>
      <c r="E3356" s="53">
        <v>0.70255880996937092</v>
      </c>
      <c r="F3356" s="53" t="s">
        <v>83</v>
      </c>
      <c r="G3356" s="49" t="s">
        <v>90</v>
      </c>
      <c r="H3356" s="49" t="s">
        <v>76</v>
      </c>
    </row>
    <row r="3357" spans="1:8">
      <c r="A3357" s="53">
        <v>102</v>
      </c>
      <c r="B3357" s="53">
        <v>316.63978494623649</v>
      </c>
      <c r="C3357" s="42">
        <v>0.70255880996937092</v>
      </c>
      <c r="D3357" s="53">
        <v>1</v>
      </c>
      <c r="E3357" s="53">
        <v>0.70255880996937092</v>
      </c>
      <c r="F3357" s="53" t="s">
        <v>83</v>
      </c>
      <c r="G3357" s="49" t="s">
        <v>90</v>
      </c>
      <c r="H3357" s="49" t="s">
        <v>76</v>
      </c>
    </row>
    <row r="3358" spans="1:8">
      <c r="A3358" s="53">
        <v>102</v>
      </c>
      <c r="B3358" s="53">
        <v>316.73118279569889</v>
      </c>
      <c r="C3358" s="42">
        <v>0.70255880996937092</v>
      </c>
      <c r="D3358" s="53">
        <v>1</v>
      </c>
      <c r="E3358" s="53">
        <v>0.70255880996937092</v>
      </c>
      <c r="F3358" s="53" t="s">
        <v>83</v>
      </c>
      <c r="G3358" s="49" t="s">
        <v>90</v>
      </c>
      <c r="H3358" s="49" t="s">
        <v>76</v>
      </c>
    </row>
    <row r="3359" spans="1:8">
      <c r="A3359" s="53">
        <v>102</v>
      </c>
      <c r="B3359" s="53">
        <v>316.82258064516128</v>
      </c>
      <c r="C3359" s="42">
        <v>0.70255880996937092</v>
      </c>
      <c r="D3359" s="53">
        <v>1</v>
      </c>
      <c r="E3359" s="53">
        <v>0.70255880996937092</v>
      </c>
      <c r="F3359" s="53" t="s">
        <v>83</v>
      </c>
      <c r="G3359" s="49" t="s">
        <v>90</v>
      </c>
      <c r="H3359" s="49" t="s">
        <v>76</v>
      </c>
    </row>
    <row r="3360" spans="1:8">
      <c r="A3360" s="53">
        <v>102</v>
      </c>
      <c r="B3360" s="53">
        <v>316.91397849462368</v>
      </c>
      <c r="C3360" s="42">
        <v>0.70255880996937092</v>
      </c>
      <c r="D3360" s="53">
        <v>1</v>
      </c>
      <c r="E3360" s="53">
        <v>0.70255880996937092</v>
      </c>
      <c r="F3360" s="53" t="s">
        <v>83</v>
      </c>
      <c r="G3360" s="49" t="s">
        <v>90</v>
      </c>
      <c r="H3360" s="49" t="s">
        <v>76</v>
      </c>
    </row>
    <row r="3361" spans="1:8">
      <c r="A3361" s="53">
        <v>102</v>
      </c>
      <c r="B3361" s="53">
        <v>317.00537634408602</v>
      </c>
      <c r="C3361" s="42">
        <v>0.70255880996937092</v>
      </c>
      <c r="D3361" s="53">
        <v>1</v>
      </c>
      <c r="E3361" s="53">
        <v>0.70255880996937092</v>
      </c>
      <c r="F3361" s="53" t="s">
        <v>83</v>
      </c>
      <c r="G3361" s="49" t="s">
        <v>90</v>
      </c>
      <c r="H3361" s="49" t="s">
        <v>76</v>
      </c>
    </row>
    <row r="3362" spans="1:8">
      <c r="A3362" s="53">
        <v>102</v>
      </c>
      <c r="B3362" s="53">
        <v>317.09677419354841</v>
      </c>
      <c r="C3362" s="42">
        <v>0.70255880996937092</v>
      </c>
      <c r="D3362" s="53">
        <v>1</v>
      </c>
      <c r="E3362" s="53">
        <v>0.70255880996937092</v>
      </c>
      <c r="F3362" s="53" t="s">
        <v>83</v>
      </c>
      <c r="G3362" s="49" t="s">
        <v>90</v>
      </c>
      <c r="H3362" s="49" t="s">
        <v>76</v>
      </c>
    </row>
    <row r="3363" spans="1:8">
      <c r="A3363" s="53">
        <v>102</v>
      </c>
      <c r="B3363" s="53">
        <v>317.18817204301081</v>
      </c>
      <c r="C3363" s="42">
        <v>0.70255880996937092</v>
      </c>
      <c r="D3363" s="53">
        <v>1</v>
      </c>
      <c r="E3363" s="53">
        <v>0.70255880996937092</v>
      </c>
      <c r="F3363" s="53" t="s">
        <v>83</v>
      </c>
      <c r="G3363" s="49" t="s">
        <v>90</v>
      </c>
      <c r="H3363" s="49" t="s">
        <v>76</v>
      </c>
    </row>
    <row r="3364" spans="1:8">
      <c r="A3364" s="53">
        <v>102</v>
      </c>
      <c r="B3364" s="53">
        <v>317.27956989247309</v>
      </c>
      <c r="C3364" s="42">
        <v>0.70255880996937092</v>
      </c>
      <c r="D3364" s="53">
        <v>1</v>
      </c>
      <c r="E3364" s="53">
        <v>0.70255880996937092</v>
      </c>
      <c r="F3364" s="53" t="s">
        <v>83</v>
      </c>
      <c r="G3364" s="49" t="s">
        <v>90</v>
      </c>
      <c r="H3364" s="49" t="s">
        <v>76</v>
      </c>
    </row>
    <row r="3365" spans="1:8">
      <c r="A3365" s="53">
        <v>102</v>
      </c>
      <c r="B3365" s="53">
        <v>317.37096774193549</v>
      </c>
      <c r="C3365" s="42">
        <v>0.70255880996937092</v>
      </c>
      <c r="D3365" s="53">
        <v>1</v>
      </c>
      <c r="E3365" s="53">
        <v>0.70255880996937092</v>
      </c>
      <c r="F3365" s="53" t="s">
        <v>83</v>
      </c>
      <c r="G3365" s="49" t="s">
        <v>90</v>
      </c>
      <c r="H3365" s="49" t="s">
        <v>76</v>
      </c>
    </row>
    <row r="3366" spans="1:8">
      <c r="A3366" s="53">
        <v>102</v>
      </c>
      <c r="B3366" s="53">
        <v>317.46236559139788</v>
      </c>
      <c r="C3366" s="42">
        <v>0.70255880996937092</v>
      </c>
      <c r="D3366" s="53">
        <v>1</v>
      </c>
      <c r="E3366" s="53">
        <v>0.70255880996937092</v>
      </c>
      <c r="F3366" s="53" t="s">
        <v>83</v>
      </c>
      <c r="G3366" s="49" t="s">
        <v>90</v>
      </c>
      <c r="H3366" s="49" t="s">
        <v>76</v>
      </c>
    </row>
    <row r="3367" spans="1:8">
      <c r="A3367" s="53">
        <v>102</v>
      </c>
      <c r="B3367" s="53">
        <v>317.55376344086022</v>
      </c>
      <c r="C3367" s="42">
        <v>0.70255880996937092</v>
      </c>
      <c r="D3367" s="53">
        <v>1</v>
      </c>
      <c r="E3367" s="53">
        <v>0.70255880996937092</v>
      </c>
      <c r="F3367" s="53" t="s">
        <v>83</v>
      </c>
      <c r="G3367" s="49" t="s">
        <v>90</v>
      </c>
      <c r="H3367" s="49" t="s">
        <v>76</v>
      </c>
    </row>
    <row r="3368" spans="1:8">
      <c r="A3368" s="53">
        <v>102</v>
      </c>
      <c r="B3368" s="53">
        <v>317.64516129032262</v>
      </c>
      <c r="C3368" s="42">
        <v>0.70255880996937092</v>
      </c>
      <c r="D3368" s="53">
        <v>1</v>
      </c>
      <c r="E3368" s="53">
        <v>0.70255880996937092</v>
      </c>
      <c r="F3368" s="53" t="s">
        <v>83</v>
      </c>
      <c r="G3368" s="49" t="s">
        <v>90</v>
      </c>
      <c r="H3368" s="49" t="s">
        <v>76</v>
      </c>
    </row>
    <row r="3369" spans="1:8">
      <c r="A3369" s="53">
        <v>102</v>
      </c>
      <c r="B3369" s="53">
        <v>317.73655913978502</v>
      </c>
      <c r="C3369" s="42">
        <v>0.70255880996937092</v>
      </c>
      <c r="D3369" s="53">
        <v>1</v>
      </c>
      <c r="E3369" s="53">
        <v>0.70255880996937092</v>
      </c>
      <c r="F3369" s="53" t="s">
        <v>83</v>
      </c>
      <c r="G3369" s="49" t="s">
        <v>90</v>
      </c>
      <c r="H3369" s="49" t="s">
        <v>76</v>
      </c>
    </row>
    <row r="3370" spans="1:8">
      <c r="A3370" s="53">
        <v>102</v>
      </c>
      <c r="B3370" s="53">
        <v>317.8279569892473</v>
      </c>
      <c r="C3370" s="42">
        <v>0.70255880996937092</v>
      </c>
      <c r="D3370" s="53">
        <v>1</v>
      </c>
      <c r="E3370" s="53">
        <v>0.70255880996937092</v>
      </c>
      <c r="F3370" s="53" t="s">
        <v>83</v>
      </c>
      <c r="G3370" s="49" t="s">
        <v>90</v>
      </c>
      <c r="H3370" s="49" t="s">
        <v>76</v>
      </c>
    </row>
    <row r="3371" spans="1:8">
      <c r="A3371" s="53">
        <v>102</v>
      </c>
      <c r="B3371" s="53">
        <v>317.91935483870969</v>
      </c>
      <c r="C3371" s="42">
        <v>0.70255880996937092</v>
      </c>
      <c r="D3371" s="53">
        <v>1</v>
      </c>
      <c r="E3371" s="53">
        <v>0.70255880996937092</v>
      </c>
      <c r="F3371" s="53" t="s">
        <v>83</v>
      </c>
      <c r="G3371" s="49" t="s">
        <v>90</v>
      </c>
      <c r="H3371" s="49" t="s">
        <v>76</v>
      </c>
    </row>
    <row r="3372" spans="1:8">
      <c r="A3372" s="53">
        <v>102</v>
      </c>
      <c r="B3372" s="53">
        <v>318.01075268817198</v>
      </c>
      <c r="C3372" s="42">
        <v>0.70255880996937092</v>
      </c>
      <c r="D3372" s="53">
        <v>1</v>
      </c>
      <c r="E3372" s="53">
        <v>0.70255880996937092</v>
      </c>
      <c r="F3372" s="53" t="s">
        <v>83</v>
      </c>
      <c r="G3372" s="49" t="s">
        <v>90</v>
      </c>
      <c r="H3372" s="49" t="s">
        <v>76</v>
      </c>
    </row>
    <row r="3373" spans="1:8">
      <c r="A3373" s="53">
        <v>102</v>
      </c>
      <c r="B3373" s="53">
        <v>318.10215053763437</v>
      </c>
      <c r="C3373" s="42">
        <v>0.70255880996937092</v>
      </c>
      <c r="D3373" s="53">
        <v>1</v>
      </c>
      <c r="E3373" s="53">
        <v>0.70255880996937092</v>
      </c>
      <c r="F3373" s="53" t="s">
        <v>83</v>
      </c>
      <c r="G3373" s="49" t="s">
        <v>90</v>
      </c>
      <c r="H3373" s="49" t="s">
        <v>76</v>
      </c>
    </row>
    <row r="3374" spans="1:8">
      <c r="A3374" s="53">
        <v>102</v>
      </c>
      <c r="B3374" s="53">
        <v>318.19354838709683</v>
      </c>
      <c r="C3374" s="42">
        <v>0.70255880996937092</v>
      </c>
      <c r="D3374" s="53">
        <v>1</v>
      </c>
      <c r="E3374" s="53">
        <v>0.70255880996937092</v>
      </c>
      <c r="F3374" s="53" t="s">
        <v>83</v>
      </c>
      <c r="G3374" s="49" t="s">
        <v>90</v>
      </c>
      <c r="H3374" s="49" t="s">
        <v>76</v>
      </c>
    </row>
    <row r="3375" spans="1:8">
      <c r="A3375" s="53">
        <v>102</v>
      </c>
      <c r="B3375" s="53">
        <v>318.28494623655922</v>
      </c>
      <c r="C3375" s="42">
        <v>0.70255880996937092</v>
      </c>
      <c r="D3375" s="53">
        <v>1</v>
      </c>
      <c r="E3375" s="53">
        <v>0.70255880996937092</v>
      </c>
      <c r="F3375" s="53" t="s">
        <v>83</v>
      </c>
      <c r="G3375" s="49" t="s">
        <v>90</v>
      </c>
      <c r="H3375" s="49" t="s">
        <v>76</v>
      </c>
    </row>
    <row r="3376" spans="1:8">
      <c r="A3376" s="53">
        <v>102</v>
      </c>
      <c r="B3376" s="53">
        <v>318.3763440860215</v>
      </c>
      <c r="C3376" s="42">
        <v>0.70255880996937092</v>
      </c>
      <c r="D3376" s="53">
        <v>1</v>
      </c>
      <c r="E3376" s="53">
        <v>0.70255880996937092</v>
      </c>
      <c r="F3376" s="53" t="s">
        <v>83</v>
      </c>
      <c r="G3376" s="49" t="s">
        <v>90</v>
      </c>
      <c r="H3376" s="49" t="s">
        <v>76</v>
      </c>
    </row>
    <row r="3377" spans="1:8">
      <c r="A3377" s="53">
        <v>102</v>
      </c>
      <c r="B3377" s="53">
        <v>318.4677419354839</v>
      </c>
      <c r="C3377" s="42">
        <v>0.70255880996937092</v>
      </c>
      <c r="D3377" s="53">
        <v>1</v>
      </c>
      <c r="E3377" s="53">
        <v>0.70255880996937092</v>
      </c>
      <c r="F3377" s="53" t="s">
        <v>83</v>
      </c>
      <c r="G3377" s="49" t="s">
        <v>90</v>
      </c>
      <c r="H3377" s="49" t="s">
        <v>76</v>
      </c>
    </row>
    <row r="3378" spans="1:8">
      <c r="A3378" s="53">
        <v>102</v>
      </c>
      <c r="B3378" s="53">
        <v>318.55913978494618</v>
      </c>
      <c r="C3378" s="42">
        <v>0.70255880996937092</v>
      </c>
      <c r="D3378" s="53">
        <v>1</v>
      </c>
      <c r="E3378" s="53">
        <v>0.70255880996937092</v>
      </c>
      <c r="F3378" s="53" t="s">
        <v>83</v>
      </c>
      <c r="G3378" s="49" t="s">
        <v>90</v>
      </c>
      <c r="H3378" s="49" t="s">
        <v>76</v>
      </c>
    </row>
    <row r="3379" spans="1:8">
      <c r="A3379" s="53">
        <v>102</v>
      </c>
      <c r="B3379" s="53">
        <v>318.65053763440858</v>
      </c>
      <c r="C3379" s="42">
        <v>0.70255880996937092</v>
      </c>
      <c r="D3379" s="53">
        <v>1</v>
      </c>
      <c r="E3379" s="53">
        <v>0.70255880996937092</v>
      </c>
      <c r="F3379" s="53" t="s">
        <v>83</v>
      </c>
      <c r="G3379" s="49" t="s">
        <v>90</v>
      </c>
      <c r="H3379" s="49" t="s">
        <v>76</v>
      </c>
    </row>
    <row r="3380" spans="1:8">
      <c r="A3380" s="53">
        <v>102</v>
      </c>
      <c r="B3380" s="53">
        <v>318.74193548387098</v>
      </c>
      <c r="C3380" s="42">
        <v>0.70255880996937092</v>
      </c>
      <c r="D3380" s="53">
        <v>1</v>
      </c>
      <c r="E3380" s="53">
        <v>0.70255880996937092</v>
      </c>
      <c r="F3380" s="53" t="s">
        <v>83</v>
      </c>
      <c r="G3380" s="49" t="s">
        <v>90</v>
      </c>
      <c r="H3380" s="49" t="s">
        <v>76</v>
      </c>
    </row>
    <row r="3381" spans="1:8">
      <c r="A3381" s="53">
        <v>102</v>
      </c>
      <c r="B3381" s="53">
        <v>318.83333333333331</v>
      </c>
      <c r="C3381" s="42">
        <v>0.70255880996937092</v>
      </c>
      <c r="D3381" s="53">
        <v>1</v>
      </c>
      <c r="E3381" s="53">
        <v>0.70255880996937092</v>
      </c>
      <c r="F3381" s="53" t="s">
        <v>83</v>
      </c>
      <c r="G3381" s="49" t="s">
        <v>90</v>
      </c>
      <c r="H3381" s="49" t="s">
        <v>76</v>
      </c>
    </row>
    <row r="3382" spans="1:8">
      <c r="A3382" s="53">
        <v>102</v>
      </c>
      <c r="B3382" s="53">
        <v>318.92473118279571</v>
      </c>
      <c r="C3382" s="42">
        <v>0.70255880996937092</v>
      </c>
      <c r="D3382" s="53">
        <v>1</v>
      </c>
      <c r="E3382" s="53">
        <v>0.70255880996937092</v>
      </c>
      <c r="F3382" s="53" t="s">
        <v>83</v>
      </c>
      <c r="G3382" s="49" t="s">
        <v>90</v>
      </c>
      <c r="H3382" s="49" t="s">
        <v>76</v>
      </c>
    </row>
    <row r="3383" spans="1:8">
      <c r="A3383" s="53">
        <v>102</v>
      </c>
      <c r="B3383" s="53">
        <v>319.01612903225799</v>
      </c>
      <c r="C3383" s="42">
        <v>0.70255880996937092</v>
      </c>
      <c r="D3383" s="53">
        <v>1</v>
      </c>
      <c r="E3383" s="53">
        <v>0.70255880996937092</v>
      </c>
      <c r="F3383" s="53" t="s">
        <v>83</v>
      </c>
      <c r="G3383" s="49" t="s">
        <v>90</v>
      </c>
      <c r="H3383" s="49" t="s">
        <v>76</v>
      </c>
    </row>
    <row r="3384" spans="1:8">
      <c r="A3384" s="53">
        <v>102</v>
      </c>
      <c r="B3384" s="53">
        <v>319.10752688172039</v>
      </c>
      <c r="C3384" s="42">
        <v>0.70255880996937092</v>
      </c>
      <c r="D3384" s="53">
        <v>1</v>
      </c>
      <c r="E3384" s="53">
        <v>0.70255880996937092</v>
      </c>
      <c r="F3384" s="53" t="s">
        <v>83</v>
      </c>
      <c r="G3384" s="49" t="s">
        <v>90</v>
      </c>
      <c r="H3384" s="49" t="s">
        <v>76</v>
      </c>
    </row>
    <row r="3385" spans="1:8">
      <c r="A3385" s="53">
        <v>102</v>
      </c>
      <c r="B3385" s="53">
        <v>319.19892473118279</v>
      </c>
      <c r="C3385" s="42">
        <v>0.70255880996937092</v>
      </c>
      <c r="D3385" s="53">
        <v>1</v>
      </c>
      <c r="E3385" s="53">
        <v>0.70255880996937092</v>
      </c>
      <c r="F3385" s="53" t="s">
        <v>83</v>
      </c>
      <c r="G3385" s="49" t="s">
        <v>90</v>
      </c>
      <c r="H3385" s="49" t="s">
        <v>76</v>
      </c>
    </row>
    <row r="3386" spans="1:8">
      <c r="A3386" s="53">
        <v>102</v>
      </c>
      <c r="B3386" s="53">
        <v>319.29032258064518</v>
      </c>
      <c r="C3386" s="42">
        <v>0.70255880996937092</v>
      </c>
      <c r="D3386" s="53">
        <v>1</v>
      </c>
      <c r="E3386" s="53">
        <v>0.70255880996937092</v>
      </c>
      <c r="F3386" s="53" t="s">
        <v>83</v>
      </c>
      <c r="G3386" s="49" t="s">
        <v>90</v>
      </c>
      <c r="H3386" s="49" t="s">
        <v>76</v>
      </c>
    </row>
    <row r="3387" spans="1:8">
      <c r="A3387" s="53">
        <v>102</v>
      </c>
      <c r="B3387" s="53">
        <v>319.38172043010752</v>
      </c>
      <c r="C3387" s="42">
        <v>0.70255880996937092</v>
      </c>
      <c r="D3387" s="53">
        <v>1</v>
      </c>
      <c r="E3387" s="53">
        <v>0.70255880996937092</v>
      </c>
      <c r="F3387" s="53" t="s">
        <v>83</v>
      </c>
      <c r="G3387" s="49" t="s">
        <v>90</v>
      </c>
      <c r="H3387" s="49" t="s">
        <v>76</v>
      </c>
    </row>
    <row r="3388" spans="1:8">
      <c r="A3388" s="53">
        <v>102</v>
      </c>
      <c r="B3388" s="53">
        <v>319.47311827956992</v>
      </c>
      <c r="C3388" s="42">
        <v>0.70255880996937092</v>
      </c>
      <c r="D3388" s="53">
        <v>1</v>
      </c>
      <c r="E3388" s="53">
        <v>0.70255880996937092</v>
      </c>
      <c r="F3388" s="53" t="s">
        <v>83</v>
      </c>
      <c r="G3388" s="49" t="s">
        <v>90</v>
      </c>
      <c r="H3388" s="49" t="s">
        <v>76</v>
      </c>
    </row>
    <row r="3389" spans="1:8">
      <c r="A3389" s="53">
        <v>102</v>
      </c>
      <c r="B3389" s="53">
        <v>319.56451612903231</v>
      </c>
      <c r="C3389" s="42">
        <v>0.70255880996937092</v>
      </c>
      <c r="D3389" s="53">
        <v>1</v>
      </c>
      <c r="E3389" s="53">
        <v>0.70255880996937092</v>
      </c>
      <c r="F3389" s="53" t="s">
        <v>83</v>
      </c>
      <c r="G3389" s="49" t="s">
        <v>90</v>
      </c>
      <c r="H3389" s="49" t="s">
        <v>76</v>
      </c>
    </row>
    <row r="3390" spans="1:8">
      <c r="A3390" s="53">
        <v>102</v>
      </c>
      <c r="B3390" s="53">
        <v>319.65591397849471</v>
      </c>
      <c r="C3390" s="42">
        <v>0.70255880996937092</v>
      </c>
      <c r="D3390" s="53">
        <v>1</v>
      </c>
      <c r="E3390" s="53">
        <v>0.70255880996937092</v>
      </c>
      <c r="F3390" s="53" t="s">
        <v>83</v>
      </c>
      <c r="G3390" s="49" t="s">
        <v>90</v>
      </c>
      <c r="H3390" s="49" t="s">
        <v>76</v>
      </c>
    </row>
    <row r="3391" spans="1:8">
      <c r="A3391" s="53">
        <v>102</v>
      </c>
      <c r="B3391" s="53">
        <v>319.74731182795699</v>
      </c>
      <c r="C3391" s="42">
        <v>0.70255880996937092</v>
      </c>
      <c r="D3391" s="53">
        <v>1</v>
      </c>
      <c r="E3391" s="53">
        <v>0.70255880996937092</v>
      </c>
      <c r="F3391" s="53" t="s">
        <v>83</v>
      </c>
      <c r="G3391" s="49" t="s">
        <v>90</v>
      </c>
      <c r="H3391" s="49" t="s">
        <v>76</v>
      </c>
    </row>
    <row r="3392" spans="1:8">
      <c r="A3392" s="53">
        <v>102</v>
      </c>
      <c r="B3392" s="53">
        <v>319.83870967741939</v>
      </c>
      <c r="C3392" s="42">
        <v>0.70255880996937092</v>
      </c>
      <c r="D3392" s="53">
        <v>1</v>
      </c>
      <c r="E3392" s="53">
        <v>0.70255880996937092</v>
      </c>
      <c r="F3392" s="53" t="s">
        <v>83</v>
      </c>
      <c r="G3392" s="49" t="s">
        <v>90</v>
      </c>
      <c r="H3392" s="49" t="s">
        <v>76</v>
      </c>
    </row>
    <row r="3393" spans="1:8">
      <c r="A3393" s="53">
        <v>102</v>
      </c>
      <c r="B3393" s="53">
        <v>319.93010752688173</v>
      </c>
      <c r="C3393" s="42">
        <v>0.70255880996937092</v>
      </c>
      <c r="D3393" s="53">
        <v>1</v>
      </c>
      <c r="E3393" s="53">
        <v>0.70255880996937092</v>
      </c>
      <c r="F3393" s="53" t="s">
        <v>83</v>
      </c>
      <c r="G3393" s="49" t="s">
        <v>90</v>
      </c>
      <c r="H3393" s="49" t="s">
        <v>76</v>
      </c>
    </row>
    <row r="3394" spans="1:8">
      <c r="A3394" s="53">
        <v>102</v>
      </c>
      <c r="B3394" s="53">
        <v>320.02150537634412</v>
      </c>
      <c r="C3394" s="42">
        <v>0.70255880996937092</v>
      </c>
      <c r="D3394" s="53">
        <v>1</v>
      </c>
      <c r="E3394" s="53">
        <v>0.70255880996937092</v>
      </c>
      <c r="F3394" s="53" t="s">
        <v>83</v>
      </c>
      <c r="G3394" s="49" t="s">
        <v>90</v>
      </c>
      <c r="H3394" s="49" t="s">
        <v>76</v>
      </c>
    </row>
    <row r="3395" spans="1:8">
      <c r="A3395" s="53">
        <v>102</v>
      </c>
      <c r="B3395" s="53">
        <v>320.11290322580652</v>
      </c>
      <c r="C3395" s="42">
        <v>0.70255880996937092</v>
      </c>
      <c r="D3395" s="53">
        <v>1</v>
      </c>
      <c r="E3395" s="53">
        <v>0.70255880996937092</v>
      </c>
      <c r="F3395" s="53" t="s">
        <v>83</v>
      </c>
      <c r="G3395" s="49" t="s">
        <v>90</v>
      </c>
      <c r="H3395" s="49" t="s">
        <v>76</v>
      </c>
    </row>
    <row r="3396" spans="1:8">
      <c r="A3396" s="53">
        <v>102</v>
      </c>
      <c r="B3396" s="53">
        <v>320.2043010752688</v>
      </c>
      <c r="C3396" s="42">
        <v>0.70255880996937092</v>
      </c>
      <c r="D3396" s="53">
        <v>1</v>
      </c>
      <c r="E3396" s="53">
        <v>0.70255880996937092</v>
      </c>
      <c r="F3396" s="53" t="s">
        <v>83</v>
      </c>
      <c r="G3396" s="49" t="s">
        <v>90</v>
      </c>
      <c r="H3396" s="49" t="s">
        <v>76</v>
      </c>
    </row>
    <row r="3397" spans="1:8">
      <c r="A3397" s="53">
        <v>102</v>
      </c>
      <c r="B3397" s="53">
        <v>320.2956989247312</v>
      </c>
      <c r="C3397" s="42">
        <v>0.70255880996937092</v>
      </c>
      <c r="D3397" s="53">
        <v>1</v>
      </c>
      <c r="E3397" s="53">
        <v>0.70255880996937092</v>
      </c>
      <c r="F3397" s="53" t="s">
        <v>83</v>
      </c>
      <c r="G3397" s="49" t="s">
        <v>90</v>
      </c>
      <c r="H3397" s="49" t="s">
        <v>76</v>
      </c>
    </row>
    <row r="3398" spans="1:8">
      <c r="A3398" s="53">
        <v>102</v>
      </c>
      <c r="B3398" s="53">
        <v>320.38709677419348</v>
      </c>
      <c r="C3398" s="42">
        <v>0.70255880996937092</v>
      </c>
      <c r="D3398" s="53">
        <v>1</v>
      </c>
      <c r="E3398" s="53">
        <v>0.70255880996937092</v>
      </c>
      <c r="F3398" s="53" t="s">
        <v>83</v>
      </c>
      <c r="G3398" s="49" t="s">
        <v>90</v>
      </c>
      <c r="H3398" s="49" t="s">
        <v>76</v>
      </c>
    </row>
    <row r="3399" spans="1:8">
      <c r="A3399" s="53">
        <v>102</v>
      </c>
      <c r="B3399" s="53">
        <v>320.47849462365588</v>
      </c>
      <c r="C3399" s="42">
        <v>0.70255880996937092</v>
      </c>
      <c r="D3399" s="53">
        <v>1</v>
      </c>
      <c r="E3399" s="53">
        <v>0.70255880996937092</v>
      </c>
      <c r="F3399" s="53" t="s">
        <v>83</v>
      </c>
      <c r="G3399" s="49" t="s">
        <v>90</v>
      </c>
      <c r="H3399" s="49" t="s">
        <v>76</v>
      </c>
    </row>
    <row r="3400" spans="1:8">
      <c r="A3400" s="53">
        <v>102</v>
      </c>
      <c r="B3400" s="53">
        <v>320.56989247311827</v>
      </c>
      <c r="C3400" s="42">
        <v>0.70255880996937092</v>
      </c>
      <c r="D3400" s="53">
        <v>1</v>
      </c>
      <c r="E3400" s="53">
        <v>0.70255880996937092</v>
      </c>
      <c r="F3400" s="53" t="s">
        <v>83</v>
      </c>
      <c r="G3400" s="49" t="s">
        <v>90</v>
      </c>
      <c r="H3400" s="49" t="s">
        <v>76</v>
      </c>
    </row>
    <row r="3401" spans="1:8">
      <c r="A3401" s="53">
        <v>102</v>
      </c>
      <c r="B3401" s="53">
        <v>320.66129032258073</v>
      </c>
      <c r="C3401" s="42">
        <v>0.70255880996937092</v>
      </c>
      <c r="D3401" s="53">
        <v>1</v>
      </c>
      <c r="E3401" s="53">
        <v>0.70255880996937092</v>
      </c>
      <c r="F3401" s="53" t="s">
        <v>83</v>
      </c>
      <c r="G3401" s="49" t="s">
        <v>90</v>
      </c>
      <c r="H3401" s="49" t="s">
        <v>76</v>
      </c>
    </row>
    <row r="3402" spans="1:8">
      <c r="A3402" s="53">
        <v>102</v>
      </c>
      <c r="B3402" s="53">
        <v>320.75268817204301</v>
      </c>
      <c r="C3402" s="42">
        <v>0.70255880996937092</v>
      </c>
      <c r="D3402" s="53">
        <v>1</v>
      </c>
      <c r="E3402" s="53">
        <v>0.70255880996937092</v>
      </c>
      <c r="F3402" s="53" t="s">
        <v>83</v>
      </c>
      <c r="G3402" s="49" t="s">
        <v>90</v>
      </c>
      <c r="H3402" s="49" t="s">
        <v>76</v>
      </c>
    </row>
    <row r="3403" spans="1:8">
      <c r="A3403" s="53">
        <v>102</v>
      </c>
      <c r="B3403" s="53">
        <v>320.8440860215054</v>
      </c>
      <c r="C3403" s="42">
        <v>0.70255880996937092</v>
      </c>
      <c r="D3403" s="53">
        <v>1</v>
      </c>
      <c r="E3403" s="53">
        <v>0.70255880996937092</v>
      </c>
      <c r="F3403" s="53" t="s">
        <v>83</v>
      </c>
      <c r="G3403" s="49" t="s">
        <v>90</v>
      </c>
      <c r="H3403" s="49" t="s">
        <v>76</v>
      </c>
    </row>
    <row r="3404" spans="1:8">
      <c r="A3404" s="53">
        <v>102</v>
      </c>
      <c r="B3404" s="53">
        <v>320.93548387096769</v>
      </c>
      <c r="C3404" s="42">
        <v>0.70255880996937092</v>
      </c>
      <c r="D3404" s="53">
        <v>1</v>
      </c>
      <c r="E3404" s="53">
        <v>0.70255880996937092</v>
      </c>
      <c r="F3404" s="53" t="s">
        <v>83</v>
      </c>
      <c r="G3404" s="49" t="s">
        <v>90</v>
      </c>
      <c r="H3404" s="49" t="s">
        <v>76</v>
      </c>
    </row>
    <row r="3405" spans="1:8">
      <c r="A3405" s="53">
        <v>102</v>
      </c>
      <c r="B3405" s="53">
        <v>321.02688172043008</v>
      </c>
      <c r="C3405" s="42">
        <v>0.70255880996937092</v>
      </c>
      <c r="D3405" s="53">
        <v>1</v>
      </c>
      <c r="E3405" s="53">
        <v>0.70255880996937092</v>
      </c>
      <c r="F3405" s="53" t="s">
        <v>83</v>
      </c>
      <c r="G3405" s="49" t="s">
        <v>90</v>
      </c>
      <c r="H3405" s="49" t="s">
        <v>76</v>
      </c>
    </row>
    <row r="3406" spans="1:8">
      <c r="A3406" s="53">
        <v>102</v>
      </c>
      <c r="B3406" s="53">
        <v>321.11827956989248</v>
      </c>
      <c r="C3406" s="42">
        <v>0.70255880996937092</v>
      </c>
      <c r="D3406" s="53">
        <v>1</v>
      </c>
      <c r="E3406" s="53">
        <v>0.70255880996937092</v>
      </c>
      <c r="F3406" s="53" t="s">
        <v>83</v>
      </c>
      <c r="G3406" s="49" t="s">
        <v>90</v>
      </c>
      <c r="H3406" s="49" t="s">
        <v>76</v>
      </c>
    </row>
    <row r="3407" spans="1:8">
      <c r="A3407" s="53">
        <v>102</v>
      </c>
      <c r="B3407" s="53">
        <v>321.20967741935482</v>
      </c>
      <c r="C3407" s="42">
        <v>0.70255880996937092</v>
      </c>
      <c r="D3407" s="53">
        <v>1</v>
      </c>
      <c r="E3407" s="53">
        <v>0.70255880996937092</v>
      </c>
      <c r="F3407" s="53" t="s">
        <v>83</v>
      </c>
      <c r="G3407" s="49" t="s">
        <v>90</v>
      </c>
      <c r="H3407" s="49" t="s">
        <v>76</v>
      </c>
    </row>
    <row r="3408" spans="1:8">
      <c r="A3408" s="53">
        <v>102</v>
      </c>
      <c r="B3408" s="53">
        <v>321.30107526881721</v>
      </c>
      <c r="C3408" s="42">
        <v>0.70255880996937092</v>
      </c>
      <c r="D3408" s="53">
        <v>1</v>
      </c>
      <c r="E3408" s="53">
        <v>0.70255880996937092</v>
      </c>
      <c r="F3408" s="53" t="s">
        <v>83</v>
      </c>
      <c r="G3408" s="49" t="s">
        <v>90</v>
      </c>
      <c r="H3408" s="49" t="s">
        <v>76</v>
      </c>
    </row>
    <row r="3409" spans="1:8">
      <c r="A3409" s="53">
        <v>102</v>
      </c>
      <c r="B3409" s="53">
        <v>321.39247311827961</v>
      </c>
      <c r="C3409" s="42">
        <v>0.70255880996937092</v>
      </c>
      <c r="D3409" s="53">
        <v>1</v>
      </c>
      <c r="E3409" s="53">
        <v>0.70255880996937092</v>
      </c>
      <c r="F3409" s="53" t="s">
        <v>83</v>
      </c>
      <c r="G3409" s="49" t="s">
        <v>90</v>
      </c>
      <c r="H3409" s="49" t="s">
        <v>76</v>
      </c>
    </row>
    <row r="3410" spans="1:8">
      <c r="A3410" s="53">
        <v>102</v>
      </c>
      <c r="B3410" s="53">
        <v>321.48387096774201</v>
      </c>
      <c r="C3410" s="42">
        <v>0.70255880996937092</v>
      </c>
      <c r="D3410" s="53">
        <v>1</v>
      </c>
      <c r="E3410" s="53">
        <v>0.70255880996937092</v>
      </c>
      <c r="F3410" s="53" t="s">
        <v>83</v>
      </c>
      <c r="G3410" s="49" t="s">
        <v>90</v>
      </c>
      <c r="H3410" s="49" t="s">
        <v>76</v>
      </c>
    </row>
    <row r="3411" spans="1:8">
      <c r="A3411" s="53">
        <v>102</v>
      </c>
      <c r="B3411" s="53">
        <v>321.57526881720429</v>
      </c>
      <c r="C3411" s="42">
        <v>0.70255880996937092</v>
      </c>
      <c r="D3411" s="53">
        <v>1</v>
      </c>
      <c r="E3411" s="53">
        <v>0.70255880996937092</v>
      </c>
      <c r="F3411" s="53" t="s">
        <v>83</v>
      </c>
      <c r="G3411" s="49" t="s">
        <v>90</v>
      </c>
      <c r="H3411" s="49" t="s">
        <v>76</v>
      </c>
    </row>
    <row r="3412" spans="1:8">
      <c r="A3412" s="53">
        <v>102</v>
      </c>
      <c r="B3412" s="53">
        <v>321.66666666666669</v>
      </c>
      <c r="C3412" s="42">
        <v>0.70255880996937092</v>
      </c>
      <c r="D3412" s="53">
        <v>1</v>
      </c>
      <c r="E3412" s="53">
        <v>0.70255880996937092</v>
      </c>
      <c r="F3412" s="53" t="s">
        <v>83</v>
      </c>
      <c r="G3412" s="49" t="s">
        <v>90</v>
      </c>
      <c r="H3412" s="49" t="s">
        <v>76</v>
      </c>
    </row>
    <row r="3413" spans="1:8">
      <c r="A3413" s="53">
        <v>102</v>
      </c>
      <c r="B3413" s="53">
        <v>321.75806451612902</v>
      </c>
      <c r="C3413" s="42">
        <v>0.70255880996937092</v>
      </c>
      <c r="D3413" s="53">
        <v>1</v>
      </c>
      <c r="E3413" s="53">
        <v>0.70255880996937092</v>
      </c>
      <c r="F3413" s="53" t="s">
        <v>83</v>
      </c>
      <c r="G3413" s="49" t="s">
        <v>90</v>
      </c>
      <c r="H3413" s="49" t="s">
        <v>76</v>
      </c>
    </row>
    <row r="3414" spans="1:8">
      <c r="A3414" s="53">
        <v>102</v>
      </c>
      <c r="B3414" s="53">
        <v>321.84946236559142</v>
      </c>
      <c r="C3414" s="42">
        <v>0.70255880996937092</v>
      </c>
      <c r="D3414" s="53">
        <v>1</v>
      </c>
      <c r="E3414" s="53">
        <v>0.70255880996937092</v>
      </c>
      <c r="F3414" s="53" t="s">
        <v>83</v>
      </c>
      <c r="G3414" s="49" t="s">
        <v>90</v>
      </c>
      <c r="H3414" s="49" t="s">
        <v>76</v>
      </c>
    </row>
    <row r="3415" spans="1:8">
      <c r="A3415" s="53">
        <v>102</v>
      </c>
      <c r="B3415" s="53">
        <v>321.94086021505382</v>
      </c>
      <c r="C3415" s="42">
        <v>0.70255880996937092</v>
      </c>
      <c r="D3415" s="53">
        <v>1</v>
      </c>
      <c r="E3415" s="53">
        <v>0.70255880996937092</v>
      </c>
      <c r="F3415" s="53" t="s">
        <v>83</v>
      </c>
      <c r="G3415" s="49" t="s">
        <v>90</v>
      </c>
      <c r="H3415" s="49" t="s">
        <v>76</v>
      </c>
    </row>
    <row r="3416" spans="1:8">
      <c r="A3416" s="53">
        <v>102</v>
      </c>
      <c r="B3416" s="53">
        <v>322.03225806451621</v>
      </c>
      <c r="C3416" s="42">
        <v>0.70255880996937092</v>
      </c>
      <c r="D3416" s="53">
        <v>1</v>
      </c>
      <c r="E3416" s="53">
        <v>0.70255880996937092</v>
      </c>
      <c r="F3416" s="53" t="s">
        <v>83</v>
      </c>
      <c r="G3416" s="49" t="s">
        <v>90</v>
      </c>
      <c r="H3416" s="49" t="s">
        <v>76</v>
      </c>
    </row>
    <row r="3417" spans="1:8">
      <c r="A3417" s="53">
        <v>102</v>
      </c>
      <c r="B3417" s="53">
        <v>322.1236559139785</v>
      </c>
      <c r="C3417" s="42">
        <v>0.70255880996937092</v>
      </c>
      <c r="D3417" s="53">
        <v>1</v>
      </c>
      <c r="E3417" s="53">
        <v>0.70255880996937092</v>
      </c>
      <c r="F3417" s="53" t="s">
        <v>83</v>
      </c>
      <c r="G3417" s="49" t="s">
        <v>90</v>
      </c>
      <c r="H3417" s="49" t="s">
        <v>76</v>
      </c>
    </row>
    <row r="3418" spans="1:8">
      <c r="A3418" s="53">
        <v>102</v>
      </c>
      <c r="B3418" s="53">
        <v>322.21505376344089</v>
      </c>
      <c r="C3418" s="42">
        <v>0.70255880996937092</v>
      </c>
      <c r="D3418" s="53">
        <v>1</v>
      </c>
      <c r="E3418" s="53">
        <v>0.70255880996937092</v>
      </c>
      <c r="F3418" s="53" t="s">
        <v>83</v>
      </c>
      <c r="G3418" s="49" t="s">
        <v>90</v>
      </c>
      <c r="H3418" s="49" t="s">
        <v>76</v>
      </c>
    </row>
    <row r="3419" spans="1:8">
      <c r="A3419" s="53">
        <v>102</v>
      </c>
      <c r="B3419" s="53">
        <v>322.30645161290317</v>
      </c>
      <c r="C3419" s="42">
        <v>0.70255880996937092</v>
      </c>
      <c r="D3419" s="53">
        <v>1</v>
      </c>
      <c r="E3419" s="53">
        <v>0.70255880996937092</v>
      </c>
      <c r="F3419" s="53" t="s">
        <v>83</v>
      </c>
      <c r="G3419" s="49" t="s">
        <v>90</v>
      </c>
      <c r="H3419" s="49" t="s">
        <v>76</v>
      </c>
    </row>
    <row r="3420" spans="1:8">
      <c r="A3420" s="53">
        <v>102</v>
      </c>
      <c r="B3420" s="53">
        <v>322.39784946236563</v>
      </c>
      <c r="C3420" s="42">
        <v>0.70255880996937092</v>
      </c>
      <c r="D3420" s="53">
        <v>1</v>
      </c>
      <c r="E3420" s="53">
        <v>0.70255880996937092</v>
      </c>
      <c r="F3420" s="53" t="s">
        <v>83</v>
      </c>
      <c r="G3420" s="49" t="s">
        <v>90</v>
      </c>
      <c r="H3420" s="49" t="s">
        <v>76</v>
      </c>
    </row>
    <row r="3421" spans="1:8">
      <c r="A3421" s="53">
        <v>102</v>
      </c>
      <c r="B3421" s="53">
        <v>322.48924731182802</v>
      </c>
      <c r="C3421" s="42">
        <v>0.70255880996937092</v>
      </c>
      <c r="D3421" s="53">
        <v>1</v>
      </c>
      <c r="E3421" s="53">
        <v>0.70255880996937092</v>
      </c>
      <c r="F3421" s="53" t="s">
        <v>83</v>
      </c>
      <c r="G3421" s="49" t="s">
        <v>90</v>
      </c>
      <c r="H3421" s="49" t="s">
        <v>76</v>
      </c>
    </row>
    <row r="3422" spans="1:8">
      <c r="A3422" s="53">
        <v>102</v>
      </c>
      <c r="B3422" s="53">
        <v>322.58064516129031</v>
      </c>
      <c r="C3422" s="42">
        <v>0.70255880996937092</v>
      </c>
      <c r="D3422" s="53">
        <v>1</v>
      </c>
      <c r="E3422" s="53">
        <v>0.70255880996937092</v>
      </c>
      <c r="F3422" s="53" t="s">
        <v>83</v>
      </c>
      <c r="G3422" s="49" t="s">
        <v>90</v>
      </c>
      <c r="H3422" s="49" t="s">
        <v>76</v>
      </c>
    </row>
    <row r="3423" spans="1:8">
      <c r="A3423" s="53">
        <v>102</v>
      </c>
      <c r="B3423" s="53">
        <v>322.6720430107527</v>
      </c>
      <c r="C3423" s="42">
        <v>0.70255880996937092</v>
      </c>
      <c r="D3423" s="53">
        <v>1</v>
      </c>
      <c r="E3423" s="53">
        <v>0.70255880996937092</v>
      </c>
      <c r="F3423" s="53" t="s">
        <v>83</v>
      </c>
      <c r="G3423" s="49" t="s">
        <v>90</v>
      </c>
      <c r="H3423" s="49" t="s">
        <v>76</v>
      </c>
    </row>
    <row r="3424" spans="1:8">
      <c r="A3424" s="53">
        <v>102</v>
      </c>
      <c r="B3424" s="53">
        <v>322.76344086021498</v>
      </c>
      <c r="C3424" s="42">
        <v>0.70255880996937092</v>
      </c>
      <c r="D3424" s="53">
        <v>1</v>
      </c>
      <c r="E3424" s="53">
        <v>0.70255880996937092</v>
      </c>
      <c r="F3424" s="53" t="s">
        <v>83</v>
      </c>
      <c r="G3424" s="49" t="s">
        <v>90</v>
      </c>
      <c r="H3424" s="49" t="s">
        <v>76</v>
      </c>
    </row>
    <row r="3425" spans="1:8">
      <c r="A3425" s="53">
        <v>102</v>
      </c>
      <c r="B3425" s="53">
        <v>322.85483870967738</v>
      </c>
      <c r="C3425" s="42">
        <v>0.70255880996937092</v>
      </c>
      <c r="D3425" s="53">
        <v>1</v>
      </c>
      <c r="E3425" s="53">
        <v>0.70255880996937092</v>
      </c>
      <c r="F3425" s="53" t="s">
        <v>83</v>
      </c>
      <c r="G3425" s="49" t="s">
        <v>90</v>
      </c>
      <c r="H3425" s="49" t="s">
        <v>76</v>
      </c>
    </row>
    <row r="3426" spans="1:8">
      <c r="A3426" s="53">
        <v>102</v>
      </c>
      <c r="B3426" s="53">
        <v>322.94623655913978</v>
      </c>
      <c r="C3426" s="42">
        <v>0.70255880996937092</v>
      </c>
      <c r="D3426" s="53">
        <v>1</v>
      </c>
      <c r="E3426" s="53">
        <v>0.70255880996937092</v>
      </c>
      <c r="F3426" s="53" t="s">
        <v>83</v>
      </c>
      <c r="G3426" s="49" t="s">
        <v>90</v>
      </c>
      <c r="H3426" s="49" t="s">
        <v>76</v>
      </c>
    </row>
    <row r="3427" spans="1:8">
      <c r="A3427" s="53">
        <v>102</v>
      </c>
      <c r="B3427" s="53">
        <v>323.03763440860217</v>
      </c>
      <c r="C3427" s="42">
        <v>0.70255880996937092</v>
      </c>
      <c r="D3427" s="53">
        <v>1</v>
      </c>
      <c r="E3427" s="53">
        <v>0.70255880996937092</v>
      </c>
      <c r="F3427" s="53" t="s">
        <v>83</v>
      </c>
      <c r="G3427" s="49" t="s">
        <v>90</v>
      </c>
      <c r="H3427" s="49" t="s">
        <v>76</v>
      </c>
    </row>
    <row r="3428" spans="1:8">
      <c r="A3428" s="53">
        <v>102</v>
      </c>
      <c r="B3428" s="53">
        <v>323.12903225806451</v>
      </c>
      <c r="C3428" s="42">
        <v>0.70255880996937092</v>
      </c>
      <c r="D3428" s="53">
        <v>1</v>
      </c>
      <c r="E3428" s="53">
        <v>0.70255880996937092</v>
      </c>
      <c r="F3428" s="53" t="s">
        <v>83</v>
      </c>
      <c r="G3428" s="49" t="s">
        <v>90</v>
      </c>
      <c r="H3428" s="49" t="s">
        <v>76</v>
      </c>
    </row>
    <row r="3429" spans="1:8">
      <c r="A3429" s="53">
        <v>102</v>
      </c>
      <c r="B3429" s="53">
        <v>323.22043010752691</v>
      </c>
      <c r="C3429" s="42">
        <v>0.70255880996937092</v>
      </c>
      <c r="D3429" s="53">
        <v>1</v>
      </c>
      <c r="E3429" s="53">
        <v>0.70255880996937092</v>
      </c>
      <c r="F3429" s="53" t="s">
        <v>83</v>
      </c>
      <c r="G3429" s="49" t="s">
        <v>90</v>
      </c>
      <c r="H3429" s="49" t="s">
        <v>76</v>
      </c>
    </row>
    <row r="3430" spans="1:8">
      <c r="A3430" s="53">
        <v>102</v>
      </c>
      <c r="B3430" s="53">
        <v>323.31182795698919</v>
      </c>
      <c r="C3430" s="42">
        <v>0.70255880996937092</v>
      </c>
      <c r="D3430" s="53">
        <v>1</v>
      </c>
      <c r="E3430" s="53">
        <v>0.70255880996937092</v>
      </c>
      <c r="F3430" s="53" t="s">
        <v>83</v>
      </c>
      <c r="G3430" s="49" t="s">
        <v>90</v>
      </c>
      <c r="H3430" s="49" t="s">
        <v>76</v>
      </c>
    </row>
    <row r="3431" spans="1:8">
      <c r="A3431" s="53">
        <v>102</v>
      </c>
      <c r="B3431" s="53">
        <v>323.40322580645159</v>
      </c>
      <c r="C3431" s="42">
        <v>0.70255880996937092</v>
      </c>
      <c r="D3431" s="53">
        <v>1</v>
      </c>
      <c r="E3431" s="53">
        <v>0.70255880996937092</v>
      </c>
      <c r="F3431" s="53" t="s">
        <v>83</v>
      </c>
      <c r="G3431" s="49" t="s">
        <v>90</v>
      </c>
      <c r="H3431" s="49" t="s">
        <v>76</v>
      </c>
    </row>
    <row r="3432" spans="1:8">
      <c r="A3432" s="53">
        <v>102</v>
      </c>
      <c r="B3432" s="53">
        <v>323.49462365591398</v>
      </c>
      <c r="C3432" s="42">
        <v>0.70255880996937092</v>
      </c>
      <c r="D3432" s="53">
        <v>1</v>
      </c>
      <c r="E3432" s="53">
        <v>0.70255880996937092</v>
      </c>
      <c r="F3432" s="53" t="s">
        <v>83</v>
      </c>
      <c r="G3432" s="49" t="s">
        <v>90</v>
      </c>
      <c r="H3432" s="49" t="s">
        <v>76</v>
      </c>
    </row>
    <row r="3433" spans="1:8">
      <c r="A3433" s="53">
        <v>102</v>
      </c>
      <c r="B3433" s="53">
        <v>323.58602150537638</v>
      </c>
      <c r="C3433" s="42">
        <v>0.70255880996937092</v>
      </c>
      <c r="D3433" s="53">
        <v>1</v>
      </c>
      <c r="E3433" s="53">
        <v>0.70255880996937092</v>
      </c>
      <c r="F3433" s="53" t="s">
        <v>83</v>
      </c>
      <c r="G3433" s="49" t="s">
        <v>90</v>
      </c>
      <c r="H3433" s="49" t="s">
        <v>76</v>
      </c>
    </row>
    <row r="3434" spans="1:8">
      <c r="A3434" s="53">
        <v>102</v>
      </c>
      <c r="B3434" s="53">
        <v>323.67741935483872</v>
      </c>
      <c r="C3434" s="42">
        <v>0.70255880996937092</v>
      </c>
      <c r="D3434" s="53">
        <v>1</v>
      </c>
      <c r="E3434" s="53">
        <v>0.70255880996937092</v>
      </c>
      <c r="F3434" s="53" t="s">
        <v>83</v>
      </c>
      <c r="G3434" s="49" t="s">
        <v>90</v>
      </c>
      <c r="H3434" s="49" t="s">
        <v>76</v>
      </c>
    </row>
    <row r="3435" spans="1:8">
      <c r="A3435" s="53">
        <v>102</v>
      </c>
      <c r="B3435" s="53">
        <v>323.76881720430111</v>
      </c>
      <c r="C3435" s="42">
        <v>0.70255880996937092</v>
      </c>
      <c r="D3435" s="53">
        <v>1</v>
      </c>
      <c r="E3435" s="53">
        <v>0.70255880996937092</v>
      </c>
      <c r="F3435" s="53" t="s">
        <v>83</v>
      </c>
      <c r="G3435" s="49" t="s">
        <v>90</v>
      </c>
      <c r="H3435" s="49" t="s">
        <v>76</v>
      </c>
    </row>
    <row r="3436" spans="1:8">
      <c r="A3436" s="53">
        <v>102</v>
      </c>
      <c r="B3436" s="53">
        <v>323.86021505376351</v>
      </c>
      <c r="C3436" s="42">
        <v>0.70255880996937092</v>
      </c>
      <c r="D3436" s="53">
        <v>1</v>
      </c>
      <c r="E3436" s="53">
        <v>0.70255880996937092</v>
      </c>
      <c r="F3436" s="53" t="s">
        <v>83</v>
      </c>
      <c r="G3436" s="49" t="s">
        <v>90</v>
      </c>
      <c r="H3436" s="49" t="s">
        <v>76</v>
      </c>
    </row>
    <row r="3437" spans="1:8">
      <c r="A3437" s="53">
        <v>102</v>
      </c>
      <c r="B3437" s="53">
        <v>323.95161290322579</v>
      </c>
      <c r="C3437" s="42">
        <v>0.70255880996937092</v>
      </c>
      <c r="D3437" s="53">
        <v>1</v>
      </c>
      <c r="E3437" s="53">
        <v>0.70255880996937092</v>
      </c>
      <c r="F3437" s="53" t="s">
        <v>83</v>
      </c>
      <c r="G3437" s="49" t="s">
        <v>90</v>
      </c>
      <c r="H3437" s="49" t="s">
        <v>76</v>
      </c>
    </row>
    <row r="3438" spans="1:8">
      <c r="A3438" s="53">
        <v>102</v>
      </c>
      <c r="B3438" s="53">
        <v>324.04301075268819</v>
      </c>
      <c r="C3438" s="42">
        <v>0.70255880996937092</v>
      </c>
      <c r="D3438" s="53">
        <v>1</v>
      </c>
      <c r="E3438" s="53">
        <v>0.70255880996937092</v>
      </c>
      <c r="F3438" s="53" t="s">
        <v>83</v>
      </c>
      <c r="G3438" s="49" t="s">
        <v>90</v>
      </c>
      <c r="H3438" s="49" t="s">
        <v>76</v>
      </c>
    </row>
    <row r="3439" spans="1:8">
      <c r="A3439" s="53">
        <v>102</v>
      </c>
      <c r="B3439" s="53">
        <v>324.13440860215047</v>
      </c>
      <c r="C3439" s="42">
        <v>0.70255880996937092</v>
      </c>
      <c r="D3439" s="53">
        <v>1</v>
      </c>
      <c r="E3439" s="53">
        <v>0.70255880996937092</v>
      </c>
      <c r="F3439" s="53" t="s">
        <v>83</v>
      </c>
      <c r="G3439" s="49" t="s">
        <v>90</v>
      </c>
      <c r="H3439" s="49" t="s">
        <v>76</v>
      </c>
    </row>
    <row r="3440" spans="1:8">
      <c r="A3440" s="53">
        <v>102</v>
      </c>
      <c r="B3440" s="53">
        <v>324.22580645161293</v>
      </c>
      <c r="C3440" s="42">
        <v>0.70255880996937092</v>
      </c>
      <c r="D3440" s="53">
        <v>1</v>
      </c>
      <c r="E3440" s="53">
        <v>0.70255880996937092</v>
      </c>
      <c r="F3440" s="53" t="s">
        <v>83</v>
      </c>
      <c r="G3440" s="49" t="s">
        <v>90</v>
      </c>
      <c r="H3440" s="49" t="s">
        <v>76</v>
      </c>
    </row>
    <row r="3441" spans="1:8">
      <c r="A3441" s="53">
        <v>102</v>
      </c>
      <c r="B3441" s="53">
        <v>324.31720430107532</v>
      </c>
      <c r="C3441" s="42">
        <v>0.70255880996937092</v>
      </c>
      <c r="D3441" s="53">
        <v>1</v>
      </c>
      <c r="E3441" s="53">
        <v>0.70255880996937092</v>
      </c>
      <c r="F3441" s="53" t="s">
        <v>83</v>
      </c>
      <c r="G3441" s="49" t="s">
        <v>90</v>
      </c>
      <c r="H3441" s="49" t="s">
        <v>76</v>
      </c>
    </row>
    <row r="3442" spans="1:8">
      <c r="A3442" s="53">
        <v>102</v>
      </c>
      <c r="B3442" s="53">
        <v>324.40860215053772</v>
      </c>
      <c r="C3442" s="42">
        <v>0.70255880996937092</v>
      </c>
      <c r="D3442" s="53">
        <v>1</v>
      </c>
      <c r="E3442" s="53">
        <v>0.70255880996937092</v>
      </c>
      <c r="F3442" s="53" t="s">
        <v>83</v>
      </c>
      <c r="G3442" s="49" t="s">
        <v>90</v>
      </c>
      <c r="H3442" s="49" t="s">
        <v>76</v>
      </c>
    </row>
    <row r="3443" spans="1:8">
      <c r="A3443" s="53">
        <v>102</v>
      </c>
      <c r="B3443" s="53">
        <v>324.5</v>
      </c>
      <c r="C3443" s="42">
        <v>0.70255880996937092</v>
      </c>
      <c r="D3443" s="53">
        <v>1</v>
      </c>
      <c r="E3443" s="53">
        <v>0.70255880996937092</v>
      </c>
      <c r="F3443" s="53" t="s">
        <v>83</v>
      </c>
      <c r="G3443" s="49" t="s">
        <v>90</v>
      </c>
      <c r="H3443" s="49" t="s">
        <v>76</v>
      </c>
    </row>
    <row r="3444" spans="1:8">
      <c r="A3444" s="53">
        <v>102</v>
      </c>
      <c r="B3444" s="53">
        <v>324.5913978494624</v>
      </c>
      <c r="C3444" s="42">
        <v>0.70255880996937092</v>
      </c>
      <c r="D3444" s="53">
        <v>1</v>
      </c>
      <c r="E3444" s="53">
        <v>0.70255880996937092</v>
      </c>
      <c r="F3444" s="53" t="s">
        <v>83</v>
      </c>
      <c r="G3444" s="49" t="s">
        <v>90</v>
      </c>
      <c r="H3444" s="49" t="s">
        <v>76</v>
      </c>
    </row>
    <row r="3445" spans="1:8">
      <c r="A3445" s="53">
        <v>102</v>
      </c>
      <c r="B3445" s="53">
        <v>324.68279569892468</v>
      </c>
      <c r="C3445" s="42">
        <v>0.70255880996937092</v>
      </c>
      <c r="D3445" s="53">
        <v>1</v>
      </c>
      <c r="E3445" s="53">
        <v>0.70255880996937092</v>
      </c>
      <c r="F3445" s="53" t="s">
        <v>83</v>
      </c>
      <c r="G3445" s="49" t="s">
        <v>90</v>
      </c>
      <c r="H3445" s="49" t="s">
        <v>76</v>
      </c>
    </row>
    <row r="3446" spans="1:8">
      <c r="A3446" s="53">
        <v>102</v>
      </c>
      <c r="B3446" s="53">
        <v>324.77419354838707</v>
      </c>
      <c r="C3446" s="42">
        <v>0.70255880996937092</v>
      </c>
      <c r="D3446" s="53">
        <v>1</v>
      </c>
      <c r="E3446" s="53">
        <v>0.70255880996937092</v>
      </c>
      <c r="F3446" s="53" t="s">
        <v>83</v>
      </c>
      <c r="G3446" s="49" t="s">
        <v>90</v>
      </c>
      <c r="H3446" s="49" t="s">
        <v>76</v>
      </c>
    </row>
    <row r="3447" spans="1:8">
      <c r="A3447" s="53">
        <v>102</v>
      </c>
      <c r="B3447" s="53">
        <v>324.86559139784953</v>
      </c>
      <c r="C3447" s="42">
        <v>0.70255880996937092</v>
      </c>
      <c r="D3447" s="53">
        <v>1</v>
      </c>
      <c r="E3447" s="53">
        <v>0.70255880996937092</v>
      </c>
      <c r="F3447" s="53" t="s">
        <v>83</v>
      </c>
      <c r="G3447" s="49" t="s">
        <v>90</v>
      </c>
      <c r="H3447" s="49" t="s">
        <v>76</v>
      </c>
    </row>
    <row r="3448" spans="1:8">
      <c r="A3448" s="53">
        <v>102</v>
      </c>
      <c r="B3448" s="53">
        <v>324.95698924731181</v>
      </c>
      <c r="C3448" s="42">
        <v>0.70255880996937092</v>
      </c>
      <c r="D3448" s="53">
        <v>1</v>
      </c>
      <c r="E3448" s="53">
        <v>0.70255880996937092</v>
      </c>
      <c r="F3448" s="53" t="s">
        <v>83</v>
      </c>
      <c r="G3448" s="49" t="s">
        <v>90</v>
      </c>
      <c r="H3448" s="49" t="s">
        <v>76</v>
      </c>
    </row>
    <row r="3449" spans="1:8">
      <c r="A3449" s="53">
        <v>102</v>
      </c>
      <c r="B3449" s="53">
        <v>325.04838709677421</v>
      </c>
      <c r="C3449" s="42">
        <v>0.70255880996937092</v>
      </c>
      <c r="D3449" s="53">
        <v>1</v>
      </c>
      <c r="E3449" s="53">
        <v>0.70255880996937092</v>
      </c>
      <c r="F3449" s="53" t="s">
        <v>83</v>
      </c>
      <c r="G3449" s="49" t="s">
        <v>90</v>
      </c>
      <c r="H3449" s="49" t="s">
        <v>76</v>
      </c>
    </row>
    <row r="3450" spans="1:8">
      <c r="A3450" s="53">
        <v>102</v>
      </c>
      <c r="B3450" s="53">
        <v>325.13978494623649</v>
      </c>
      <c r="C3450" s="42">
        <v>0.70255880996937092</v>
      </c>
      <c r="D3450" s="53">
        <v>1</v>
      </c>
      <c r="E3450" s="53">
        <v>0.70255880996937092</v>
      </c>
      <c r="F3450" s="53" t="s">
        <v>83</v>
      </c>
      <c r="G3450" s="49" t="s">
        <v>90</v>
      </c>
      <c r="H3450" s="49" t="s">
        <v>76</v>
      </c>
    </row>
    <row r="3451" spans="1:8">
      <c r="A3451" s="53">
        <v>102</v>
      </c>
      <c r="B3451" s="53">
        <v>325.23118279569889</v>
      </c>
      <c r="C3451" s="42">
        <v>0.70255880996937092</v>
      </c>
      <c r="D3451" s="53">
        <v>1</v>
      </c>
      <c r="E3451" s="53">
        <v>0.70255880996937092</v>
      </c>
      <c r="F3451" s="53" t="s">
        <v>83</v>
      </c>
      <c r="G3451" s="49" t="s">
        <v>90</v>
      </c>
      <c r="H3451" s="49" t="s">
        <v>76</v>
      </c>
    </row>
    <row r="3452" spans="1:8">
      <c r="A3452" s="53">
        <v>102</v>
      </c>
      <c r="B3452" s="53">
        <v>325.32258064516128</v>
      </c>
      <c r="C3452" s="42">
        <v>0.70255880996937092</v>
      </c>
      <c r="D3452" s="53">
        <v>1</v>
      </c>
      <c r="E3452" s="53">
        <v>0.70255880996937092</v>
      </c>
      <c r="F3452" s="53" t="s">
        <v>83</v>
      </c>
      <c r="G3452" s="49" t="s">
        <v>90</v>
      </c>
      <c r="H3452" s="49" t="s">
        <v>76</v>
      </c>
    </row>
    <row r="3453" spans="1:8">
      <c r="A3453" s="53">
        <v>102</v>
      </c>
      <c r="B3453" s="53">
        <v>325.41397849462368</v>
      </c>
      <c r="C3453" s="42">
        <v>0.70255880996937092</v>
      </c>
      <c r="D3453" s="53">
        <v>1</v>
      </c>
      <c r="E3453" s="53">
        <v>0.70255880996937092</v>
      </c>
      <c r="F3453" s="53" t="s">
        <v>83</v>
      </c>
      <c r="G3453" s="49" t="s">
        <v>90</v>
      </c>
      <c r="H3453" s="49" t="s">
        <v>76</v>
      </c>
    </row>
    <row r="3454" spans="1:8">
      <c r="A3454" s="53">
        <v>102</v>
      </c>
      <c r="B3454" s="53">
        <v>325.50537634408602</v>
      </c>
      <c r="C3454" s="42">
        <v>0.70255880996937092</v>
      </c>
      <c r="D3454" s="53">
        <v>1</v>
      </c>
      <c r="E3454" s="53">
        <v>0.70255880996937092</v>
      </c>
      <c r="F3454" s="53" t="s">
        <v>83</v>
      </c>
      <c r="G3454" s="49" t="s">
        <v>90</v>
      </c>
      <c r="H3454" s="49" t="s">
        <v>76</v>
      </c>
    </row>
    <row r="3455" spans="1:8">
      <c r="A3455" s="53">
        <v>102</v>
      </c>
      <c r="B3455" s="53">
        <v>325.59677419354841</v>
      </c>
      <c r="C3455" s="42">
        <v>0.70255880996937092</v>
      </c>
      <c r="D3455" s="53">
        <v>1</v>
      </c>
      <c r="E3455" s="53">
        <v>0.70255880996937092</v>
      </c>
      <c r="F3455" s="53" t="s">
        <v>83</v>
      </c>
      <c r="G3455" s="49" t="s">
        <v>90</v>
      </c>
      <c r="H3455" s="49" t="s">
        <v>76</v>
      </c>
    </row>
    <row r="3456" spans="1:8">
      <c r="A3456" s="53">
        <v>102</v>
      </c>
      <c r="B3456" s="53">
        <v>325.68817204301081</v>
      </c>
      <c r="C3456" s="42">
        <v>0.70255880996937092</v>
      </c>
      <c r="D3456" s="53">
        <v>1</v>
      </c>
      <c r="E3456" s="53">
        <v>0.70255880996937092</v>
      </c>
      <c r="F3456" s="53" t="s">
        <v>83</v>
      </c>
      <c r="G3456" s="49" t="s">
        <v>90</v>
      </c>
      <c r="H3456" s="49" t="s">
        <v>76</v>
      </c>
    </row>
    <row r="3457" spans="1:8">
      <c r="A3457" s="53">
        <v>102</v>
      </c>
      <c r="B3457" s="53">
        <v>325.77956989247309</v>
      </c>
      <c r="C3457" s="42">
        <v>0.70255880996937092</v>
      </c>
      <c r="D3457" s="53">
        <v>1</v>
      </c>
      <c r="E3457" s="53">
        <v>0.70255880996937092</v>
      </c>
      <c r="F3457" s="53" t="s">
        <v>83</v>
      </c>
      <c r="G3457" s="49" t="s">
        <v>90</v>
      </c>
      <c r="H3457" s="49" t="s">
        <v>76</v>
      </c>
    </row>
    <row r="3458" spans="1:8">
      <c r="A3458" s="53">
        <v>102</v>
      </c>
      <c r="B3458" s="53">
        <v>325.87096774193549</v>
      </c>
      <c r="C3458" s="42">
        <v>0.70255880996937092</v>
      </c>
      <c r="D3458" s="53">
        <v>1</v>
      </c>
      <c r="E3458" s="53">
        <v>0.70255880996937092</v>
      </c>
      <c r="F3458" s="53" t="s">
        <v>83</v>
      </c>
      <c r="G3458" s="49" t="s">
        <v>90</v>
      </c>
      <c r="H3458" s="49" t="s">
        <v>76</v>
      </c>
    </row>
    <row r="3459" spans="1:8">
      <c r="A3459" s="53">
        <v>102</v>
      </c>
      <c r="B3459" s="53">
        <v>325.96236559139788</v>
      </c>
      <c r="C3459" s="42">
        <v>0.70255880996937092</v>
      </c>
      <c r="D3459" s="53">
        <v>1</v>
      </c>
      <c r="E3459" s="53">
        <v>0.70255880996937092</v>
      </c>
      <c r="F3459" s="53" t="s">
        <v>83</v>
      </c>
      <c r="G3459" s="49" t="s">
        <v>90</v>
      </c>
      <c r="H3459" s="49" t="s">
        <v>76</v>
      </c>
    </row>
    <row r="3460" spans="1:8">
      <c r="A3460" s="53">
        <v>102</v>
      </c>
      <c r="B3460" s="53">
        <v>326.05376344086022</v>
      </c>
      <c r="C3460" s="42">
        <v>0.70255880996937092</v>
      </c>
      <c r="D3460" s="53">
        <v>1</v>
      </c>
      <c r="E3460" s="53">
        <v>0.70255880996937092</v>
      </c>
      <c r="F3460" s="53" t="s">
        <v>83</v>
      </c>
      <c r="G3460" s="49" t="s">
        <v>90</v>
      </c>
      <c r="H3460" s="49" t="s">
        <v>76</v>
      </c>
    </row>
    <row r="3461" spans="1:8">
      <c r="A3461" s="53">
        <v>102</v>
      </c>
      <c r="B3461" s="53">
        <v>326.14516129032262</v>
      </c>
      <c r="C3461" s="42">
        <v>0.70255880996937092</v>
      </c>
      <c r="D3461" s="53">
        <v>1</v>
      </c>
      <c r="E3461" s="53">
        <v>0.70255880996937092</v>
      </c>
      <c r="F3461" s="53" t="s">
        <v>83</v>
      </c>
      <c r="G3461" s="49" t="s">
        <v>90</v>
      </c>
      <c r="H3461" s="49" t="s">
        <v>76</v>
      </c>
    </row>
    <row r="3462" spans="1:8">
      <c r="A3462" s="53">
        <v>102</v>
      </c>
      <c r="B3462" s="53">
        <v>326.23655913978502</v>
      </c>
      <c r="C3462" s="42">
        <v>0.70255880996937092</v>
      </c>
      <c r="D3462" s="53">
        <v>1</v>
      </c>
      <c r="E3462" s="53">
        <v>0.70255880996937092</v>
      </c>
      <c r="F3462" s="53" t="s">
        <v>83</v>
      </c>
      <c r="G3462" s="49" t="s">
        <v>90</v>
      </c>
      <c r="H3462" s="49" t="s">
        <v>76</v>
      </c>
    </row>
    <row r="3463" spans="1:8">
      <c r="A3463" s="53">
        <v>102</v>
      </c>
      <c r="B3463" s="53">
        <v>326.3279569892473</v>
      </c>
      <c r="C3463" s="42">
        <v>0.70255880996937092</v>
      </c>
      <c r="D3463" s="53">
        <v>1</v>
      </c>
      <c r="E3463" s="53">
        <v>0.70255880996937092</v>
      </c>
      <c r="F3463" s="53" t="s">
        <v>83</v>
      </c>
      <c r="G3463" s="49" t="s">
        <v>90</v>
      </c>
      <c r="H3463" s="49" t="s">
        <v>76</v>
      </c>
    </row>
    <row r="3464" spans="1:8">
      <c r="A3464" s="53">
        <v>102</v>
      </c>
      <c r="B3464" s="53">
        <v>326.41935483870969</v>
      </c>
      <c r="C3464" s="42">
        <v>0.70255880996937092</v>
      </c>
      <c r="D3464" s="53">
        <v>1</v>
      </c>
      <c r="E3464" s="53">
        <v>0.70255880996937092</v>
      </c>
      <c r="F3464" s="53" t="s">
        <v>83</v>
      </c>
      <c r="G3464" s="49" t="s">
        <v>90</v>
      </c>
      <c r="H3464" s="49" t="s">
        <v>76</v>
      </c>
    </row>
    <row r="3465" spans="1:8">
      <c r="A3465" s="53">
        <v>102</v>
      </c>
      <c r="B3465" s="53">
        <v>326.51075268817198</v>
      </c>
      <c r="C3465" s="42">
        <v>0.70255880996937092</v>
      </c>
      <c r="D3465" s="53">
        <v>1</v>
      </c>
      <c r="E3465" s="53">
        <v>0.70255880996937092</v>
      </c>
      <c r="F3465" s="53" t="s">
        <v>83</v>
      </c>
      <c r="G3465" s="49" t="s">
        <v>90</v>
      </c>
      <c r="H3465" s="49" t="s">
        <v>76</v>
      </c>
    </row>
    <row r="3466" spans="1:8">
      <c r="A3466" s="53">
        <v>102</v>
      </c>
      <c r="B3466" s="53">
        <v>326.60215053763437</v>
      </c>
      <c r="C3466" s="42">
        <v>0.70255880996937092</v>
      </c>
      <c r="D3466" s="53">
        <v>1</v>
      </c>
      <c r="E3466" s="53">
        <v>0.70255880996937092</v>
      </c>
      <c r="F3466" s="53" t="s">
        <v>83</v>
      </c>
      <c r="G3466" s="49" t="s">
        <v>90</v>
      </c>
      <c r="H3466" s="49" t="s">
        <v>76</v>
      </c>
    </row>
    <row r="3467" spans="1:8">
      <c r="A3467" s="53">
        <v>102</v>
      </c>
      <c r="B3467" s="53">
        <v>326.69354838709683</v>
      </c>
      <c r="C3467" s="42">
        <v>0.70255880996937092</v>
      </c>
      <c r="D3467" s="53">
        <v>1</v>
      </c>
      <c r="E3467" s="53">
        <v>0.70255880996937092</v>
      </c>
      <c r="F3467" s="53" t="s">
        <v>83</v>
      </c>
      <c r="G3467" s="49" t="s">
        <v>90</v>
      </c>
      <c r="H3467" s="49" t="s">
        <v>76</v>
      </c>
    </row>
    <row r="3468" spans="1:8">
      <c r="A3468" s="53">
        <v>102</v>
      </c>
      <c r="B3468" s="53">
        <v>326.78494623655922</v>
      </c>
      <c r="C3468" s="42">
        <v>0.70255880996937092</v>
      </c>
      <c r="D3468" s="53">
        <v>1</v>
      </c>
      <c r="E3468" s="53">
        <v>0.70255880996937092</v>
      </c>
      <c r="F3468" s="53" t="s">
        <v>83</v>
      </c>
      <c r="G3468" s="49" t="s">
        <v>90</v>
      </c>
      <c r="H3468" s="49" t="s">
        <v>76</v>
      </c>
    </row>
    <row r="3469" spans="1:8">
      <c r="A3469" s="53">
        <v>102</v>
      </c>
      <c r="B3469" s="53">
        <v>326.8763440860215</v>
      </c>
      <c r="C3469" s="42">
        <v>0.70255880996937092</v>
      </c>
      <c r="D3469" s="53">
        <v>1</v>
      </c>
      <c r="E3469" s="53">
        <v>0.70255880996937092</v>
      </c>
      <c r="F3469" s="53" t="s">
        <v>83</v>
      </c>
      <c r="G3469" s="49" t="s">
        <v>90</v>
      </c>
      <c r="H3469" s="49" t="s">
        <v>76</v>
      </c>
    </row>
    <row r="3470" spans="1:8">
      <c r="A3470" s="53">
        <v>102</v>
      </c>
      <c r="B3470" s="53">
        <v>326.9677419354839</v>
      </c>
      <c r="C3470" s="42">
        <v>0.70255880996937092</v>
      </c>
      <c r="D3470" s="53">
        <v>1</v>
      </c>
      <c r="E3470" s="53">
        <v>0.70255880996937092</v>
      </c>
      <c r="F3470" s="53" t="s">
        <v>83</v>
      </c>
      <c r="G3470" s="49" t="s">
        <v>90</v>
      </c>
      <c r="H3470" s="49" t="s">
        <v>76</v>
      </c>
    </row>
    <row r="3471" spans="1:8">
      <c r="A3471" s="53">
        <v>102</v>
      </c>
      <c r="B3471" s="53">
        <v>327.05913978494618</v>
      </c>
      <c r="C3471" s="42">
        <v>0.70255880996937092</v>
      </c>
      <c r="D3471" s="53">
        <v>1</v>
      </c>
      <c r="E3471" s="53">
        <v>0.70255880996937092</v>
      </c>
      <c r="F3471" s="53" t="s">
        <v>83</v>
      </c>
      <c r="G3471" s="49" t="s">
        <v>90</v>
      </c>
      <c r="H3471" s="49" t="s">
        <v>76</v>
      </c>
    </row>
    <row r="3472" spans="1:8">
      <c r="A3472" s="53">
        <v>102</v>
      </c>
      <c r="B3472" s="53">
        <v>327.15053763440858</v>
      </c>
      <c r="C3472" s="42">
        <v>0.70255880996937092</v>
      </c>
      <c r="D3472" s="53">
        <v>1</v>
      </c>
      <c r="E3472" s="53">
        <v>0.70255880996937092</v>
      </c>
      <c r="F3472" s="53" t="s">
        <v>83</v>
      </c>
      <c r="G3472" s="49" t="s">
        <v>90</v>
      </c>
      <c r="H3472" s="49" t="s">
        <v>76</v>
      </c>
    </row>
    <row r="3473" spans="1:8">
      <c r="A3473" s="53">
        <v>102</v>
      </c>
      <c r="B3473" s="53">
        <v>327.24193548387098</v>
      </c>
      <c r="C3473" s="42">
        <v>0.70255880996937092</v>
      </c>
      <c r="D3473" s="53">
        <v>1</v>
      </c>
      <c r="E3473" s="53">
        <v>0.70255880996937092</v>
      </c>
      <c r="F3473" s="53" t="s">
        <v>83</v>
      </c>
      <c r="G3473" s="49" t="s">
        <v>90</v>
      </c>
      <c r="H3473" s="49" t="s">
        <v>76</v>
      </c>
    </row>
    <row r="3474" spans="1:8">
      <c r="A3474" s="53">
        <v>102</v>
      </c>
      <c r="B3474" s="53">
        <v>327.33333333333331</v>
      </c>
      <c r="C3474" s="42">
        <v>0.70255880996937092</v>
      </c>
      <c r="D3474" s="53">
        <v>1</v>
      </c>
      <c r="E3474" s="53">
        <v>0.70255880996937092</v>
      </c>
      <c r="F3474" s="53" t="s">
        <v>83</v>
      </c>
      <c r="G3474" s="49" t="s">
        <v>90</v>
      </c>
      <c r="H3474" s="49" t="s">
        <v>76</v>
      </c>
    </row>
    <row r="3475" spans="1:8">
      <c r="A3475" s="53">
        <v>102</v>
      </c>
      <c r="B3475" s="53">
        <v>327.42473118279571</v>
      </c>
      <c r="C3475" s="42">
        <v>0.70255880996937092</v>
      </c>
      <c r="D3475" s="53">
        <v>1</v>
      </c>
      <c r="E3475" s="53">
        <v>0.70255880996937092</v>
      </c>
      <c r="F3475" s="53" t="s">
        <v>83</v>
      </c>
      <c r="G3475" s="49" t="s">
        <v>90</v>
      </c>
      <c r="H3475" s="49" t="s">
        <v>76</v>
      </c>
    </row>
    <row r="3476" spans="1:8">
      <c r="A3476" s="53">
        <v>102</v>
      </c>
      <c r="B3476" s="53">
        <v>327.51612903225799</v>
      </c>
      <c r="C3476" s="42">
        <v>0.70255880996937092</v>
      </c>
      <c r="D3476" s="53">
        <v>1</v>
      </c>
      <c r="E3476" s="53">
        <v>0.70255880996937092</v>
      </c>
      <c r="F3476" s="53" t="s">
        <v>83</v>
      </c>
      <c r="G3476" s="49" t="s">
        <v>90</v>
      </c>
      <c r="H3476" s="49" t="s">
        <v>76</v>
      </c>
    </row>
    <row r="3477" spans="1:8">
      <c r="A3477" s="53">
        <v>102</v>
      </c>
      <c r="B3477" s="53">
        <v>327.60752688172039</v>
      </c>
      <c r="C3477" s="42">
        <v>0.70255880996937092</v>
      </c>
      <c r="D3477" s="53">
        <v>1</v>
      </c>
      <c r="E3477" s="53">
        <v>0.70255880996937092</v>
      </c>
      <c r="F3477" s="53" t="s">
        <v>83</v>
      </c>
      <c r="G3477" s="49" t="s">
        <v>90</v>
      </c>
      <c r="H3477" s="49" t="s">
        <v>76</v>
      </c>
    </row>
    <row r="3478" spans="1:8">
      <c r="A3478" s="53">
        <v>102</v>
      </c>
      <c r="B3478" s="53">
        <v>327.69892473118279</v>
      </c>
      <c r="C3478" s="42">
        <v>0.70255880996937092</v>
      </c>
      <c r="D3478" s="53">
        <v>1</v>
      </c>
      <c r="E3478" s="53">
        <v>0.70255880996937092</v>
      </c>
      <c r="F3478" s="53" t="s">
        <v>83</v>
      </c>
      <c r="G3478" s="49" t="s">
        <v>90</v>
      </c>
      <c r="H3478" s="49" t="s">
        <v>76</v>
      </c>
    </row>
    <row r="3479" spans="1:8">
      <c r="A3479" s="53">
        <v>102</v>
      </c>
      <c r="B3479" s="53">
        <v>327.79032258064518</v>
      </c>
      <c r="C3479" s="42">
        <v>0.70255880996937092</v>
      </c>
      <c r="D3479" s="53">
        <v>1</v>
      </c>
      <c r="E3479" s="53">
        <v>0.70255880996937092</v>
      </c>
      <c r="F3479" s="53" t="s">
        <v>83</v>
      </c>
      <c r="G3479" s="49" t="s">
        <v>90</v>
      </c>
      <c r="H3479" s="49" t="s">
        <v>76</v>
      </c>
    </row>
    <row r="3480" spans="1:8">
      <c r="A3480" s="53">
        <v>102</v>
      </c>
      <c r="B3480" s="53">
        <v>327.88172043010752</v>
      </c>
      <c r="C3480" s="42">
        <v>0.70255880996937092</v>
      </c>
      <c r="D3480" s="53">
        <v>1</v>
      </c>
      <c r="E3480" s="53">
        <v>0.70255880996937092</v>
      </c>
      <c r="F3480" s="53" t="s">
        <v>83</v>
      </c>
      <c r="G3480" s="49" t="s">
        <v>90</v>
      </c>
      <c r="H3480" s="49" t="s">
        <v>76</v>
      </c>
    </row>
    <row r="3481" spans="1:8">
      <c r="A3481" s="53">
        <v>102</v>
      </c>
      <c r="B3481" s="53">
        <v>327.97311827956992</v>
      </c>
      <c r="C3481" s="42">
        <v>0.70255880996937092</v>
      </c>
      <c r="D3481" s="53">
        <v>1</v>
      </c>
      <c r="E3481" s="53">
        <v>0.70255880996937092</v>
      </c>
      <c r="F3481" s="53" t="s">
        <v>83</v>
      </c>
      <c r="G3481" s="49" t="s">
        <v>90</v>
      </c>
      <c r="H3481" s="49" t="s">
        <v>76</v>
      </c>
    </row>
    <row r="3482" spans="1:8">
      <c r="A3482" s="53">
        <v>102</v>
      </c>
      <c r="B3482" s="53">
        <v>328.06451612903231</v>
      </c>
      <c r="C3482" s="42">
        <v>0.70255880996937092</v>
      </c>
      <c r="D3482" s="53">
        <v>1</v>
      </c>
      <c r="E3482" s="53">
        <v>0.70255880996937092</v>
      </c>
      <c r="F3482" s="53" t="s">
        <v>83</v>
      </c>
      <c r="G3482" s="49" t="s">
        <v>90</v>
      </c>
      <c r="H3482" s="49" t="s">
        <v>76</v>
      </c>
    </row>
    <row r="3483" spans="1:8">
      <c r="A3483" s="53">
        <v>102</v>
      </c>
      <c r="B3483" s="53">
        <v>328.15591397849471</v>
      </c>
      <c r="C3483" s="42">
        <v>0.70255880996937092</v>
      </c>
      <c r="D3483" s="53">
        <v>1</v>
      </c>
      <c r="E3483" s="53">
        <v>0.70255880996937092</v>
      </c>
      <c r="F3483" s="53" t="s">
        <v>83</v>
      </c>
      <c r="G3483" s="49" t="s">
        <v>90</v>
      </c>
      <c r="H3483" s="49" t="s">
        <v>76</v>
      </c>
    </row>
    <row r="3484" spans="1:8">
      <c r="A3484" s="53">
        <v>102</v>
      </c>
      <c r="B3484" s="53">
        <v>328.24731182795699</v>
      </c>
      <c r="C3484" s="42">
        <v>0.70255880996937092</v>
      </c>
      <c r="D3484" s="53">
        <v>1</v>
      </c>
      <c r="E3484" s="53">
        <v>0.70255880996937092</v>
      </c>
      <c r="F3484" s="53" t="s">
        <v>83</v>
      </c>
      <c r="G3484" s="49" t="s">
        <v>90</v>
      </c>
      <c r="H3484" s="49" t="s">
        <v>76</v>
      </c>
    </row>
    <row r="3485" spans="1:8">
      <c r="A3485" s="53">
        <v>102</v>
      </c>
      <c r="B3485" s="53">
        <v>328.33870967741939</v>
      </c>
      <c r="C3485" s="42">
        <v>0.70255880996937092</v>
      </c>
      <c r="D3485" s="53">
        <v>1</v>
      </c>
      <c r="E3485" s="53">
        <v>0.70255880996937092</v>
      </c>
      <c r="F3485" s="53" t="s">
        <v>83</v>
      </c>
      <c r="G3485" s="49" t="s">
        <v>90</v>
      </c>
      <c r="H3485" s="49" t="s">
        <v>76</v>
      </c>
    </row>
    <row r="3486" spans="1:8">
      <c r="A3486" s="53">
        <v>102</v>
      </c>
      <c r="B3486" s="53">
        <v>328.43010752688173</v>
      </c>
      <c r="C3486" s="42">
        <v>0.70255880996937092</v>
      </c>
      <c r="D3486" s="53">
        <v>1</v>
      </c>
      <c r="E3486" s="53">
        <v>0.70255880996937092</v>
      </c>
      <c r="F3486" s="53" t="s">
        <v>83</v>
      </c>
      <c r="G3486" s="49" t="s">
        <v>90</v>
      </c>
      <c r="H3486" s="49" t="s">
        <v>76</v>
      </c>
    </row>
    <row r="3487" spans="1:8">
      <c r="A3487" s="53">
        <v>102</v>
      </c>
      <c r="B3487" s="53">
        <v>328.52150537634412</v>
      </c>
      <c r="C3487" s="42">
        <v>0.70255880996937092</v>
      </c>
      <c r="D3487" s="53">
        <v>1</v>
      </c>
      <c r="E3487" s="53">
        <v>0.70255880996937092</v>
      </c>
      <c r="F3487" s="53" t="s">
        <v>83</v>
      </c>
      <c r="G3487" s="49" t="s">
        <v>90</v>
      </c>
      <c r="H3487" s="49" t="s">
        <v>76</v>
      </c>
    </row>
    <row r="3488" spans="1:8">
      <c r="A3488" s="53">
        <v>102</v>
      </c>
      <c r="B3488" s="53">
        <v>328.61290322580652</v>
      </c>
      <c r="C3488" s="42">
        <v>0.70255880996937092</v>
      </c>
      <c r="D3488" s="53">
        <v>1</v>
      </c>
      <c r="E3488" s="53">
        <v>0.70255880996937092</v>
      </c>
      <c r="F3488" s="53" t="s">
        <v>83</v>
      </c>
      <c r="G3488" s="49" t="s">
        <v>90</v>
      </c>
      <c r="H3488" s="49" t="s">
        <v>76</v>
      </c>
    </row>
    <row r="3489" spans="1:8">
      <c r="A3489" s="53">
        <v>102</v>
      </c>
      <c r="B3489" s="53">
        <v>328.7043010752688</v>
      </c>
      <c r="C3489" s="42">
        <v>0.70255880996937092</v>
      </c>
      <c r="D3489" s="53">
        <v>1</v>
      </c>
      <c r="E3489" s="53">
        <v>0.70255880996937092</v>
      </c>
      <c r="F3489" s="53" t="s">
        <v>83</v>
      </c>
      <c r="G3489" s="49" t="s">
        <v>90</v>
      </c>
      <c r="H3489" s="49" t="s">
        <v>76</v>
      </c>
    </row>
    <row r="3490" spans="1:8">
      <c r="A3490" s="53">
        <v>102</v>
      </c>
      <c r="B3490" s="53">
        <v>328.7956989247312</v>
      </c>
      <c r="C3490" s="42">
        <v>0.70255880996937092</v>
      </c>
      <c r="D3490" s="53">
        <v>1</v>
      </c>
      <c r="E3490" s="53">
        <v>0.70255880996937092</v>
      </c>
      <c r="F3490" s="53" t="s">
        <v>83</v>
      </c>
      <c r="G3490" s="49" t="s">
        <v>90</v>
      </c>
      <c r="H3490" s="49" t="s">
        <v>76</v>
      </c>
    </row>
    <row r="3491" spans="1:8">
      <c r="A3491" s="53">
        <v>102</v>
      </c>
      <c r="B3491" s="53">
        <v>328.88709677419348</v>
      </c>
      <c r="C3491" s="42">
        <v>0.70255880996937092</v>
      </c>
      <c r="D3491" s="53">
        <v>1</v>
      </c>
      <c r="E3491" s="53">
        <v>0.70255880996937092</v>
      </c>
      <c r="F3491" s="53" t="s">
        <v>83</v>
      </c>
      <c r="G3491" s="49" t="s">
        <v>90</v>
      </c>
      <c r="H3491" s="49" t="s">
        <v>76</v>
      </c>
    </row>
    <row r="3492" spans="1:8">
      <c r="A3492" s="53">
        <v>102</v>
      </c>
      <c r="B3492" s="53">
        <v>328.97849462365588</v>
      </c>
      <c r="C3492" s="42">
        <v>0.70255880996937092</v>
      </c>
      <c r="D3492" s="53">
        <v>1</v>
      </c>
      <c r="E3492" s="53">
        <v>0.70255880996937092</v>
      </c>
      <c r="F3492" s="53" t="s">
        <v>83</v>
      </c>
      <c r="G3492" s="49" t="s">
        <v>90</v>
      </c>
      <c r="H3492" s="49" t="s">
        <v>76</v>
      </c>
    </row>
    <row r="3493" spans="1:8">
      <c r="A3493" s="53">
        <v>102</v>
      </c>
      <c r="B3493" s="53">
        <v>329.06989247311827</v>
      </c>
      <c r="C3493" s="42">
        <v>0.70255880996937092</v>
      </c>
      <c r="D3493" s="53">
        <v>1</v>
      </c>
      <c r="E3493" s="53">
        <v>0.70255880996937092</v>
      </c>
      <c r="F3493" s="53" t="s">
        <v>83</v>
      </c>
      <c r="G3493" s="49" t="s">
        <v>90</v>
      </c>
      <c r="H3493" s="49" t="s">
        <v>76</v>
      </c>
    </row>
    <row r="3494" spans="1:8">
      <c r="A3494" s="53">
        <v>102</v>
      </c>
      <c r="B3494" s="53">
        <v>329.16129032258073</v>
      </c>
      <c r="C3494" s="42">
        <v>0.70255880996937092</v>
      </c>
      <c r="D3494" s="53">
        <v>1</v>
      </c>
      <c r="E3494" s="53">
        <v>0.70255880996937092</v>
      </c>
      <c r="F3494" s="53" t="s">
        <v>83</v>
      </c>
      <c r="G3494" s="49" t="s">
        <v>90</v>
      </c>
      <c r="H3494" s="49" t="s">
        <v>76</v>
      </c>
    </row>
    <row r="3495" spans="1:8">
      <c r="A3495" s="53">
        <v>102</v>
      </c>
      <c r="B3495" s="53">
        <v>329.25268817204301</v>
      </c>
      <c r="C3495" s="42">
        <v>0.70255880996937092</v>
      </c>
      <c r="D3495" s="53">
        <v>1</v>
      </c>
      <c r="E3495" s="53">
        <v>0.70255880996937092</v>
      </c>
      <c r="F3495" s="53" t="s">
        <v>83</v>
      </c>
      <c r="G3495" s="49" t="s">
        <v>90</v>
      </c>
      <c r="H3495" s="49" t="s">
        <v>76</v>
      </c>
    </row>
    <row r="3496" spans="1:8">
      <c r="A3496" s="53">
        <v>102</v>
      </c>
      <c r="B3496" s="53">
        <v>329.3440860215054</v>
      </c>
      <c r="C3496" s="42">
        <v>0.70255880996937092</v>
      </c>
      <c r="D3496" s="53">
        <v>1</v>
      </c>
      <c r="E3496" s="53">
        <v>0.70255880996937092</v>
      </c>
      <c r="F3496" s="53" t="s">
        <v>83</v>
      </c>
      <c r="G3496" s="49" t="s">
        <v>90</v>
      </c>
      <c r="H3496" s="49" t="s">
        <v>76</v>
      </c>
    </row>
    <row r="3497" spans="1:8">
      <c r="A3497" s="53">
        <v>102</v>
      </c>
      <c r="B3497" s="53">
        <v>329.43548387096769</v>
      </c>
      <c r="C3497" s="42">
        <v>0.70255880996937092</v>
      </c>
      <c r="D3497" s="53">
        <v>1</v>
      </c>
      <c r="E3497" s="53">
        <v>0.70255880996937092</v>
      </c>
      <c r="F3497" s="53" t="s">
        <v>83</v>
      </c>
      <c r="G3497" s="49" t="s">
        <v>90</v>
      </c>
      <c r="H3497" s="49" t="s">
        <v>76</v>
      </c>
    </row>
    <row r="3498" spans="1:8">
      <c r="A3498" s="53">
        <v>102</v>
      </c>
      <c r="B3498" s="53">
        <v>329.52688172043008</v>
      </c>
      <c r="C3498" s="42">
        <v>0.70255880996937092</v>
      </c>
      <c r="D3498" s="53">
        <v>1</v>
      </c>
      <c r="E3498" s="53">
        <v>0.70255880996937092</v>
      </c>
      <c r="F3498" s="53" t="s">
        <v>83</v>
      </c>
      <c r="G3498" s="49" t="s">
        <v>90</v>
      </c>
      <c r="H3498" s="49" t="s">
        <v>76</v>
      </c>
    </row>
    <row r="3499" spans="1:8">
      <c r="A3499" s="53">
        <v>102</v>
      </c>
      <c r="B3499" s="53">
        <v>329.61827956989248</v>
      </c>
      <c r="C3499" s="42">
        <v>0.70255880996937092</v>
      </c>
      <c r="D3499" s="53">
        <v>1</v>
      </c>
      <c r="E3499" s="53">
        <v>0.70255880996937092</v>
      </c>
      <c r="F3499" s="53" t="s">
        <v>83</v>
      </c>
      <c r="G3499" s="49" t="s">
        <v>90</v>
      </c>
      <c r="H3499" s="49" t="s">
        <v>76</v>
      </c>
    </row>
    <row r="3500" spans="1:8">
      <c r="A3500" s="53">
        <v>102</v>
      </c>
      <c r="B3500" s="53">
        <v>329.70967741935482</v>
      </c>
      <c r="C3500" s="42">
        <v>0.70255880996937092</v>
      </c>
      <c r="D3500" s="53">
        <v>1</v>
      </c>
      <c r="E3500" s="53">
        <v>0.70255880996937092</v>
      </c>
      <c r="F3500" s="53" t="s">
        <v>83</v>
      </c>
      <c r="G3500" s="49" t="s">
        <v>90</v>
      </c>
      <c r="H3500" s="49" t="s">
        <v>76</v>
      </c>
    </row>
    <row r="3501" spans="1:8">
      <c r="A3501" s="53">
        <v>102</v>
      </c>
      <c r="B3501" s="53">
        <v>329.80107526881721</v>
      </c>
      <c r="C3501" s="42">
        <v>0.70255880996937092</v>
      </c>
      <c r="D3501" s="53">
        <v>1</v>
      </c>
      <c r="E3501" s="53">
        <v>0.70255880996937092</v>
      </c>
      <c r="F3501" s="53" t="s">
        <v>83</v>
      </c>
      <c r="G3501" s="49" t="s">
        <v>90</v>
      </c>
      <c r="H3501" s="49" t="s">
        <v>76</v>
      </c>
    </row>
    <row r="3502" spans="1:8">
      <c r="A3502" s="53">
        <v>102</v>
      </c>
      <c r="B3502" s="53">
        <v>329.89247311827961</v>
      </c>
      <c r="C3502" s="42">
        <v>0.70255880996937092</v>
      </c>
      <c r="D3502" s="53">
        <v>1</v>
      </c>
      <c r="E3502" s="53">
        <v>0.70255880996937092</v>
      </c>
      <c r="F3502" s="53" t="s">
        <v>83</v>
      </c>
      <c r="G3502" s="49" t="s">
        <v>90</v>
      </c>
      <c r="H3502" s="49" t="s">
        <v>76</v>
      </c>
    </row>
    <row r="3503" spans="1:8">
      <c r="A3503" s="53">
        <v>102</v>
      </c>
      <c r="B3503" s="53">
        <v>329.98387096774201</v>
      </c>
      <c r="C3503" s="42">
        <v>0.70255880996937092</v>
      </c>
      <c r="D3503" s="53">
        <v>1</v>
      </c>
      <c r="E3503" s="53">
        <v>0.70255880996937092</v>
      </c>
      <c r="F3503" s="53" t="s">
        <v>83</v>
      </c>
      <c r="G3503" s="49" t="s">
        <v>90</v>
      </c>
      <c r="H3503" s="49" t="s">
        <v>76</v>
      </c>
    </row>
    <row r="3504" spans="1:8">
      <c r="A3504" s="53">
        <v>102</v>
      </c>
      <c r="B3504" s="53">
        <v>330.07526881720429</v>
      </c>
      <c r="C3504" s="42">
        <v>0.70255880996937092</v>
      </c>
      <c r="D3504" s="53">
        <v>1</v>
      </c>
      <c r="E3504" s="53">
        <v>0.70255880996937092</v>
      </c>
      <c r="F3504" s="53" t="s">
        <v>83</v>
      </c>
      <c r="G3504" s="49" t="s">
        <v>90</v>
      </c>
      <c r="H3504" s="49" t="s">
        <v>76</v>
      </c>
    </row>
    <row r="3505" spans="1:8">
      <c r="A3505" s="53">
        <v>102</v>
      </c>
      <c r="B3505" s="53">
        <v>330.16666666666669</v>
      </c>
      <c r="C3505" s="42">
        <v>0.70255880996937092</v>
      </c>
      <c r="D3505" s="53">
        <v>1</v>
      </c>
      <c r="E3505" s="53">
        <v>0.70255880996937092</v>
      </c>
      <c r="F3505" s="53" t="s">
        <v>83</v>
      </c>
      <c r="G3505" s="49" t="s">
        <v>90</v>
      </c>
      <c r="H3505" s="49" t="s">
        <v>76</v>
      </c>
    </row>
    <row r="3506" spans="1:8">
      <c r="A3506" s="53">
        <v>102</v>
      </c>
      <c r="B3506" s="53">
        <v>330.25806451612902</v>
      </c>
      <c r="C3506" s="42">
        <v>0.70255880996937092</v>
      </c>
      <c r="D3506" s="53">
        <v>1</v>
      </c>
      <c r="E3506" s="53">
        <v>0.70255880996937092</v>
      </c>
      <c r="F3506" s="53" t="s">
        <v>83</v>
      </c>
      <c r="G3506" s="49" t="s">
        <v>90</v>
      </c>
      <c r="H3506" s="49" t="s">
        <v>76</v>
      </c>
    </row>
    <row r="3507" spans="1:8">
      <c r="A3507" s="53">
        <v>102</v>
      </c>
      <c r="B3507" s="53">
        <v>330.34946236559142</v>
      </c>
      <c r="C3507" s="42">
        <v>0.70255880996937092</v>
      </c>
      <c r="D3507" s="53">
        <v>1</v>
      </c>
      <c r="E3507" s="53">
        <v>0.70255880996937092</v>
      </c>
      <c r="F3507" s="53" t="s">
        <v>83</v>
      </c>
      <c r="G3507" s="49" t="s">
        <v>90</v>
      </c>
      <c r="H3507" s="49" t="s">
        <v>76</v>
      </c>
    </row>
    <row r="3508" spans="1:8">
      <c r="A3508" s="53">
        <v>102</v>
      </c>
      <c r="B3508" s="53">
        <v>330.44086021505382</v>
      </c>
      <c r="C3508" s="42">
        <v>0.70255880996937092</v>
      </c>
      <c r="D3508" s="53">
        <v>1</v>
      </c>
      <c r="E3508" s="53">
        <v>0.70255880996937092</v>
      </c>
      <c r="F3508" s="53" t="s">
        <v>83</v>
      </c>
      <c r="G3508" s="49" t="s">
        <v>90</v>
      </c>
      <c r="H3508" s="49" t="s">
        <v>76</v>
      </c>
    </row>
    <row r="3509" spans="1:8">
      <c r="A3509" s="53">
        <v>102</v>
      </c>
      <c r="B3509" s="53">
        <v>330.53225806451621</v>
      </c>
      <c r="C3509" s="42">
        <v>0.70255880996937092</v>
      </c>
      <c r="D3509" s="53">
        <v>1</v>
      </c>
      <c r="E3509" s="53">
        <v>0.70255880996937092</v>
      </c>
      <c r="F3509" s="53" t="s">
        <v>83</v>
      </c>
      <c r="G3509" s="49" t="s">
        <v>90</v>
      </c>
      <c r="H3509" s="49" t="s">
        <v>76</v>
      </c>
    </row>
    <row r="3510" spans="1:8">
      <c r="A3510" s="53">
        <v>102</v>
      </c>
      <c r="B3510" s="53">
        <v>330.6236559139785</v>
      </c>
      <c r="C3510" s="42">
        <v>0.70255880996937092</v>
      </c>
      <c r="D3510" s="53">
        <v>1</v>
      </c>
      <c r="E3510" s="53">
        <v>0.70255880996937092</v>
      </c>
      <c r="F3510" s="53" t="s">
        <v>83</v>
      </c>
      <c r="G3510" s="49" t="s">
        <v>90</v>
      </c>
      <c r="H3510" s="49" t="s">
        <v>76</v>
      </c>
    </row>
    <row r="3511" spans="1:8">
      <c r="A3511" s="53">
        <v>102</v>
      </c>
      <c r="B3511" s="53">
        <v>330.71505376344089</v>
      </c>
      <c r="C3511" s="42">
        <v>0.70255880996937092</v>
      </c>
      <c r="D3511" s="53">
        <v>1</v>
      </c>
      <c r="E3511" s="53">
        <v>0.70255880996937092</v>
      </c>
      <c r="F3511" s="53" t="s">
        <v>83</v>
      </c>
      <c r="G3511" s="49" t="s">
        <v>90</v>
      </c>
      <c r="H3511" s="49" t="s">
        <v>76</v>
      </c>
    </row>
    <row r="3512" spans="1:8">
      <c r="A3512" s="53">
        <v>102</v>
      </c>
      <c r="B3512" s="53">
        <v>330.80645161290317</v>
      </c>
      <c r="C3512" s="42">
        <v>0.70255880996937092</v>
      </c>
      <c r="D3512" s="53">
        <v>1</v>
      </c>
      <c r="E3512" s="53">
        <v>0.70255880996937092</v>
      </c>
      <c r="F3512" s="53" t="s">
        <v>83</v>
      </c>
      <c r="G3512" s="49" t="s">
        <v>90</v>
      </c>
      <c r="H3512" s="49" t="s">
        <v>76</v>
      </c>
    </row>
    <row r="3513" spans="1:8">
      <c r="A3513" s="53">
        <v>102</v>
      </c>
      <c r="B3513" s="53">
        <v>330.89784946236563</v>
      </c>
      <c r="C3513" s="42">
        <v>0.70255880996937092</v>
      </c>
      <c r="D3513" s="53">
        <v>1</v>
      </c>
      <c r="E3513" s="53">
        <v>0.70255880996937092</v>
      </c>
      <c r="F3513" s="53" t="s">
        <v>83</v>
      </c>
      <c r="G3513" s="49" t="s">
        <v>90</v>
      </c>
      <c r="H3513" s="49" t="s">
        <v>76</v>
      </c>
    </row>
    <row r="3514" spans="1:8">
      <c r="A3514" s="53">
        <v>102</v>
      </c>
      <c r="B3514" s="53">
        <v>330.98924731182802</v>
      </c>
      <c r="C3514" s="42">
        <v>0.70255880996937092</v>
      </c>
      <c r="D3514" s="53">
        <v>1</v>
      </c>
      <c r="E3514" s="53">
        <v>0.70255880996937092</v>
      </c>
      <c r="F3514" s="53" t="s">
        <v>83</v>
      </c>
      <c r="G3514" s="49" t="s">
        <v>90</v>
      </c>
      <c r="H3514" s="49" t="s">
        <v>76</v>
      </c>
    </row>
    <row r="3515" spans="1:8">
      <c r="A3515" s="53">
        <v>102</v>
      </c>
      <c r="B3515" s="53">
        <v>331.08064516129031</v>
      </c>
      <c r="C3515" s="42">
        <v>0.70255880996937092</v>
      </c>
      <c r="D3515" s="53">
        <v>1</v>
      </c>
      <c r="E3515" s="53">
        <v>0.70255880996937092</v>
      </c>
      <c r="F3515" s="53" t="s">
        <v>83</v>
      </c>
      <c r="G3515" s="49" t="s">
        <v>90</v>
      </c>
      <c r="H3515" s="49" t="s">
        <v>76</v>
      </c>
    </row>
    <row r="3516" spans="1:8">
      <c r="A3516" s="53">
        <v>102</v>
      </c>
      <c r="B3516" s="53">
        <v>331.1720430107527</v>
      </c>
      <c r="C3516" s="42">
        <v>0.70255880996937092</v>
      </c>
      <c r="D3516" s="53">
        <v>1</v>
      </c>
      <c r="E3516" s="53">
        <v>0.70255880996937092</v>
      </c>
      <c r="F3516" s="53" t="s">
        <v>83</v>
      </c>
      <c r="G3516" s="49" t="s">
        <v>90</v>
      </c>
      <c r="H3516" s="49" t="s">
        <v>76</v>
      </c>
    </row>
    <row r="3517" spans="1:8">
      <c r="A3517" s="53">
        <v>102</v>
      </c>
      <c r="B3517" s="53">
        <v>331.26344086021498</v>
      </c>
      <c r="C3517" s="42">
        <v>0.70255880996937092</v>
      </c>
      <c r="D3517" s="53">
        <v>1</v>
      </c>
      <c r="E3517" s="53">
        <v>0.70255880996937092</v>
      </c>
      <c r="F3517" s="53" t="s">
        <v>83</v>
      </c>
      <c r="G3517" s="49" t="s">
        <v>90</v>
      </c>
      <c r="H3517" s="49" t="s">
        <v>76</v>
      </c>
    </row>
    <row r="3518" spans="1:8">
      <c r="A3518" s="53">
        <v>102</v>
      </c>
      <c r="B3518" s="53">
        <v>331.35483870967738</v>
      </c>
      <c r="C3518" s="42">
        <v>0.70255880996937092</v>
      </c>
      <c r="D3518" s="53">
        <v>1</v>
      </c>
      <c r="E3518" s="53">
        <v>0.70255880996937092</v>
      </c>
      <c r="F3518" s="53" t="s">
        <v>83</v>
      </c>
      <c r="G3518" s="49" t="s">
        <v>90</v>
      </c>
      <c r="H3518" s="49" t="s">
        <v>76</v>
      </c>
    </row>
    <row r="3519" spans="1:8">
      <c r="A3519" s="53">
        <v>102</v>
      </c>
      <c r="B3519" s="53">
        <v>331.44623655913978</v>
      </c>
      <c r="C3519" s="42">
        <v>0.70255880996937092</v>
      </c>
      <c r="D3519" s="53">
        <v>1</v>
      </c>
      <c r="E3519" s="53">
        <v>0.70255880996937092</v>
      </c>
      <c r="F3519" s="53" t="s">
        <v>83</v>
      </c>
      <c r="G3519" s="49" t="s">
        <v>90</v>
      </c>
      <c r="H3519" s="49" t="s">
        <v>76</v>
      </c>
    </row>
    <row r="3520" spans="1:8">
      <c r="A3520" s="53">
        <v>102</v>
      </c>
      <c r="B3520" s="53">
        <v>331.53763440860217</v>
      </c>
      <c r="C3520" s="42">
        <v>0.70255880996937092</v>
      </c>
      <c r="D3520" s="53">
        <v>1</v>
      </c>
      <c r="E3520" s="53">
        <v>0.70255880996937092</v>
      </c>
      <c r="F3520" s="53" t="s">
        <v>83</v>
      </c>
      <c r="G3520" s="49" t="s">
        <v>90</v>
      </c>
      <c r="H3520" s="49" t="s">
        <v>76</v>
      </c>
    </row>
    <row r="3521" spans="1:8">
      <c r="A3521" s="53">
        <v>102</v>
      </c>
      <c r="B3521" s="53">
        <v>331.62903225806451</v>
      </c>
      <c r="C3521" s="42">
        <v>0.70255880996937092</v>
      </c>
      <c r="D3521" s="53">
        <v>1</v>
      </c>
      <c r="E3521" s="53">
        <v>0.70255880996937092</v>
      </c>
      <c r="F3521" s="53" t="s">
        <v>83</v>
      </c>
      <c r="G3521" s="49" t="s">
        <v>90</v>
      </c>
      <c r="H3521" s="49" t="s">
        <v>76</v>
      </c>
    </row>
    <row r="3522" spans="1:8">
      <c r="A3522" s="53">
        <v>102</v>
      </c>
      <c r="B3522" s="53">
        <v>331.72043010752691</v>
      </c>
      <c r="C3522" s="42">
        <v>0.70255880996937092</v>
      </c>
      <c r="D3522" s="53">
        <v>1</v>
      </c>
      <c r="E3522" s="53">
        <v>0.70255880996937092</v>
      </c>
      <c r="F3522" s="53" t="s">
        <v>83</v>
      </c>
      <c r="G3522" s="49" t="s">
        <v>90</v>
      </c>
      <c r="H3522" s="49" t="s">
        <v>76</v>
      </c>
    </row>
    <row r="3523" spans="1:8">
      <c r="A3523" s="53">
        <v>102</v>
      </c>
      <c r="B3523" s="53">
        <v>331.81182795698919</v>
      </c>
      <c r="C3523" s="42">
        <v>0.70255880996937092</v>
      </c>
      <c r="D3523" s="53">
        <v>1</v>
      </c>
      <c r="E3523" s="53">
        <v>0.70255880996937092</v>
      </c>
      <c r="F3523" s="53" t="s">
        <v>83</v>
      </c>
      <c r="G3523" s="49" t="s">
        <v>90</v>
      </c>
      <c r="H3523" s="49" t="s">
        <v>76</v>
      </c>
    </row>
    <row r="3524" spans="1:8">
      <c r="A3524" s="53">
        <v>102</v>
      </c>
      <c r="B3524" s="53">
        <v>331.90322580645159</v>
      </c>
      <c r="C3524" s="42">
        <v>0.70255880996937092</v>
      </c>
      <c r="D3524" s="53">
        <v>1</v>
      </c>
      <c r="E3524" s="53">
        <v>0.70255880996937092</v>
      </c>
      <c r="F3524" s="53" t="s">
        <v>83</v>
      </c>
      <c r="G3524" s="49" t="s">
        <v>90</v>
      </c>
      <c r="H3524" s="49" t="s">
        <v>76</v>
      </c>
    </row>
    <row r="3525" spans="1:8">
      <c r="A3525" s="53">
        <v>102</v>
      </c>
      <c r="B3525" s="53">
        <v>331.99462365591398</v>
      </c>
      <c r="C3525" s="42">
        <v>0.70255880996937092</v>
      </c>
      <c r="D3525" s="53">
        <v>1</v>
      </c>
      <c r="E3525" s="53">
        <v>0.70255880996937092</v>
      </c>
      <c r="F3525" s="53" t="s">
        <v>83</v>
      </c>
      <c r="G3525" s="49" t="s">
        <v>90</v>
      </c>
      <c r="H3525" s="49" t="s">
        <v>76</v>
      </c>
    </row>
    <row r="3526" spans="1:8">
      <c r="A3526" s="53">
        <v>102</v>
      </c>
      <c r="B3526" s="53">
        <v>332.08602150537638</v>
      </c>
      <c r="C3526" s="42">
        <v>0.70255880996937092</v>
      </c>
      <c r="D3526" s="53">
        <v>1</v>
      </c>
      <c r="E3526" s="53">
        <v>0.70255880996937092</v>
      </c>
      <c r="F3526" s="53" t="s">
        <v>83</v>
      </c>
      <c r="G3526" s="49" t="s">
        <v>90</v>
      </c>
      <c r="H3526" s="49" t="s">
        <v>76</v>
      </c>
    </row>
    <row r="3527" spans="1:8">
      <c r="A3527" s="53">
        <v>102</v>
      </c>
      <c r="B3527" s="53">
        <v>332.17741935483872</v>
      </c>
      <c r="C3527" s="42">
        <v>0.70255880996937092</v>
      </c>
      <c r="D3527" s="53">
        <v>1</v>
      </c>
      <c r="E3527" s="53">
        <v>0.70255880996937092</v>
      </c>
      <c r="F3527" s="53" t="s">
        <v>83</v>
      </c>
      <c r="G3527" s="49" t="s">
        <v>90</v>
      </c>
      <c r="H3527" s="49" t="s">
        <v>76</v>
      </c>
    </row>
    <row r="3528" spans="1:8">
      <c r="A3528" s="53">
        <v>102</v>
      </c>
      <c r="B3528" s="53">
        <v>332.26881720430111</v>
      </c>
      <c r="C3528" s="42">
        <v>0.70255880996937092</v>
      </c>
      <c r="D3528" s="53">
        <v>1</v>
      </c>
      <c r="E3528" s="53">
        <v>0.70255880996937092</v>
      </c>
      <c r="F3528" s="53" t="s">
        <v>83</v>
      </c>
      <c r="G3528" s="49" t="s">
        <v>90</v>
      </c>
      <c r="H3528" s="49" t="s">
        <v>76</v>
      </c>
    </row>
    <row r="3529" spans="1:8">
      <c r="A3529" s="53">
        <v>102</v>
      </c>
      <c r="B3529" s="53">
        <v>332.36021505376351</v>
      </c>
      <c r="C3529" s="42">
        <v>0.70255880996937092</v>
      </c>
      <c r="D3529" s="53">
        <v>1</v>
      </c>
      <c r="E3529" s="53">
        <v>0.70255880996937092</v>
      </c>
      <c r="F3529" s="53" t="s">
        <v>83</v>
      </c>
      <c r="G3529" s="49" t="s">
        <v>90</v>
      </c>
      <c r="H3529" s="49" t="s">
        <v>76</v>
      </c>
    </row>
    <row r="3530" spans="1:8">
      <c r="A3530" s="53">
        <v>102</v>
      </c>
      <c r="B3530" s="53">
        <v>332.45161290322579</v>
      </c>
      <c r="C3530" s="42">
        <v>0.70255880996937092</v>
      </c>
      <c r="D3530" s="53">
        <v>1</v>
      </c>
      <c r="E3530" s="53">
        <v>0.70255880996937092</v>
      </c>
      <c r="F3530" s="53" t="s">
        <v>83</v>
      </c>
      <c r="G3530" s="49" t="s">
        <v>90</v>
      </c>
      <c r="H3530" s="49" t="s">
        <v>76</v>
      </c>
    </row>
    <row r="3531" spans="1:8">
      <c r="A3531" s="53">
        <v>102</v>
      </c>
      <c r="B3531" s="53">
        <v>332.54301075268819</v>
      </c>
      <c r="C3531" s="42">
        <v>0.70255880996937092</v>
      </c>
      <c r="D3531" s="53">
        <v>1</v>
      </c>
      <c r="E3531" s="53">
        <v>0.70255880996937092</v>
      </c>
      <c r="F3531" s="53" t="s">
        <v>83</v>
      </c>
      <c r="G3531" s="49" t="s">
        <v>90</v>
      </c>
      <c r="H3531" s="49" t="s">
        <v>76</v>
      </c>
    </row>
    <row r="3532" spans="1:8">
      <c r="A3532" s="53">
        <v>102</v>
      </c>
      <c r="B3532" s="53">
        <v>332.63440860215047</v>
      </c>
      <c r="C3532" s="42">
        <v>0.70255880996937092</v>
      </c>
      <c r="D3532" s="53">
        <v>1</v>
      </c>
      <c r="E3532" s="53">
        <v>0.70255880996937092</v>
      </c>
      <c r="F3532" s="53" t="s">
        <v>83</v>
      </c>
      <c r="G3532" s="49" t="s">
        <v>90</v>
      </c>
      <c r="H3532" s="49" t="s">
        <v>76</v>
      </c>
    </row>
    <row r="3533" spans="1:8">
      <c r="A3533" s="53">
        <v>102</v>
      </c>
      <c r="B3533" s="53">
        <v>332.72580645161293</v>
      </c>
      <c r="C3533" s="42">
        <v>0.70255880996937092</v>
      </c>
      <c r="D3533" s="53">
        <v>1</v>
      </c>
      <c r="E3533" s="53">
        <v>0.70255880996937092</v>
      </c>
      <c r="F3533" s="53" t="s">
        <v>83</v>
      </c>
      <c r="G3533" s="49" t="s">
        <v>90</v>
      </c>
      <c r="H3533" s="49" t="s">
        <v>76</v>
      </c>
    </row>
    <row r="3534" spans="1:8">
      <c r="A3534" s="53">
        <v>102</v>
      </c>
      <c r="B3534" s="53">
        <v>332.81720430107532</v>
      </c>
      <c r="C3534" s="42">
        <v>0.70255880996937092</v>
      </c>
      <c r="D3534" s="53">
        <v>1</v>
      </c>
      <c r="E3534" s="53">
        <v>0.70255880996937092</v>
      </c>
      <c r="F3534" s="53" t="s">
        <v>83</v>
      </c>
      <c r="G3534" s="49" t="s">
        <v>90</v>
      </c>
      <c r="H3534" s="49" t="s">
        <v>76</v>
      </c>
    </row>
    <row r="3535" spans="1:8">
      <c r="A3535" s="53">
        <v>102</v>
      </c>
      <c r="B3535" s="53">
        <v>332.90860215053772</v>
      </c>
      <c r="C3535" s="42">
        <v>0.70255880996937092</v>
      </c>
      <c r="D3535" s="53">
        <v>1</v>
      </c>
      <c r="E3535" s="53">
        <v>0.70255880996937092</v>
      </c>
      <c r="F3535" s="53" t="s">
        <v>83</v>
      </c>
      <c r="G3535" s="49" t="s">
        <v>90</v>
      </c>
      <c r="H3535" s="49" t="s">
        <v>76</v>
      </c>
    </row>
    <row r="3536" spans="1:8">
      <c r="A3536" s="53">
        <v>102</v>
      </c>
      <c r="B3536" s="53">
        <v>333</v>
      </c>
      <c r="C3536" s="42">
        <v>0.70255880996937092</v>
      </c>
      <c r="D3536" s="53">
        <v>1</v>
      </c>
      <c r="E3536" s="53">
        <v>0.70255880996937092</v>
      </c>
      <c r="F3536" s="53" t="s">
        <v>83</v>
      </c>
      <c r="G3536" s="49" t="s">
        <v>90</v>
      </c>
      <c r="H3536" s="49" t="s">
        <v>76</v>
      </c>
    </row>
    <row r="3537" spans="1:8">
      <c r="A3537" s="53">
        <v>102</v>
      </c>
      <c r="B3537" s="53">
        <v>333.0913978494624</v>
      </c>
      <c r="C3537" s="42">
        <v>0.70255880996937092</v>
      </c>
      <c r="D3537" s="53">
        <v>1</v>
      </c>
      <c r="E3537" s="53">
        <v>0.70255880996937092</v>
      </c>
      <c r="F3537" s="53" t="s">
        <v>83</v>
      </c>
      <c r="G3537" s="49" t="s">
        <v>90</v>
      </c>
      <c r="H3537" s="49" t="s">
        <v>76</v>
      </c>
    </row>
    <row r="3538" spans="1:8">
      <c r="A3538" s="53">
        <v>102</v>
      </c>
      <c r="B3538" s="53">
        <v>333.18279569892468</v>
      </c>
      <c r="C3538" s="42">
        <v>0.70255880996937092</v>
      </c>
      <c r="D3538" s="53">
        <v>1</v>
      </c>
      <c r="E3538" s="53">
        <v>0.70255880996937092</v>
      </c>
      <c r="F3538" s="53" t="s">
        <v>83</v>
      </c>
      <c r="G3538" s="49" t="s">
        <v>90</v>
      </c>
      <c r="H3538" s="49" t="s">
        <v>76</v>
      </c>
    </row>
    <row r="3539" spans="1:8">
      <c r="A3539" s="53">
        <v>102</v>
      </c>
      <c r="B3539" s="53">
        <v>333.27419354838707</v>
      </c>
      <c r="C3539" s="42">
        <v>0.70255880996937092</v>
      </c>
      <c r="D3539" s="53">
        <v>1</v>
      </c>
      <c r="E3539" s="53">
        <v>0.70255880996937092</v>
      </c>
      <c r="F3539" s="53" t="s">
        <v>83</v>
      </c>
      <c r="G3539" s="49" t="s">
        <v>90</v>
      </c>
      <c r="H3539" s="49" t="s">
        <v>76</v>
      </c>
    </row>
    <row r="3540" spans="1:8">
      <c r="A3540" s="53">
        <v>102</v>
      </c>
      <c r="B3540" s="53">
        <v>333.36559139784953</v>
      </c>
      <c r="C3540" s="42">
        <v>0.70255880996937092</v>
      </c>
      <c r="D3540" s="53">
        <v>1</v>
      </c>
      <c r="E3540" s="53">
        <v>0.70255880996937092</v>
      </c>
      <c r="F3540" s="53" t="s">
        <v>83</v>
      </c>
      <c r="G3540" s="49" t="s">
        <v>90</v>
      </c>
      <c r="H3540" s="49" t="s">
        <v>76</v>
      </c>
    </row>
    <row r="3541" spans="1:8">
      <c r="A3541" s="53">
        <v>102</v>
      </c>
      <c r="B3541" s="53">
        <v>333.45698924731181</v>
      </c>
      <c r="C3541" s="42">
        <v>0.70255880996937092</v>
      </c>
      <c r="D3541" s="53">
        <v>1</v>
      </c>
      <c r="E3541" s="53">
        <v>0.70255880996937092</v>
      </c>
      <c r="F3541" s="53" t="s">
        <v>83</v>
      </c>
      <c r="G3541" s="49" t="s">
        <v>90</v>
      </c>
      <c r="H3541" s="49" t="s">
        <v>76</v>
      </c>
    </row>
    <row r="3542" spans="1:8">
      <c r="A3542" s="53">
        <v>102</v>
      </c>
      <c r="B3542" s="53">
        <v>333.54838709677421</v>
      </c>
      <c r="C3542" s="42">
        <v>0.70255880996937092</v>
      </c>
      <c r="D3542" s="53">
        <v>1</v>
      </c>
      <c r="E3542" s="53">
        <v>0.70255880996937092</v>
      </c>
      <c r="F3542" s="53" t="s">
        <v>83</v>
      </c>
      <c r="G3542" s="49" t="s">
        <v>90</v>
      </c>
      <c r="H3542" s="49" t="s">
        <v>76</v>
      </c>
    </row>
    <row r="3543" spans="1:8">
      <c r="A3543" s="53">
        <v>102</v>
      </c>
      <c r="B3543" s="53">
        <v>333.63978494623649</v>
      </c>
      <c r="C3543" s="42">
        <v>0.70255880996937092</v>
      </c>
      <c r="D3543" s="53">
        <v>1</v>
      </c>
      <c r="E3543" s="53">
        <v>0.70255880996937092</v>
      </c>
      <c r="F3543" s="53" t="s">
        <v>83</v>
      </c>
      <c r="G3543" s="49" t="s">
        <v>90</v>
      </c>
      <c r="H3543" s="49" t="s">
        <v>76</v>
      </c>
    </row>
    <row r="3544" spans="1:8">
      <c r="A3544" s="53">
        <v>102</v>
      </c>
      <c r="B3544" s="53">
        <v>333.73118279569889</v>
      </c>
      <c r="C3544" s="42">
        <v>0.70255880996937092</v>
      </c>
      <c r="D3544" s="53">
        <v>1</v>
      </c>
      <c r="E3544" s="53">
        <v>0.70255880996937092</v>
      </c>
      <c r="F3544" s="53" t="s">
        <v>83</v>
      </c>
      <c r="G3544" s="49" t="s">
        <v>90</v>
      </c>
      <c r="H3544" s="49" t="s">
        <v>76</v>
      </c>
    </row>
    <row r="3545" spans="1:8">
      <c r="A3545" s="53">
        <v>102</v>
      </c>
      <c r="B3545" s="53">
        <v>333.82258064516128</v>
      </c>
      <c r="C3545" s="42">
        <v>0.70255880996937092</v>
      </c>
      <c r="D3545" s="53">
        <v>1</v>
      </c>
      <c r="E3545" s="53">
        <v>0.70255880996937092</v>
      </c>
      <c r="F3545" s="53" t="s">
        <v>83</v>
      </c>
      <c r="G3545" s="49" t="s">
        <v>90</v>
      </c>
      <c r="H3545" s="49" t="s">
        <v>76</v>
      </c>
    </row>
    <row r="3546" spans="1:8">
      <c r="A3546" s="53">
        <v>102</v>
      </c>
      <c r="B3546" s="53">
        <v>333.91397849462368</v>
      </c>
      <c r="C3546" s="42">
        <v>0.70255880996937092</v>
      </c>
      <c r="D3546" s="53">
        <v>1</v>
      </c>
      <c r="E3546" s="53">
        <v>0.70255880996937092</v>
      </c>
      <c r="F3546" s="53" t="s">
        <v>83</v>
      </c>
      <c r="G3546" s="49" t="s">
        <v>90</v>
      </c>
      <c r="H3546" s="49" t="s">
        <v>76</v>
      </c>
    </row>
    <row r="3547" spans="1:8">
      <c r="A3547" s="53">
        <v>102</v>
      </c>
      <c r="B3547" s="53">
        <v>334.00537634408602</v>
      </c>
      <c r="C3547" s="42">
        <v>0.70255880996937092</v>
      </c>
      <c r="D3547" s="53">
        <v>1</v>
      </c>
      <c r="E3547" s="53">
        <v>0.70255880996937092</v>
      </c>
      <c r="F3547" s="53" t="s">
        <v>83</v>
      </c>
      <c r="G3547" s="49" t="s">
        <v>90</v>
      </c>
      <c r="H3547" s="49" t="s">
        <v>76</v>
      </c>
    </row>
    <row r="3548" spans="1:8">
      <c r="A3548" s="53">
        <v>102</v>
      </c>
      <c r="B3548" s="53">
        <v>334.09677419354841</v>
      </c>
      <c r="C3548" s="42">
        <v>0.70255880996937092</v>
      </c>
      <c r="D3548" s="53">
        <v>1</v>
      </c>
      <c r="E3548" s="53">
        <v>0.70255880996937092</v>
      </c>
      <c r="F3548" s="53" t="s">
        <v>83</v>
      </c>
      <c r="G3548" s="49" t="s">
        <v>90</v>
      </c>
      <c r="H3548" s="49" t="s">
        <v>76</v>
      </c>
    </row>
    <row r="3549" spans="1:8">
      <c r="A3549" s="53">
        <v>102</v>
      </c>
      <c r="B3549" s="53">
        <v>334.18817204301081</v>
      </c>
      <c r="C3549" s="42">
        <v>0.70255880996937092</v>
      </c>
      <c r="D3549" s="53">
        <v>1</v>
      </c>
      <c r="E3549" s="53">
        <v>0.70255880996937092</v>
      </c>
      <c r="F3549" s="53" t="s">
        <v>83</v>
      </c>
      <c r="G3549" s="49" t="s">
        <v>90</v>
      </c>
      <c r="H3549" s="49" t="s">
        <v>76</v>
      </c>
    </row>
    <row r="3550" spans="1:8">
      <c r="A3550" s="53">
        <v>102</v>
      </c>
      <c r="B3550" s="53">
        <v>334.27956989247309</v>
      </c>
      <c r="C3550" s="42">
        <v>0.70255880996937092</v>
      </c>
      <c r="D3550" s="53">
        <v>1</v>
      </c>
      <c r="E3550" s="53">
        <v>0.70255880996937092</v>
      </c>
      <c r="F3550" s="53" t="s">
        <v>83</v>
      </c>
      <c r="G3550" s="49" t="s">
        <v>90</v>
      </c>
      <c r="H3550" s="49" t="s">
        <v>76</v>
      </c>
    </row>
    <row r="3551" spans="1:8">
      <c r="A3551" s="53">
        <v>102</v>
      </c>
      <c r="B3551" s="53">
        <v>334.37096774193549</v>
      </c>
      <c r="C3551" s="42">
        <v>0.70255880996937092</v>
      </c>
      <c r="D3551" s="53">
        <v>1</v>
      </c>
      <c r="E3551" s="53">
        <v>0.70255880996937092</v>
      </c>
      <c r="F3551" s="53" t="s">
        <v>83</v>
      </c>
      <c r="G3551" s="49" t="s">
        <v>90</v>
      </c>
      <c r="H3551" s="49" t="s">
        <v>76</v>
      </c>
    </row>
    <row r="3552" spans="1:8">
      <c r="A3552" s="53">
        <v>102</v>
      </c>
      <c r="B3552" s="53">
        <v>334.46236559139788</v>
      </c>
      <c r="C3552" s="42">
        <v>0.70255880996937092</v>
      </c>
      <c r="D3552" s="53">
        <v>1</v>
      </c>
      <c r="E3552" s="53">
        <v>0.70255880996937092</v>
      </c>
      <c r="F3552" s="53" t="s">
        <v>83</v>
      </c>
      <c r="G3552" s="49" t="s">
        <v>90</v>
      </c>
      <c r="H3552" s="49" t="s">
        <v>76</v>
      </c>
    </row>
    <row r="3553" spans="1:8">
      <c r="A3553" s="53">
        <v>102</v>
      </c>
      <c r="B3553" s="53">
        <v>334.55376344086022</v>
      </c>
      <c r="C3553" s="42">
        <v>0.70255880996937092</v>
      </c>
      <c r="D3553" s="53">
        <v>1</v>
      </c>
      <c r="E3553" s="53">
        <v>0.70255880996937092</v>
      </c>
      <c r="F3553" s="53" t="s">
        <v>83</v>
      </c>
      <c r="G3553" s="49" t="s">
        <v>90</v>
      </c>
      <c r="H3553" s="49" t="s">
        <v>76</v>
      </c>
    </row>
    <row r="3554" spans="1:8">
      <c r="A3554" s="53">
        <v>102</v>
      </c>
      <c r="B3554" s="53">
        <v>334.64516129032262</v>
      </c>
      <c r="C3554" s="42">
        <v>0.70255880996937092</v>
      </c>
      <c r="D3554" s="53">
        <v>1</v>
      </c>
      <c r="E3554" s="53">
        <v>0.70255880996937092</v>
      </c>
      <c r="F3554" s="53" t="s">
        <v>83</v>
      </c>
      <c r="G3554" s="49" t="s">
        <v>90</v>
      </c>
      <c r="H3554" s="49" t="s">
        <v>76</v>
      </c>
    </row>
    <row r="3555" spans="1:8">
      <c r="A3555" s="53">
        <v>102</v>
      </c>
      <c r="B3555" s="53">
        <v>334.73655913978502</v>
      </c>
      <c r="C3555" s="42">
        <v>0.70255880996937092</v>
      </c>
      <c r="D3555" s="53">
        <v>1</v>
      </c>
      <c r="E3555" s="53">
        <v>0.70255880996937092</v>
      </c>
      <c r="F3555" s="53" t="s">
        <v>83</v>
      </c>
      <c r="G3555" s="49" t="s">
        <v>90</v>
      </c>
      <c r="H3555" s="49" t="s">
        <v>76</v>
      </c>
    </row>
    <row r="3556" spans="1:8">
      <c r="A3556" s="53">
        <v>102</v>
      </c>
      <c r="B3556" s="53">
        <v>334.8279569892473</v>
      </c>
      <c r="C3556" s="42">
        <v>0.70255880996937092</v>
      </c>
      <c r="D3556" s="53">
        <v>1</v>
      </c>
      <c r="E3556" s="53">
        <v>0.70255880996937092</v>
      </c>
      <c r="F3556" s="53" t="s">
        <v>83</v>
      </c>
      <c r="G3556" s="49" t="s">
        <v>90</v>
      </c>
      <c r="H3556" s="49" t="s">
        <v>76</v>
      </c>
    </row>
    <row r="3557" spans="1:8">
      <c r="A3557" s="53">
        <v>102</v>
      </c>
      <c r="B3557" s="53">
        <v>334.91935483870969</v>
      </c>
      <c r="C3557" s="42">
        <v>0.70255880996937092</v>
      </c>
      <c r="D3557" s="53">
        <v>1</v>
      </c>
      <c r="E3557" s="53">
        <v>0.70255880996937092</v>
      </c>
      <c r="F3557" s="53" t="s">
        <v>83</v>
      </c>
      <c r="G3557" s="49" t="s">
        <v>90</v>
      </c>
      <c r="H3557" s="49" t="s">
        <v>76</v>
      </c>
    </row>
    <row r="3558" spans="1:8">
      <c r="A3558" s="53">
        <v>102</v>
      </c>
      <c r="B3558" s="53">
        <v>335.01075268817198</v>
      </c>
      <c r="C3558" s="42">
        <v>0.70255880996937092</v>
      </c>
      <c r="D3558" s="53">
        <v>1</v>
      </c>
      <c r="E3558" s="53">
        <v>0.70255880996937092</v>
      </c>
      <c r="F3558" s="53" t="s">
        <v>83</v>
      </c>
      <c r="G3558" s="49" t="s">
        <v>90</v>
      </c>
      <c r="H3558" s="49" t="s">
        <v>76</v>
      </c>
    </row>
    <row r="3559" spans="1:8">
      <c r="A3559" s="53">
        <v>102</v>
      </c>
      <c r="B3559" s="53">
        <v>335.10215053763437</v>
      </c>
      <c r="C3559" s="42">
        <v>0.70255880996937092</v>
      </c>
      <c r="D3559" s="53">
        <v>1</v>
      </c>
      <c r="E3559" s="53">
        <v>0.70255880996937092</v>
      </c>
      <c r="F3559" s="53" t="s">
        <v>83</v>
      </c>
      <c r="G3559" s="49" t="s">
        <v>90</v>
      </c>
      <c r="H3559" s="49" t="s">
        <v>76</v>
      </c>
    </row>
    <row r="3560" spans="1:8">
      <c r="A3560" s="53">
        <v>102</v>
      </c>
      <c r="B3560" s="53">
        <v>335.19354838709683</v>
      </c>
      <c r="C3560" s="42">
        <v>0.70255880996937092</v>
      </c>
      <c r="D3560" s="53">
        <v>1</v>
      </c>
      <c r="E3560" s="53">
        <v>0.70255880996937092</v>
      </c>
      <c r="F3560" s="53" t="s">
        <v>83</v>
      </c>
      <c r="G3560" s="49" t="s">
        <v>90</v>
      </c>
      <c r="H3560" s="49" t="s">
        <v>76</v>
      </c>
    </row>
    <row r="3561" spans="1:8">
      <c r="A3561" s="53">
        <v>102</v>
      </c>
      <c r="B3561" s="53">
        <v>335.28494623655922</v>
      </c>
      <c r="C3561" s="42">
        <v>0.70255880996937092</v>
      </c>
      <c r="D3561" s="53">
        <v>1</v>
      </c>
      <c r="E3561" s="53">
        <v>0.70255880996937092</v>
      </c>
      <c r="F3561" s="53" t="s">
        <v>83</v>
      </c>
      <c r="G3561" s="49" t="s">
        <v>90</v>
      </c>
      <c r="H3561" s="49" t="s">
        <v>76</v>
      </c>
    </row>
    <row r="3562" spans="1:8">
      <c r="A3562" s="53">
        <v>102</v>
      </c>
      <c r="B3562" s="53">
        <v>335.3763440860215</v>
      </c>
      <c r="C3562" s="42">
        <v>0.70255880996937092</v>
      </c>
      <c r="D3562" s="53">
        <v>1</v>
      </c>
      <c r="E3562" s="53">
        <v>0.70255880996937092</v>
      </c>
      <c r="F3562" s="53" t="s">
        <v>83</v>
      </c>
      <c r="G3562" s="49" t="s">
        <v>90</v>
      </c>
      <c r="H3562" s="49" t="s">
        <v>76</v>
      </c>
    </row>
    <row r="3563" spans="1:8">
      <c r="A3563" s="53">
        <v>102</v>
      </c>
      <c r="B3563" s="53">
        <v>335.4677419354839</v>
      </c>
      <c r="C3563" s="42">
        <v>0.70255880996937092</v>
      </c>
      <c r="D3563" s="53">
        <v>1</v>
      </c>
      <c r="E3563" s="53">
        <v>0.70255880996937092</v>
      </c>
      <c r="F3563" s="53" t="s">
        <v>83</v>
      </c>
      <c r="G3563" s="49" t="s">
        <v>90</v>
      </c>
      <c r="H3563" s="49" t="s">
        <v>76</v>
      </c>
    </row>
    <row r="3564" spans="1:8">
      <c r="A3564" s="53">
        <v>102</v>
      </c>
      <c r="B3564" s="53">
        <v>335.55913978494618</v>
      </c>
      <c r="C3564" s="42">
        <v>0.70255880996937092</v>
      </c>
      <c r="D3564" s="53">
        <v>1</v>
      </c>
      <c r="E3564" s="53">
        <v>0.70255880996937092</v>
      </c>
      <c r="F3564" s="53" t="s">
        <v>83</v>
      </c>
      <c r="G3564" s="49" t="s">
        <v>90</v>
      </c>
      <c r="H3564" s="49" t="s">
        <v>76</v>
      </c>
    </row>
    <row r="3565" spans="1:8">
      <c r="A3565" s="53">
        <v>102</v>
      </c>
      <c r="B3565" s="53">
        <v>335.65053763440858</v>
      </c>
      <c r="C3565" s="42">
        <v>0.70255880996937092</v>
      </c>
      <c r="D3565" s="53">
        <v>1</v>
      </c>
      <c r="E3565" s="53">
        <v>0.70255880996937092</v>
      </c>
      <c r="F3565" s="53" t="s">
        <v>83</v>
      </c>
      <c r="G3565" s="49" t="s">
        <v>90</v>
      </c>
      <c r="H3565" s="49" t="s">
        <v>76</v>
      </c>
    </row>
    <row r="3566" spans="1:8">
      <c r="A3566" s="53">
        <v>102</v>
      </c>
      <c r="B3566" s="53">
        <v>335.74193548387098</v>
      </c>
      <c r="C3566" s="42">
        <v>0.70255880996937092</v>
      </c>
      <c r="D3566" s="53">
        <v>1</v>
      </c>
      <c r="E3566" s="53">
        <v>0.70255880996937092</v>
      </c>
      <c r="F3566" s="53" t="s">
        <v>83</v>
      </c>
      <c r="G3566" s="49" t="s">
        <v>90</v>
      </c>
      <c r="H3566" s="49" t="s">
        <v>76</v>
      </c>
    </row>
    <row r="3567" spans="1:8">
      <c r="A3567" s="53">
        <v>102</v>
      </c>
      <c r="B3567" s="53">
        <v>335.83333333333331</v>
      </c>
      <c r="C3567" s="42">
        <v>0.70255880996937092</v>
      </c>
      <c r="D3567" s="53">
        <v>1</v>
      </c>
      <c r="E3567" s="53">
        <v>0.70255880996937092</v>
      </c>
      <c r="F3567" s="53" t="s">
        <v>83</v>
      </c>
      <c r="G3567" s="49" t="s">
        <v>90</v>
      </c>
      <c r="H3567" s="49" t="s">
        <v>76</v>
      </c>
    </row>
    <row r="3568" spans="1:8">
      <c r="A3568" s="53">
        <v>102</v>
      </c>
      <c r="B3568" s="53">
        <v>335.92473118279571</v>
      </c>
      <c r="C3568" s="42">
        <v>0.70255880996937092</v>
      </c>
      <c r="D3568" s="53">
        <v>1</v>
      </c>
      <c r="E3568" s="53">
        <v>0.70255880996937092</v>
      </c>
      <c r="F3568" s="53" t="s">
        <v>83</v>
      </c>
      <c r="G3568" s="49" t="s">
        <v>90</v>
      </c>
      <c r="H3568" s="49" t="s">
        <v>76</v>
      </c>
    </row>
    <row r="3569" spans="1:8">
      <c r="A3569" s="53">
        <v>102</v>
      </c>
      <c r="B3569" s="53">
        <v>336.01612903225799</v>
      </c>
      <c r="C3569" s="42">
        <v>0.70255880996937092</v>
      </c>
      <c r="D3569" s="53">
        <v>1</v>
      </c>
      <c r="E3569" s="53">
        <v>0.70255880996937092</v>
      </c>
      <c r="F3569" s="53" t="s">
        <v>83</v>
      </c>
      <c r="G3569" s="49" t="s">
        <v>90</v>
      </c>
      <c r="H3569" s="49" t="s">
        <v>76</v>
      </c>
    </row>
    <row r="3570" spans="1:8">
      <c r="A3570" s="53">
        <v>102</v>
      </c>
      <c r="B3570" s="53">
        <v>336.10752688172039</v>
      </c>
      <c r="C3570" s="42">
        <v>0.70255880996937092</v>
      </c>
      <c r="D3570" s="53">
        <v>1</v>
      </c>
      <c r="E3570" s="53">
        <v>0.70255880996937092</v>
      </c>
      <c r="F3570" s="53" t="s">
        <v>83</v>
      </c>
      <c r="G3570" s="49" t="s">
        <v>90</v>
      </c>
      <c r="H3570" s="49" t="s">
        <v>76</v>
      </c>
    </row>
    <row r="3571" spans="1:8">
      <c r="A3571" s="53">
        <v>102</v>
      </c>
      <c r="B3571" s="53">
        <v>336.19892473118279</v>
      </c>
      <c r="C3571" s="42">
        <v>0.70255880996937092</v>
      </c>
      <c r="D3571" s="53">
        <v>1</v>
      </c>
      <c r="E3571" s="53">
        <v>0.70255880996937092</v>
      </c>
      <c r="F3571" s="53" t="s">
        <v>83</v>
      </c>
      <c r="G3571" s="49" t="s">
        <v>90</v>
      </c>
      <c r="H3571" s="49" t="s">
        <v>76</v>
      </c>
    </row>
    <row r="3572" spans="1:8">
      <c r="A3572" s="53">
        <v>102</v>
      </c>
      <c r="B3572" s="53">
        <v>336.29032258064518</v>
      </c>
      <c r="C3572" s="42">
        <v>0.70255880996937092</v>
      </c>
      <c r="D3572" s="53">
        <v>1</v>
      </c>
      <c r="E3572" s="53">
        <v>0.70255880996937092</v>
      </c>
      <c r="F3572" s="53" t="s">
        <v>83</v>
      </c>
      <c r="G3572" s="49" t="s">
        <v>90</v>
      </c>
      <c r="H3572" s="49" t="s">
        <v>76</v>
      </c>
    </row>
    <row r="3573" spans="1:8">
      <c r="A3573" s="53">
        <v>102</v>
      </c>
      <c r="B3573" s="53">
        <v>336.38172043010752</v>
      </c>
      <c r="C3573" s="42">
        <v>0.70255880996937092</v>
      </c>
      <c r="D3573" s="53">
        <v>1</v>
      </c>
      <c r="E3573" s="53">
        <v>0.70255880996937092</v>
      </c>
      <c r="F3573" s="53" t="s">
        <v>83</v>
      </c>
      <c r="G3573" s="49" t="s">
        <v>90</v>
      </c>
      <c r="H3573" s="49" t="s">
        <v>76</v>
      </c>
    </row>
    <row r="3574" spans="1:8">
      <c r="A3574" s="53">
        <v>102</v>
      </c>
      <c r="B3574" s="53">
        <v>336.47311827956992</v>
      </c>
      <c r="C3574" s="42">
        <v>0.70255880996937092</v>
      </c>
      <c r="D3574" s="53">
        <v>1</v>
      </c>
      <c r="E3574" s="53">
        <v>0.70255880996937092</v>
      </c>
      <c r="F3574" s="53" t="s">
        <v>83</v>
      </c>
      <c r="G3574" s="49" t="s">
        <v>90</v>
      </c>
      <c r="H3574" s="49" t="s">
        <v>76</v>
      </c>
    </row>
    <row r="3575" spans="1:8">
      <c r="A3575" s="53">
        <v>102</v>
      </c>
      <c r="B3575" s="53">
        <v>336.56451612903231</v>
      </c>
      <c r="C3575" s="42">
        <v>0.70255880996937092</v>
      </c>
      <c r="D3575" s="53">
        <v>1</v>
      </c>
      <c r="E3575" s="53">
        <v>0.70255880996937092</v>
      </c>
      <c r="F3575" s="53" t="s">
        <v>83</v>
      </c>
      <c r="G3575" s="49" t="s">
        <v>90</v>
      </c>
      <c r="H3575" s="49" t="s">
        <v>76</v>
      </c>
    </row>
    <row r="3576" spans="1:8">
      <c r="A3576" s="53">
        <v>102</v>
      </c>
      <c r="B3576" s="53">
        <v>336.65591397849471</v>
      </c>
      <c r="C3576" s="42">
        <v>0.70255880996937092</v>
      </c>
      <c r="D3576" s="53">
        <v>1</v>
      </c>
      <c r="E3576" s="53">
        <v>0.70255880996937092</v>
      </c>
      <c r="F3576" s="53" t="s">
        <v>83</v>
      </c>
      <c r="G3576" s="49" t="s">
        <v>90</v>
      </c>
      <c r="H3576" s="49" t="s">
        <v>76</v>
      </c>
    </row>
    <row r="3577" spans="1:8">
      <c r="A3577" s="53">
        <v>102</v>
      </c>
      <c r="B3577" s="53">
        <v>336.74731182795699</v>
      </c>
      <c r="C3577" s="42">
        <v>0.70255880996937092</v>
      </c>
      <c r="D3577" s="53">
        <v>1</v>
      </c>
      <c r="E3577" s="53">
        <v>0.70255880996937092</v>
      </c>
      <c r="F3577" s="53" t="s">
        <v>83</v>
      </c>
      <c r="G3577" s="49" t="s">
        <v>90</v>
      </c>
      <c r="H3577" s="49" t="s">
        <v>76</v>
      </c>
    </row>
    <row r="3578" spans="1:8">
      <c r="A3578" s="53">
        <v>102</v>
      </c>
      <c r="B3578" s="53">
        <v>336.83870967741939</v>
      </c>
      <c r="C3578" s="42">
        <v>0.70255880996937092</v>
      </c>
      <c r="D3578" s="53">
        <v>1</v>
      </c>
      <c r="E3578" s="53">
        <v>0.70255880996937092</v>
      </c>
      <c r="F3578" s="53" t="s">
        <v>83</v>
      </c>
      <c r="G3578" s="49" t="s">
        <v>90</v>
      </c>
      <c r="H3578" s="49" t="s">
        <v>76</v>
      </c>
    </row>
    <row r="3579" spans="1:8">
      <c r="A3579" s="53">
        <v>102</v>
      </c>
      <c r="B3579" s="53">
        <v>336.93010752688173</v>
      </c>
      <c r="C3579" s="42">
        <v>0.70255880996937092</v>
      </c>
      <c r="D3579" s="53">
        <v>1</v>
      </c>
      <c r="E3579" s="53">
        <v>0.70255880996937092</v>
      </c>
      <c r="F3579" s="53" t="s">
        <v>83</v>
      </c>
      <c r="G3579" s="49" t="s">
        <v>90</v>
      </c>
      <c r="H3579" s="49" t="s">
        <v>76</v>
      </c>
    </row>
    <row r="3580" spans="1:8">
      <c r="A3580" s="53">
        <v>102</v>
      </c>
      <c r="B3580" s="53">
        <v>337.02150537634412</v>
      </c>
      <c r="C3580" s="42">
        <v>0.70255880996937092</v>
      </c>
      <c r="D3580" s="53">
        <v>1</v>
      </c>
      <c r="E3580" s="53">
        <v>0.70255880996937092</v>
      </c>
      <c r="F3580" s="53" t="s">
        <v>83</v>
      </c>
      <c r="G3580" s="49" t="s">
        <v>90</v>
      </c>
      <c r="H3580" s="49" t="s">
        <v>76</v>
      </c>
    </row>
    <row r="3581" spans="1:8">
      <c r="A3581" s="53">
        <v>102</v>
      </c>
      <c r="B3581" s="53">
        <v>337.11290322580652</v>
      </c>
      <c r="C3581" s="42">
        <v>0.70255880996937092</v>
      </c>
      <c r="D3581" s="53">
        <v>1</v>
      </c>
      <c r="E3581" s="53">
        <v>0.70255880996937092</v>
      </c>
      <c r="F3581" s="53" t="s">
        <v>83</v>
      </c>
      <c r="G3581" s="49" t="s">
        <v>90</v>
      </c>
      <c r="H3581" s="49" t="s">
        <v>76</v>
      </c>
    </row>
    <row r="3582" spans="1:8">
      <c r="A3582" s="53">
        <v>102</v>
      </c>
      <c r="B3582" s="53">
        <v>337.2043010752688</v>
      </c>
      <c r="C3582" s="42">
        <v>0.70255880996937092</v>
      </c>
      <c r="D3582" s="53">
        <v>1</v>
      </c>
      <c r="E3582" s="53">
        <v>0.70255880996937092</v>
      </c>
      <c r="F3582" s="53" t="s">
        <v>83</v>
      </c>
      <c r="G3582" s="49" t="s">
        <v>90</v>
      </c>
      <c r="H3582" s="49" t="s">
        <v>76</v>
      </c>
    </row>
    <row r="3583" spans="1:8">
      <c r="A3583" s="53">
        <v>102</v>
      </c>
      <c r="B3583" s="53">
        <v>337.2956989247312</v>
      </c>
      <c r="C3583" s="42">
        <v>0.70255880996937092</v>
      </c>
      <c r="D3583" s="53">
        <v>1</v>
      </c>
      <c r="E3583" s="53">
        <v>0.70255880996937092</v>
      </c>
      <c r="F3583" s="53" t="s">
        <v>83</v>
      </c>
      <c r="G3583" s="49" t="s">
        <v>90</v>
      </c>
      <c r="H3583" s="49" t="s">
        <v>76</v>
      </c>
    </row>
    <row r="3584" spans="1:8">
      <c r="A3584" s="53">
        <v>102</v>
      </c>
      <c r="B3584" s="53">
        <v>337.38709677419348</v>
      </c>
      <c r="C3584" s="42">
        <v>0.70255880996937092</v>
      </c>
      <c r="D3584" s="53">
        <v>1</v>
      </c>
      <c r="E3584" s="53">
        <v>0.70255880996937092</v>
      </c>
      <c r="F3584" s="53" t="s">
        <v>83</v>
      </c>
      <c r="G3584" s="49" t="s">
        <v>90</v>
      </c>
      <c r="H3584" s="49" t="s">
        <v>76</v>
      </c>
    </row>
    <row r="3585" spans="1:8">
      <c r="A3585" s="53">
        <v>102</v>
      </c>
      <c r="B3585" s="53">
        <v>337.47849462365588</v>
      </c>
      <c r="C3585" s="42">
        <v>0.70255880996937092</v>
      </c>
      <c r="D3585" s="53">
        <v>1</v>
      </c>
      <c r="E3585" s="53">
        <v>0.70255880996937092</v>
      </c>
      <c r="F3585" s="53" t="s">
        <v>83</v>
      </c>
      <c r="G3585" s="49" t="s">
        <v>90</v>
      </c>
      <c r="H3585" s="49" t="s">
        <v>76</v>
      </c>
    </row>
    <row r="3586" spans="1:8">
      <c r="A3586" s="53">
        <v>102</v>
      </c>
      <c r="B3586" s="53">
        <v>337.56989247311827</v>
      </c>
      <c r="C3586" s="42">
        <v>0.70255880996937092</v>
      </c>
      <c r="D3586" s="53">
        <v>1</v>
      </c>
      <c r="E3586" s="53">
        <v>0.70255880996937092</v>
      </c>
      <c r="F3586" s="53" t="s">
        <v>83</v>
      </c>
      <c r="G3586" s="49" t="s">
        <v>90</v>
      </c>
      <c r="H3586" s="49" t="s">
        <v>76</v>
      </c>
    </row>
    <row r="3587" spans="1:8">
      <c r="A3587" s="53">
        <v>102</v>
      </c>
      <c r="B3587" s="53">
        <v>337.66129032258073</v>
      </c>
      <c r="C3587" s="42">
        <v>0.70255880996937092</v>
      </c>
      <c r="D3587" s="53">
        <v>1</v>
      </c>
      <c r="E3587" s="53">
        <v>0.70255880996937092</v>
      </c>
      <c r="F3587" s="53" t="s">
        <v>83</v>
      </c>
      <c r="G3587" s="49" t="s">
        <v>90</v>
      </c>
      <c r="H3587" s="49" t="s">
        <v>76</v>
      </c>
    </row>
    <row r="3588" spans="1:8">
      <c r="A3588" s="53">
        <v>102</v>
      </c>
      <c r="B3588" s="53">
        <v>337.75268817204301</v>
      </c>
      <c r="C3588" s="42">
        <v>0.70255880996937092</v>
      </c>
      <c r="D3588" s="53">
        <v>1</v>
      </c>
      <c r="E3588" s="53">
        <v>0.70255880996937092</v>
      </c>
      <c r="F3588" s="53" t="s">
        <v>83</v>
      </c>
      <c r="G3588" s="49" t="s">
        <v>90</v>
      </c>
      <c r="H3588" s="49" t="s">
        <v>76</v>
      </c>
    </row>
    <row r="3589" spans="1:8">
      <c r="A3589" s="53">
        <v>102</v>
      </c>
      <c r="B3589" s="53">
        <v>337.8440860215054</v>
      </c>
      <c r="C3589" s="42">
        <v>0.70255880996937092</v>
      </c>
      <c r="D3589" s="53">
        <v>1</v>
      </c>
      <c r="E3589" s="53">
        <v>0.70255880996937092</v>
      </c>
      <c r="F3589" s="53" t="s">
        <v>83</v>
      </c>
      <c r="G3589" s="49" t="s">
        <v>90</v>
      </c>
      <c r="H3589" s="49" t="s">
        <v>76</v>
      </c>
    </row>
    <row r="3590" spans="1:8">
      <c r="A3590" s="53">
        <v>102</v>
      </c>
      <c r="B3590" s="53">
        <v>337.93548387096769</v>
      </c>
      <c r="C3590" s="42">
        <v>0.70255880996937092</v>
      </c>
      <c r="D3590" s="53">
        <v>1</v>
      </c>
      <c r="E3590" s="53">
        <v>0.70255880996937092</v>
      </c>
      <c r="F3590" s="53" t="s">
        <v>83</v>
      </c>
      <c r="G3590" s="49" t="s">
        <v>90</v>
      </c>
      <c r="H3590" s="49" t="s">
        <v>76</v>
      </c>
    </row>
    <row r="3591" spans="1:8">
      <c r="A3591" s="53">
        <v>102</v>
      </c>
      <c r="B3591" s="53">
        <v>338.02688172043008</v>
      </c>
      <c r="C3591" s="42">
        <v>0.70255880996937092</v>
      </c>
      <c r="D3591" s="53">
        <v>1</v>
      </c>
      <c r="E3591" s="53">
        <v>0.70255880996937092</v>
      </c>
      <c r="F3591" s="53" t="s">
        <v>83</v>
      </c>
      <c r="G3591" s="49" t="s">
        <v>90</v>
      </c>
      <c r="H3591" s="49" t="s">
        <v>76</v>
      </c>
    </row>
    <row r="3592" spans="1:8">
      <c r="A3592" s="53">
        <v>102</v>
      </c>
      <c r="B3592" s="53">
        <v>338.11827956989248</v>
      </c>
      <c r="C3592" s="42">
        <v>0.70255880996937092</v>
      </c>
      <c r="D3592" s="53">
        <v>1</v>
      </c>
      <c r="E3592" s="53">
        <v>0.70255880996937092</v>
      </c>
      <c r="F3592" s="53" t="s">
        <v>83</v>
      </c>
      <c r="G3592" s="49" t="s">
        <v>90</v>
      </c>
      <c r="H3592" s="49" t="s">
        <v>76</v>
      </c>
    </row>
    <row r="3593" spans="1:8">
      <c r="A3593" s="53">
        <v>102</v>
      </c>
      <c r="B3593" s="53">
        <v>338.20967741935482</v>
      </c>
      <c r="C3593" s="42">
        <v>0.70255880996937092</v>
      </c>
      <c r="D3593" s="53">
        <v>1</v>
      </c>
      <c r="E3593" s="53">
        <v>0.70255880996937092</v>
      </c>
      <c r="F3593" s="53" t="s">
        <v>83</v>
      </c>
      <c r="G3593" s="49" t="s">
        <v>90</v>
      </c>
      <c r="H3593" s="49" t="s">
        <v>76</v>
      </c>
    </row>
    <row r="3594" spans="1:8">
      <c r="A3594" s="53">
        <v>102</v>
      </c>
      <c r="B3594" s="53">
        <v>338.30107526881721</v>
      </c>
      <c r="C3594" s="42">
        <v>0.70255880996937092</v>
      </c>
      <c r="D3594" s="53">
        <v>1</v>
      </c>
      <c r="E3594" s="53">
        <v>0.70255880996937092</v>
      </c>
      <c r="F3594" s="53" t="s">
        <v>83</v>
      </c>
      <c r="G3594" s="49" t="s">
        <v>90</v>
      </c>
      <c r="H3594" s="49" t="s">
        <v>76</v>
      </c>
    </row>
    <row r="3595" spans="1:8">
      <c r="A3595" s="53">
        <v>102</v>
      </c>
      <c r="B3595" s="53">
        <v>338.39247311827961</v>
      </c>
      <c r="C3595" s="42">
        <v>0.70255880996937092</v>
      </c>
      <c r="D3595" s="53">
        <v>1</v>
      </c>
      <c r="E3595" s="53">
        <v>0.70255880996937092</v>
      </c>
      <c r="F3595" s="53" t="s">
        <v>83</v>
      </c>
      <c r="G3595" s="49" t="s">
        <v>90</v>
      </c>
      <c r="H3595" s="49" t="s">
        <v>76</v>
      </c>
    </row>
    <row r="3596" spans="1:8">
      <c r="A3596" s="53">
        <v>102</v>
      </c>
      <c r="B3596" s="53">
        <v>338.48387096774201</v>
      </c>
      <c r="C3596" s="42">
        <v>0.70255880996937092</v>
      </c>
      <c r="D3596" s="53">
        <v>1</v>
      </c>
      <c r="E3596" s="53">
        <v>0.70255880996937092</v>
      </c>
      <c r="F3596" s="53" t="s">
        <v>83</v>
      </c>
      <c r="G3596" s="49" t="s">
        <v>90</v>
      </c>
      <c r="H3596" s="49" t="s">
        <v>76</v>
      </c>
    </row>
    <row r="3597" spans="1:8">
      <c r="A3597" s="53">
        <v>102</v>
      </c>
      <c r="B3597" s="53">
        <v>338.57526881720429</v>
      </c>
      <c r="C3597" s="42">
        <v>0.70255880996937092</v>
      </c>
      <c r="D3597" s="53">
        <v>1</v>
      </c>
      <c r="E3597" s="53">
        <v>0.70255880996937092</v>
      </c>
      <c r="F3597" s="53" t="s">
        <v>83</v>
      </c>
      <c r="G3597" s="49" t="s">
        <v>90</v>
      </c>
      <c r="H3597" s="49" t="s">
        <v>76</v>
      </c>
    </row>
    <row r="3598" spans="1:8">
      <c r="A3598" s="53">
        <v>102</v>
      </c>
      <c r="B3598" s="53">
        <v>338.66666666666669</v>
      </c>
      <c r="C3598" s="42">
        <v>0.70255880996937092</v>
      </c>
      <c r="D3598" s="53">
        <v>1</v>
      </c>
      <c r="E3598" s="53">
        <v>0.70255880996937092</v>
      </c>
      <c r="F3598" s="53" t="s">
        <v>83</v>
      </c>
      <c r="G3598" s="49" t="s">
        <v>90</v>
      </c>
      <c r="H3598" s="49" t="s">
        <v>76</v>
      </c>
    </row>
    <row r="3599" spans="1:8">
      <c r="A3599" s="53">
        <v>102</v>
      </c>
      <c r="B3599" s="53">
        <v>338.75806451612902</v>
      </c>
      <c r="C3599" s="42">
        <v>0.70255880996937092</v>
      </c>
      <c r="D3599" s="53">
        <v>1</v>
      </c>
      <c r="E3599" s="53">
        <v>0.70255880996937092</v>
      </c>
      <c r="F3599" s="53" t="s">
        <v>83</v>
      </c>
      <c r="G3599" s="49" t="s">
        <v>90</v>
      </c>
      <c r="H3599" s="49" t="s">
        <v>76</v>
      </c>
    </row>
    <row r="3600" spans="1:8">
      <c r="A3600" s="53">
        <v>102</v>
      </c>
      <c r="B3600" s="53">
        <v>338.84946236559142</v>
      </c>
      <c r="C3600" s="42">
        <v>0.70255880996937092</v>
      </c>
      <c r="D3600" s="53">
        <v>1</v>
      </c>
      <c r="E3600" s="53">
        <v>0.70255880996937092</v>
      </c>
      <c r="F3600" s="53" t="s">
        <v>83</v>
      </c>
      <c r="G3600" s="49" t="s">
        <v>90</v>
      </c>
      <c r="H3600" s="49" t="s">
        <v>76</v>
      </c>
    </row>
    <row r="3601" spans="1:8">
      <c r="A3601" s="53">
        <v>102</v>
      </c>
      <c r="B3601" s="53">
        <v>338.94086021505382</v>
      </c>
      <c r="C3601" s="42">
        <v>0.70255880996937092</v>
      </c>
      <c r="D3601" s="53">
        <v>1</v>
      </c>
      <c r="E3601" s="53">
        <v>0.70255880996937092</v>
      </c>
      <c r="F3601" s="53" t="s">
        <v>83</v>
      </c>
      <c r="G3601" s="49" t="s">
        <v>90</v>
      </c>
      <c r="H3601" s="49" t="s">
        <v>76</v>
      </c>
    </row>
    <row r="3602" spans="1:8">
      <c r="A3602" s="53">
        <v>102</v>
      </c>
      <c r="B3602" s="53">
        <v>339.03225806451621</v>
      </c>
      <c r="C3602" s="42">
        <v>0.70255880996937092</v>
      </c>
      <c r="D3602" s="53">
        <v>1</v>
      </c>
      <c r="E3602" s="53">
        <v>0.70255880996937092</v>
      </c>
      <c r="F3602" s="53" t="s">
        <v>83</v>
      </c>
      <c r="G3602" s="49" t="s">
        <v>90</v>
      </c>
      <c r="H3602" s="49" t="s">
        <v>76</v>
      </c>
    </row>
    <row r="3603" spans="1:8">
      <c r="A3603" s="53">
        <v>102</v>
      </c>
      <c r="B3603" s="53">
        <v>339.1236559139785</v>
      </c>
      <c r="C3603" s="42">
        <v>0.70255880996937092</v>
      </c>
      <c r="D3603" s="53">
        <v>1</v>
      </c>
      <c r="E3603" s="53">
        <v>0.70255880996937092</v>
      </c>
      <c r="F3603" s="53" t="s">
        <v>83</v>
      </c>
      <c r="G3603" s="49" t="s">
        <v>90</v>
      </c>
      <c r="H3603" s="49" t="s">
        <v>76</v>
      </c>
    </row>
    <row r="3604" spans="1:8">
      <c r="A3604" s="53">
        <v>102</v>
      </c>
      <c r="B3604" s="53">
        <v>339.21505376344089</v>
      </c>
      <c r="C3604" s="42">
        <v>0.70255880996937092</v>
      </c>
      <c r="D3604" s="53">
        <v>1</v>
      </c>
      <c r="E3604" s="53">
        <v>0.70255880996937092</v>
      </c>
      <c r="F3604" s="53" t="s">
        <v>83</v>
      </c>
      <c r="G3604" s="49" t="s">
        <v>90</v>
      </c>
      <c r="H3604" s="49" t="s">
        <v>76</v>
      </c>
    </row>
    <row r="3605" spans="1:8">
      <c r="A3605" s="53">
        <v>102</v>
      </c>
      <c r="B3605" s="53">
        <v>339.30645161290317</v>
      </c>
      <c r="C3605" s="42">
        <v>0.70255880996937092</v>
      </c>
      <c r="D3605" s="53">
        <v>1</v>
      </c>
      <c r="E3605" s="53">
        <v>0.70255880996937092</v>
      </c>
      <c r="F3605" s="53" t="s">
        <v>83</v>
      </c>
      <c r="G3605" s="49" t="s">
        <v>90</v>
      </c>
      <c r="H3605" s="49" t="s">
        <v>76</v>
      </c>
    </row>
    <row r="3606" spans="1:8">
      <c r="A3606" s="53">
        <v>102</v>
      </c>
      <c r="B3606" s="53">
        <v>339.39784946236563</v>
      </c>
      <c r="C3606" s="42">
        <v>0.70255880996937092</v>
      </c>
      <c r="D3606" s="53">
        <v>1</v>
      </c>
      <c r="E3606" s="53">
        <v>0.70255880996937092</v>
      </c>
      <c r="F3606" s="53" t="s">
        <v>83</v>
      </c>
      <c r="G3606" s="49" t="s">
        <v>90</v>
      </c>
      <c r="H3606" s="49" t="s">
        <v>76</v>
      </c>
    </row>
    <row r="3607" spans="1:8">
      <c r="A3607" s="53">
        <v>102</v>
      </c>
      <c r="B3607" s="53">
        <v>339.48924731182802</v>
      </c>
      <c r="C3607" s="42">
        <v>0.70255880996937092</v>
      </c>
      <c r="D3607" s="53">
        <v>1</v>
      </c>
      <c r="E3607" s="53">
        <v>0.70255880996937092</v>
      </c>
      <c r="F3607" s="53" t="s">
        <v>83</v>
      </c>
      <c r="G3607" s="49" t="s">
        <v>90</v>
      </c>
      <c r="H3607" s="49" t="s">
        <v>76</v>
      </c>
    </row>
    <row r="3608" spans="1:8">
      <c r="A3608" s="53">
        <v>102</v>
      </c>
      <c r="B3608" s="53">
        <v>339.58064516129031</v>
      </c>
      <c r="C3608" s="42">
        <v>0.70255880996937092</v>
      </c>
      <c r="D3608" s="53">
        <v>1</v>
      </c>
      <c r="E3608" s="53">
        <v>0.70255880996937092</v>
      </c>
      <c r="F3608" s="53" t="s">
        <v>83</v>
      </c>
      <c r="G3608" s="49" t="s">
        <v>90</v>
      </c>
      <c r="H3608" s="49" t="s">
        <v>76</v>
      </c>
    </row>
    <row r="3609" spans="1:8">
      <c r="A3609" s="53">
        <v>102</v>
      </c>
      <c r="B3609" s="53">
        <v>339.6720430107527</v>
      </c>
      <c r="C3609" s="42">
        <v>0.70255880996937092</v>
      </c>
      <c r="D3609" s="53">
        <v>1</v>
      </c>
      <c r="E3609" s="53">
        <v>0.70255880996937092</v>
      </c>
      <c r="F3609" s="53" t="s">
        <v>83</v>
      </c>
      <c r="G3609" s="49" t="s">
        <v>90</v>
      </c>
      <c r="H3609" s="49" t="s">
        <v>76</v>
      </c>
    </row>
    <row r="3610" spans="1:8">
      <c r="A3610" s="53">
        <v>102</v>
      </c>
      <c r="B3610" s="53">
        <v>339.76344086021498</v>
      </c>
      <c r="C3610" s="42">
        <v>0.70255880996937092</v>
      </c>
      <c r="D3610" s="53">
        <v>1</v>
      </c>
      <c r="E3610" s="53">
        <v>0.70255880996937092</v>
      </c>
      <c r="F3610" s="53" t="s">
        <v>83</v>
      </c>
      <c r="G3610" s="49" t="s">
        <v>90</v>
      </c>
      <c r="H3610" s="49" t="s">
        <v>76</v>
      </c>
    </row>
    <row r="3611" spans="1:8">
      <c r="A3611" s="53">
        <v>102</v>
      </c>
      <c r="B3611" s="53">
        <v>339.85483870967738</v>
      </c>
      <c r="C3611" s="42">
        <v>0.70255880996937092</v>
      </c>
      <c r="D3611" s="53">
        <v>1</v>
      </c>
      <c r="E3611" s="53">
        <v>0.70255880996937092</v>
      </c>
      <c r="F3611" s="53" t="s">
        <v>83</v>
      </c>
      <c r="G3611" s="49" t="s">
        <v>90</v>
      </c>
      <c r="H3611" s="49" t="s">
        <v>76</v>
      </c>
    </row>
    <row r="3612" spans="1:8">
      <c r="A3612" s="53">
        <v>102</v>
      </c>
      <c r="B3612" s="53">
        <v>339.94623655913978</v>
      </c>
      <c r="C3612" s="42">
        <v>0.70255880996937092</v>
      </c>
      <c r="D3612" s="53">
        <v>1</v>
      </c>
      <c r="E3612" s="53">
        <v>0.70255880996937092</v>
      </c>
      <c r="F3612" s="53" t="s">
        <v>83</v>
      </c>
      <c r="G3612" s="49" t="s">
        <v>90</v>
      </c>
      <c r="H3612" s="49" t="s">
        <v>76</v>
      </c>
    </row>
    <row r="3613" spans="1:8">
      <c r="A3613" s="53">
        <v>102</v>
      </c>
      <c r="B3613" s="53">
        <v>340.03763440860217</v>
      </c>
      <c r="C3613" s="42">
        <v>0.70255880996937092</v>
      </c>
      <c r="D3613" s="53">
        <v>1</v>
      </c>
      <c r="E3613" s="53">
        <v>0.70255880996937092</v>
      </c>
      <c r="F3613" s="53" t="s">
        <v>83</v>
      </c>
      <c r="G3613" s="49" t="s">
        <v>90</v>
      </c>
      <c r="H3613" s="49" t="s">
        <v>76</v>
      </c>
    </row>
    <row r="3614" spans="1:8">
      <c r="A3614" s="53">
        <v>102</v>
      </c>
      <c r="B3614" s="53">
        <v>340.12903225806451</v>
      </c>
      <c r="C3614" s="42">
        <v>0.70255880996937092</v>
      </c>
      <c r="D3614" s="53">
        <v>1</v>
      </c>
      <c r="E3614" s="53">
        <v>0.70255880996937092</v>
      </c>
      <c r="F3614" s="53" t="s">
        <v>83</v>
      </c>
      <c r="G3614" s="49" t="s">
        <v>90</v>
      </c>
      <c r="H3614" s="49" t="s">
        <v>76</v>
      </c>
    </row>
    <row r="3615" spans="1:8">
      <c r="A3615" s="53">
        <v>102</v>
      </c>
      <c r="B3615" s="53">
        <v>340.22043010752691</v>
      </c>
      <c r="C3615" s="42">
        <v>0.70255880996937092</v>
      </c>
      <c r="D3615" s="53">
        <v>1</v>
      </c>
      <c r="E3615" s="53">
        <v>0.70255880996937092</v>
      </c>
      <c r="F3615" s="53" t="s">
        <v>83</v>
      </c>
      <c r="G3615" s="49" t="s">
        <v>90</v>
      </c>
      <c r="H3615" s="49" t="s">
        <v>76</v>
      </c>
    </row>
    <row r="3616" spans="1:8">
      <c r="A3616" s="53">
        <v>102</v>
      </c>
      <c r="B3616" s="53">
        <v>340.31182795698919</v>
      </c>
      <c r="C3616" s="42">
        <v>0.70255880996937092</v>
      </c>
      <c r="D3616" s="53">
        <v>1</v>
      </c>
      <c r="E3616" s="53">
        <v>0.70255880996937092</v>
      </c>
      <c r="F3616" s="53" t="s">
        <v>83</v>
      </c>
      <c r="G3616" s="49" t="s">
        <v>90</v>
      </c>
      <c r="H3616" s="49" t="s">
        <v>76</v>
      </c>
    </row>
    <row r="3617" spans="1:8">
      <c r="A3617" s="53">
        <v>102</v>
      </c>
      <c r="B3617" s="53">
        <v>340.40322580645159</v>
      </c>
      <c r="C3617" s="42">
        <v>0.70255880996937092</v>
      </c>
      <c r="D3617" s="53">
        <v>1</v>
      </c>
      <c r="E3617" s="53">
        <v>0.70255880996937092</v>
      </c>
      <c r="F3617" s="53" t="s">
        <v>83</v>
      </c>
      <c r="G3617" s="49" t="s">
        <v>90</v>
      </c>
      <c r="H3617" s="49" t="s">
        <v>76</v>
      </c>
    </row>
    <row r="3618" spans="1:8">
      <c r="A3618" s="53">
        <v>102</v>
      </c>
      <c r="B3618" s="53">
        <v>340.49462365591398</v>
      </c>
      <c r="C3618" s="42">
        <v>0.70255880996937092</v>
      </c>
      <c r="D3618" s="53">
        <v>1</v>
      </c>
      <c r="E3618" s="53">
        <v>0.70255880996937092</v>
      </c>
      <c r="F3618" s="53" t="s">
        <v>83</v>
      </c>
      <c r="G3618" s="49" t="s">
        <v>90</v>
      </c>
      <c r="H3618" s="49" t="s">
        <v>76</v>
      </c>
    </row>
    <row r="3619" spans="1:8">
      <c r="A3619" s="53">
        <v>102</v>
      </c>
      <c r="B3619" s="53">
        <v>340.58602150537638</v>
      </c>
      <c r="C3619" s="42">
        <v>0.70255880996937092</v>
      </c>
      <c r="D3619" s="53">
        <v>1</v>
      </c>
      <c r="E3619" s="53">
        <v>0.70255880996937092</v>
      </c>
      <c r="F3619" s="53" t="s">
        <v>83</v>
      </c>
      <c r="G3619" s="49" t="s">
        <v>90</v>
      </c>
      <c r="H3619" s="49" t="s">
        <v>76</v>
      </c>
    </row>
    <row r="3620" spans="1:8">
      <c r="A3620" s="53">
        <v>102</v>
      </c>
      <c r="B3620" s="53">
        <v>340.67741935483872</v>
      </c>
      <c r="C3620" s="42">
        <v>0.70255880996937092</v>
      </c>
      <c r="D3620" s="53">
        <v>1</v>
      </c>
      <c r="E3620" s="53">
        <v>0.70255880996937092</v>
      </c>
      <c r="F3620" s="53" t="s">
        <v>83</v>
      </c>
      <c r="G3620" s="49" t="s">
        <v>90</v>
      </c>
      <c r="H3620" s="49" t="s">
        <v>76</v>
      </c>
    </row>
    <row r="3621" spans="1:8">
      <c r="A3621" s="53">
        <v>102</v>
      </c>
      <c r="B3621" s="53">
        <v>340.76881720430111</v>
      </c>
      <c r="C3621" s="42">
        <v>0.70255880996937092</v>
      </c>
      <c r="D3621" s="53">
        <v>1</v>
      </c>
      <c r="E3621" s="53">
        <v>0.70255880996937092</v>
      </c>
      <c r="F3621" s="53" t="s">
        <v>83</v>
      </c>
      <c r="G3621" s="49" t="s">
        <v>90</v>
      </c>
      <c r="H3621" s="49" t="s">
        <v>76</v>
      </c>
    </row>
    <row r="3622" spans="1:8">
      <c r="A3622" s="53">
        <v>102</v>
      </c>
      <c r="B3622" s="53">
        <v>340.86021505376351</v>
      </c>
      <c r="C3622" s="42">
        <v>0.70255880996937092</v>
      </c>
      <c r="D3622" s="53">
        <v>1</v>
      </c>
      <c r="E3622" s="53">
        <v>0.70255880996937092</v>
      </c>
      <c r="F3622" s="53" t="s">
        <v>83</v>
      </c>
      <c r="G3622" s="49" t="s">
        <v>90</v>
      </c>
      <c r="H3622" s="49" t="s">
        <v>76</v>
      </c>
    </row>
    <row r="3623" spans="1:8">
      <c r="A3623" s="53">
        <v>102</v>
      </c>
      <c r="B3623" s="53">
        <v>340.95161290322579</v>
      </c>
      <c r="C3623" s="42">
        <v>0.70255880996937092</v>
      </c>
      <c r="D3623" s="53">
        <v>1</v>
      </c>
      <c r="E3623" s="53">
        <v>0.70255880996937092</v>
      </c>
      <c r="F3623" s="53" t="s">
        <v>83</v>
      </c>
      <c r="G3623" s="49" t="s">
        <v>90</v>
      </c>
      <c r="H3623" s="49" t="s">
        <v>76</v>
      </c>
    </row>
    <row r="3624" spans="1:8">
      <c r="A3624" s="53">
        <v>102</v>
      </c>
      <c r="B3624" s="53">
        <v>341.04301075268819</v>
      </c>
      <c r="C3624" s="42">
        <v>0.70255880996937092</v>
      </c>
      <c r="D3624" s="53">
        <v>1</v>
      </c>
      <c r="E3624" s="53">
        <v>0.70255880996937092</v>
      </c>
      <c r="F3624" s="53" t="s">
        <v>83</v>
      </c>
      <c r="G3624" s="49" t="s">
        <v>90</v>
      </c>
      <c r="H3624" s="49" t="s">
        <v>76</v>
      </c>
    </row>
    <row r="3625" spans="1:8">
      <c r="A3625" s="53">
        <v>102</v>
      </c>
      <c r="B3625" s="53">
        <v>341.13440860215047</v>
      </c>
      <c r="C3625" s="42">
        <v>0.70255880996937092</v>
      </c>
      <c r="D3625" s="53">
        <v>1</v>
      </c>
      <c r="E3625" s="53">
        <v>0.70255880996937092</v>
      </c>
      <c r="F3625" s="53" t="s">
        <v>83</v>
      </c>
      <c r="G3625" s="49" t="s">
        <v>90</v>
      </c>
      <c r="H3625" s="49" t="s">
        <v>76</v>
      </c>
    </row>
    <row r="3626" spans="1:8">
      <c r="A3626" s="53">
        <v>102</v>
      </c>
      <c r="B3626" s="53">
        <v>341.22580645161293</v>
      </c>
      <c r="C3626" s="42">
        <v>0.70255880996937092</v>
      </c>
      <c r="D3626" s="53">
        <v>1</v>
      </c>
      <c r="E3626" s="53">
        <v>0.70255880996937092</v>
      </c>
      <c r="F3626" s="53" t="s">
        <v>83</v>
      </c>
      <c r="G3626" s="49" t="s">
        <v>90</v>
      </c>
      <c r="H3626" s="49" t="s">
        <v>76</v>
      </c>
    </row>
    <row r="3627" spans="1:8">
      <c r="A3627" s="53">
        <v>102</v>
      </c>
      <c r="B3627" s="53">
        <v>341.31720430107532</v>
      </c>
      <c r="C3627" s="42">
        <v>0.70255880996937092</v>
      </c>
      <c r="D3627" s="53">
        <v>1</v>
      </c>
      <c r="E3627" s="53">
        <v>0.70255880996937092</v>
      </c>
      <c r="F3627" s="53" t="s">
        <v>83</v>
      </c>
      <c r="G3627" s="49" t="s">
        <v>90</v>
      </c>
      <c r="H3627" s="49" t="s">
        <v>76</v>
      </c>
    </row>
    <row r="3628" spans="1:8">
      <c r="A3628" s="53">
        <v>102</v>
      </c>
      <c r="B3628" s="53">
        <v>341.40860215053772</v>
      </c>
      <c r="C3628" s="42">
        <v>0.70255880996937092</v>
      </c>
      <c r="D3628" s="53">
        <v>1</v>
      </c>
      <c r="E3628" s="53">
        <v>0.70255880996937092</v>
      </c>
      <c r="F3628" s="53" t="s">
        <v>83</v>
      </c>
      <c r="G3628" s="49" t="s">
        <v>90</v>
      </c>
      <c r="H3628" s="49" t="s">
        <v>76</v>
      </c>
    </row>
    <row r="3629" spans="1:8">
      <c r="A3629" s="53">
        <v>102</v>
      </c>
      <c r="B3629" s="53">
        <v>341.5</v>
      </c>
      <c r="C3629" s="42">
        <v>0.70255880996937092</v>
      </c>
      <c r="D3629" s="53">
        <v>1</v>
      </c>
      <c r="E3629" s="53">
        <v>0.70255880996937092</v>
      </c>
      <c r="F3629" s="53" t="s">
        <v>83</v>
      </c>
      <c r="G3629" s="49" t="s">
        <v>90</v>
      </c>
      <c r="H3629" s="49" t="s">
        <v>76</v>
      </c>
    </row>
    <row r="3630" spans="1:8">
      <c r="A3630" s="53">
        <v>102</v>
      </c>
      <c r="B3630" s="53">
        <v>341.5913978494624</v>
      </c>
      <c r="C3630" s="42">
        <v>0.70255880996937092</v>
      </c>
      <c r="D3630" s="53">
        <v>1</v>
      </c>
      <c r="E3630" s="53">
        <v>0.70255880996937092</v>
      </c>
      <c r="F3630" s="53" t="s">
        <v>83</v>
      </c>
      <c r="G3630" s="49" t="s">
        <v>90</v>
      </c>
      <c r="H3630" s="49" t="s">
        <v>76</v>
      </c>
    </row>
    <row r="3631" spans="1:8">
      <c r="A3631" s="53">
        <v>102</v>
      </c>
      <c r="B3631" s="53">
        <v>341.68279569892468</v>
      </c>
      <c r="C3631" s="42">
        <v>0.70255880996937092</v>
      </c>
      <c r="D3631" s="53">
        <v>1</v>
      </c>
      <c r="E3631" s="53">
        <v>0.70255880996937092</v>
      </c>
      <c r="F3631" s="53" t="s">
        <v>83</v>
      </c>
      <c r="G3631" s="49" t="s">
        <v>90</v>
      </c>
      <c r="H3631" s="49" t="s">
        <v>76</v>
      </c>
    </row>
    <row r="3632" spans="1:8">
      <c r="A3632" s="53">
        <v>102</v>
      </c>
      <c r="B3632" s="53">
        <v>341.77419354838707</v>
      </c>
      <c r="C3632" s="42">
        <v>0.70255880996937092</v>
      </c>
      <c r="D3632" s="53">
        <v>1</v>
      </c>
      <c r="E3632" s="53">
        <v>0.70255880996937092</v>
      </c>
      <c r="F3632" s="53" t="s">
        <v>83</v>
      </c>
      <c r="G3632" s="49" t="s">
        <v>90</v>
      </c>
      <c r="H3632" s="49" t="s">
        <v>76</v>
      </c>
    </row>
    <row r="3633" spans="1:8">
      <c r="A3633" s="53">
        <v>102</v>
      </c>
      <c r="B3633" s="53">
        <v>341.86559139784953</v>
      </c>
      <c r="C3633" s="42">
        <v>0.70255880996937092</v>
      </c>
      <c r="D3633" s="53">
        <v>1</v>
      </c>
      <c r="E3633" s="53">
        <v>0.70255880996937092</v>
      </c>
      <c r="F3633" s="53" t="s">
        <v>83</v>
      </c>
      <c r="G3633" s="49" t="s">
        <v>90</v>
      </c>
      <c r="H3633" s="49" t="s">
        <v>76</v>
      </c>
    </row>
    <row r="3634" spans="1:8">
      <c r="A3634" s="53">
        <v>102</v>
      </c>
      <c r="B3634" s="53">
        <v>341.95698924731181</v>
      </c>
      <c r="C3634" s="42">
        <v>0.70255880996937092</v>
      </c>
      <c r="D3634" s="53">
        <v>1</v>
      </c>
      <c r="E3634" s="53">
        <v>0.70255880996937092</v>
      </c>
      <c r="F3634" s="53" t="s">
        <v>83</v>
      </c>
      <c r="G3634" s="49" t="s">
        <v>90</v>
      </c>
      <c r="H3634" s="49" t="s">
        <v>76</v>
      </c>
    </row>
    <row r="3635" spans="1:8">
      <c r="A3635" s="53">
        <v>102</v>
      </c>
      <c r="B3635" s="53">
        <v>342.04838709677421</v>
      </c>
      <c r="C3635" s="42">
        <v>0.70255880996937092</v>
      </c>
      <c r="D3635" s="53">
        <v>1</v>
      </c>
      <c r="E3635" s="53">
        <v>0.70255880996937092</v>
      </c>
      <c r="F3635" s="53" t="s">
        <v>83</v>
      </c>
      <c r="G3635" s="49" t="s">
        <v>90</v>
      </c>
      <c r="H3635" s="49" t="s">
        <v>76</v>
      </c>
    </row>
    <row r="3636" spans="1:8">
      <c r="A3636" s="53">
        <v>102</v>
      </c>
      <c r="B3636" s="53">
        <v>342.13978494623649</v>
      </c>
      <c r="C3636" s="42">
        <v>0.70255880996937092</v>
      </c>
      <c r="D3636" s="53">
        <v>1</v>
      </c>
      <c r="E3636" s="53">
        <v>0.70255880996937092</v>
      </c>
      <c r="F3636" s="53" t="s">
        <v>83</v>
      </c>
      <c r="G3636" s="49" t="s">
        <v>90</v>
      </c>
      <c r="H3636" s="49" t="s">
        <v>76</v>
      </c>
    </row>
    <row r="3637" spans="1:8">
      <c r="A3637" s="53">
        <v>102</v>
      </c>
      <c r="B3637" s="53">
        <v>342.23118279569889</v>
      </c>
      <c r="C3637" s="42">
        <v>0.70255880996937092</v>
      </c>
      <c r="D3637" s="53">
        <v>1</v>
      </c>
      <c r="E3637" s="53">
        <v>0.70255880996937092</v>
      </c>
      <c r="F3637" s="53" t="s">
        <v>83</v>
      </c>
      <c r="G3637" s="49" t="s">
        <v>90</v>
      </c>
      <c r="H3637" s="49" t="s">
        <v>76</v>
      </c>
    </row>
    <row r="3638" spans="1:8">
      <c r="A3638" s="53">
        <v>102</v>
      </c>
      <c r="B3638" s="53">
        <v>342.32258064516128</v>
      </c>
      <c r="C3638" s="42">
        <v>0.70255880996937092</v>
      </c>
      <c r="D3638" s="53">
        <v>1</v>
      </c>
      <c r="E3638" s="53">
        <v>0.70255880996937092</v>
      </c>
      <c r="F3638" s="53" t="s">
        <v>83</v>
      </c>
      <c r="G3638" s="49" t="s">
        <v>90</v>
      </c>
      <c r="H3638" s="49" t="s">
        <v>76</v>
      </c>
    </row>
    <row r="3639" spans="1:8">
      <c r="A3639" s="53">
        <v>102</v>
      </c>
      <c r="B3639" s="53">
        <v>342.41397849462368</v>
      </c>
      <c r="C3639" s="42">
        <v>0.70255880996937092</v>
      </c>
      <c r="D3639" s="53">
        <v>1</v>
      </c>
      <c r="E3639" s="53">
        <v>0.70255880996937092</v>
      </c>
      <c r="F3639" s="53" t="s">
        <v>83</v>
      </c>
      <c r="G3639" s="49" t="s">
        <v>90</v>
      </c>
      <c r="H3639" s="49" t="s">
        <v>76</v>
      </c>
    </row>
    <row r="3640" spans="1:8">
      <c r="A3640" s="53">
        <v>102</v>
      </c>
      <c r="B3640" s="53">
        <v>342.50537634408602</v>
      </c>
      <c r="C3640" s="42">
        <v>0.70255880996937092</v>
      </c>
      <c r="D3640" s="53">
        <v>1</v>
      </c>
      <c r="E3640" s="53">
        <v>0.70255880996937092</v>
      </c>
      <c r="F3640" s="53" t="s">
        <v>83</v>
      </c>
      <c r="G3640" s="49" t="s">
        <v>90</v>
      </c>
      <c r="H3640" s="49" t="s">
        <v>76</v>
      </c>
    </row>
    <row r="3641" spans="1:8">
      <c r="A3641" s="53">
        <v>102</v>
      </c>
      <c r="B3641" s="53">
        <v>342.59677419354841</v>
      </c>
      <c r="C3641" s="42">
        <v>0.70255880996937092</v>
      </c>
      <c r="D3641" s="53">
        <v>1</v>
      </c>
      <c r="E3641" s="53">
        <v>0.70255880996937092</v>
      </c>
      <c r="F3641" s="53" t="s">
        <v>83</v>
      </c>
      <c r="G3641" s="49" t="s">
        <v>90</v>
      </c>
      <c r="H3641" s="49" t="s">
        <v>76</v>
      </c>
    </row>
    <row r="3642" spans="1:8">
      <c r="A3642" s="53">
        <v>102</v>
      </c>
      <c r="B3642" s="53">
        <v>342.68817204301081</v>
      </c>
      <c r="C3642" s="42">
        <v>0.70255880996937092</v>
      </c>
      <c r="D3642" s="53">
        <v>1</v>
      </c>
      <c r="E3642" s="53">
        <v>0.70255880996937092</v>
      </c>
      <c r="F3642" s="53" t="s">
        <v>83</v>
      </c>
      <c r="G3642" s="49" t="s">
        <v>90</v>
      </c>
      <c r="H3642" s="49" t="s">
        <v>76</v>
      </c>
    </row>
    <row r="3643" spans="1:8">
      <c r="A3643" s="53">
        <v>102</v>
      </c>
      <c r="B3643" s="53">
        <v>342.77956989247309</v>
      </c>
      <c r="C3643" s="42">
        <v>0.70255880996937092</v>
      </c>
      <c r="D3643" s="53">
        <v>1</v>
      </c>
      <c r="E3643" s="53">
        <v>0.70255880996937092</v>
      </c>
      <c r="F3643" s="53" t="s">
        <v>83</v>
      </c>
      <c r="G3643" s="49" t="s">
        <v>90</v>
      </c>
      <c r="H3643" s="49" t="s">
        <v>76</v>
      </c>
    </row>
    <row r="3644" spans="1:8">
      <c r="A3644" s="53">
        <v>102</v>
      </c>
      <c r="B3644" s="53">
        <v>342.87096774193549</v>
      </c>
      <c r="C3644" s="42">
        <v>0.70255880996937092</v>
      </c>
      <c r="D3644" s="53">
        <v>1</v>
      </c>
      <c r="E3644" s="53">
        <v>0.70255880996937092</v>
      </c>
      <c r="F3644" s="53" t="s">
        <v>83</v>
      </c>
      <c r="G3644" s="49" t="s">
        <v>90</v>
      </c>
      <c r="H3644" s="49" t="s">
        <v>76</v>
      </c>
    </row>
    <row r="3645" spans="1:8">
      <c r="A3645" s="53">
        <v>102</v>
      </c>
      <c r="B3645" s="53">
        <v>342.96236559139788</v>
      </c>
      <c r="C3645" s="42">
        <v>0.70255880996937092</v>
      </c>
      <c r="D3645" s="53">
        <v>1</v>
      </c>
      <c r="E3645" s="53">
        <v>0.70255880996937092</v>
      </c>
      <c r="F3645" s="53" t="s">
        <v>83</v>
      </c>
      <c r="G3645" s="49" t="s">
        <v>90</v>
      </c>
      <c r="H3645" s="49" t="s">
        <v>76</v>
      </c>
    </row>
    <row r="3646" spans="1:8">
      <c r="A3646" s="53">
        <v>102</v>
      </c>
      <c r="B3646" s="53">
        <v>343.05376344086022</v>
      </c>
      <c r="C3646" s="42">
        <v>0.70255880996937092</v>
      </c>
      <c r="D3646" s="53">
        <v>1</v>
      </c>
      <c r="E3646" s="53">
        <v>0.70255880996937092</v>
      </c>
      <c r="F3646" s="53" t="s">
        <v>83</v>
      </c>
      <c r="G3646" s="49" t="s">
        <v>90</v>
      </c>
      <c r="H3646" s="49" t="s">
        <v>76</v>
      </c>
    </row>
    <row r="3647" spans="1:8">
      <c r="A3647" s="53">
        <v>102</v>
      </c>
      <c r="B3647" s="53">
        <v>343.14516129032262</v>
      </c>
      <c r="C3647" s="42">
        <v>0.70255880996937092</v>
      </c>
      <c r="D3647" s="53">
        <v>1</v>
      </c>
      <c r="E3647" s="53">
        <v>0.70255880996937092</v>
      </c>
      <c r="F3647" s="53" t="s">
        <v>83</v>
      </c>
      <c r="G3647" s="49" t="s">
        <v>90</v>
      </c>
      <c r="H3647" s="49" t="s">
        <v>76</v>
      </c>
    </row>
    <row r="3648" spans="1:8">
      <c r="A3648" s="53">
        <v>102</v>
      </c>
      <c r="B3648" s="53">
        <v>343.23655913978502</v>
      </c>
      <c r="C3648" s="42">
        <v>0.70255880996937092</v>
      </c>
      <c r="D3648" s="53">
        <v>1</v>
      </c>
      <c r="E3648" s="53">
        <v>0.70255880996937092</v>
      </c>
      <c r="F3648" s="53" t="s">
        <v>83</v>
      </c>
      <c r="G3648" s="49" t="s">
        <v>90</v>
      </c>
      <c r="H3648" s="49" t="s">
        <v>76</v>
      </c>
    </row>
    <row r="3649" spans="1:8">
      <c r="A3649" s="53">
        <v>102</v>
      </c>
      <c r="B3649" s="53">
        <v>343.3279569892473</v>
      </c>
      <c r="C3649" s="42">
        <v>0.70255880996937092</v>
      </c>
      <c r="D3649" s="53">
        <v>1</v>
      </c>
      <c r="E3649" s="53">
        <v>0.70255880996937092</v>
      </c>
      <c r="F3649" s="53" t="s">
        <v>83</v>
      </c>
      <c r="G3649" s="49" t="s">
        <v>90</v>
      </c>
      <c r="H3649" s="49" t="s">
        <v>76</v>
      </c>
    </row>
    <row r="3650" spans="1:8">
      <c r="A3650" s="53">
        <v>102</v>
      </c>
      <c r="B3650" s="53">
        <v>343.41935483870969</v>
      </c>
      <c r="C3650" s="42">
        <v>0.70255880996937092</v>
      </c>
      <c r="D3650" s="53">
        <v>1</v>
      </c>
      <c r="E3650" s="53">
        <v>0.70255880996937092</v>
      </c>
      <c r="F3650" s="53" t="s">
        <v>83</v>
      </c>
      <c r="G3650" s="49" t="s">
        <v>90</v>
      </c>
      <c r="H3650" s="49" t="s">
        <v>76</v>
      </c>
    </row>
    <row r="3651" spans="1:8">
      <c r="A3651" s="53">
        <v>102</v>
      </c>
      <c r="B3651" s="53">
        <v>343.51075268817198</v>
      </c>
      <c r="C3651" s="42">
        <v>0.70255880996937092</v>
      </c>
      <c r="D3651" s="53">
        <v>1</v>
      </c>
      <c r="E3651" s="53">
        <v>0.70255880996937092</v>
      </c>
      <c r="F3651" s="53" t="s">
        <v>83</v>
      </c>
      <c r="G3651" s="49" t="s">
        <v>90</v>
      </c>
      <c r="H3651" s="49" t="s">
        <v>76</v>
      </c>
    </row>
    <row r="3652" spans="1:8">
      <c r="A3652" s="53">
        <v>102</v>
      </c>
      <c r="B3652" s="53">
        <v>343.60215053763437</v>
      </c>
      <c r="C3652" s="42">
        <v>0.70255880996937092</v>
      </c>
      <c r="D3652" s="53">
        <v>1</v>
      </c>
      <c r="E3652" s="53">
        <v>0.70255880996937092</v>
      </c>
      <c r="F3652" s="53" t="s">
        <v>83</v>
      </c>
      <c r="G3652" s="49" t="s">
        <v>90</v>
      </c>
      <c r="H3652" s="49" t="s">
        <v>76</v>
      </c>
    </row>
    <row r="3653" spans="1:8">
      <c r="A3653" s="53">
        <v>102</v>
      </c>
      <c r="B3653" s="53">
        <v>343.69354838709683</v>
      </c>
      <c r="C3653" s="42">
        <v>0.70255880996937092</v>
      </c>
      <c r="D3653" s="53">
        <v>1</v>
      </c>
      <c r="E3653" s="53">
        <v>0.70255880996937092</v>
      </c>
      <c r="F3653" s="53" t="s">
        <v>83</v>
      </c>
      <c r="G3653" s="49" t="s">
        <v>90</v>
      </c>
      <c r="H3653" s="49" t="s">
        <v>76</v>
      </c>
    </row>
    <row r="3654" spans="1:8">
      <c r="A3654" s="53">
        <v>102</v>
      </c>
      <c r="B3654" s="53">
        <v>343.78494623655922</v>
      </c>
      <c r="C3654" s="42">
        <v>0.70255880996937092</v>
      </c>
      <c r="D3654" s="53">
        <v>1</v>
      </c>
      <c r="E3654" s="53">
        <v>0.70255880996937092</v>
      </c>
      <c r="F3654" s="53" t="s">
        <v>83</v>
      </c>
      <c r="G3654" s="49" t="s">
        <v>90</v>
      </c>
      <c r="H3654" s="49" t="s">
        <v>76</v>
      </c>
    </row>
    <row r="3655" spans="1:8">
      <c r="A3655" s="53">
        <v>102</v>
      </c>
      <c r="B3655" s="53">
        <v>343.8763440860215</v>
      </c>
      <c r="C3655" s="42">
        <v>0.70255880996937092</v>
      </c>
      <c r="D3655" s="53">
        <v>1</v>
      </c>
      <c r="E3655" s="53">
        <v>0.70255880996937092</v>
      </c>
      <c r="F3655" s="53" t="s">
        <v>83</v>
      </c>
      <c r="G3655" s="49" t="s">
        <v>90</v>
      </c>
      <c r="H3655" s="49" t="s">
        <v>76</v>
      </c>
    </row>
    <row r="3656" spans="1:8">
      <c r="A3656" s="53">
        <v>102</v>
      </c>
      <c r="B3656" s="53">
        <v>343.9677419354839</v>
      </c>
      <c r="C3656" s="42">
        <v>0.70255880996937092</v>
      </c>
      <c r="D3656" s="53">
        <v>1</v>
      </c>
      <c r="E3656" s="53">
        <v>0.70255880996937092</v>
      </c>
      <c r="F3656" s="53" t="s">
        <v>83</v>
      </c>
      <c r="G3656" s="49" t="s">
        <v>90</v>
      </c>
      <c r="H3656" s="49" t="s">
        <v>76</v>
      </c>
    </row>
    <row r="3657" spans="1:8">
      <c r="A3657" s="53">
        <v>102</v>
      </c>
      <c r="B3657" s="53">
        <v>344.05913978494618</v>
      </c>
      <c r="C3657" s="42">
        <v>0.70255880996937092</v>
      </c>
      <c r="D3657" s="53">
        <v>1</v>
      </c>
      <c r="E3657" s="53">
        <v>0.70255880996937092</v>
      </c>
      <c r="F3657" s="53" t="s">
        <v>83</v>
      </c>
      <c r="G3657" s="49" t="s">
        <v>90</v>
      </c>
      <c r="H3657" s="49" t="s">
        <v>76</v>
      </c>
    </row>
    <row r="3658" spans="1:8">
      <c r="A3658" s="53">
        <v>102</v>
      </c>
      <c r="B3658" s="53">
        <v>344.15053763440858</v>
      </c>
      <c r="C3658" s="42">
        <v>0.70255880996937092</v>
      </c>
      <c r="D3658" s="53">
        <v>1</v>
      </c>
      <c r="E3658" s="53">
        <v>0.70255880996937092</v>
      </c>
      <c r="F3658" s="53" t="s">
        <v>83</v>
      </c>
      <c r="G3658" s="49" t="s">
        <v>90</v>
      </c>
      <c r="H3658" s="49" t="s">
        <v>76</v>
      </c>
    </row>
    <row r="3659" spans="1:8">
      <c r="A3659" s="53">
        <v>102</v>
      </c>
      <c r="B3659" s="53">
        <v>344.24193548387098</v>
      </c>
      <c r="C3659" s="42">
        <v>0.70255880996937092</v>
      </c>
      <c r="D3659" s="53">
        <v>1</v>
      </c>
      <c r="E3659" s="53">
        <v>0.70255880996937092</v>
      </c>
      <c r="F3659" s="53" t="s">
        <v>83</v>
      </c>
      <c r="G3659" s="49" t="s">
        <v>90</v>
      </c>
      <c r="H3659" s="49" t="s">
        <v>76</v>
      </c>
    </row>
    <row r="3660" spans="1:8">
      <c r="A3660" s="53">
        <v>102</v>
      </c>
      <c r="B3660" s="53">
        <v>344.33333333333331</v>
      </c>
      <c r="C3660" s="42">
        <v>0.70255880996937092</v>
      </c>
      <c r="D3660" s="53">
        <v>1</v>
      </c>
      <c r="E3660" s="53">
        <v>0.70255880996937092</v>
      </c>
      <c r="F3660" s="53" t="s">
        <v>83</v>
      </c>
      <c r="G3660" s="49" t="s">
        <v>90</v>
      </c>
      <c r="H3660" s="49" t="s">
        <v>76</v>
      </c>
    </row>
    <row r="3661" spans="1:8">
      <c r="A3661" s="53">
        <v>102</v>
      </c>
      <c r="B3661" s="53">
        <v>344.42473118279571</v>
      </c>
      <c r="C3661" s="42">
        <v>0.70255880996937092</v>
      </c>
      <c r="D3661" s="53">
        <v>1</v>
      </c>
      <c r="E3661" s="53">
        <v>0.70255880996937092</v>
      </c>
      <c r="F3661" s="53" t="s">
        <v>83</v>
      </c>
      <c r="G3661" s="49" t="s">
        <v>90</v>
      </c>
      <c r="H3661" s="49" t="s">
        <v>76</v>
      </c>
    </row>
    <row r="3662" spans="1:8">
      <c r="A3662" s="53">
        <v>102</v>
      </c>
      <c r="B3662" s="53">
        <v>344.51612903225799</v>
      </c>
      <c r="C3662" s="42">
        <v>0.70255880996937092</v>
      </c>
      <c r="D3662" s="53">
        <v>1</v>
      </c>
      <c r="E3662" s="53">
        <v>0.70255880996937092</v>
      </c>
      <c r="F3662" s="53" t="s">
        <v>83</v>
      </c>
      <c r="G3662" s="49" t="s">
        <v>90</v>
      </c>
      <c r="H3662" s="49" t="s">
        <v>76</v>
      </c>
    </row>
    <row r="3663" spans="1:8">
      <c r="A3663" s="53">
        <v>102</v>
      </c>
      <c r="B3663" s="53">
        <v>344.60752688172039</v>
      </c>
      <c r="C3663" s="42">
        <v>0.70255880996937092</v>
      </c>
      <c r="D3663" s="53">
        <v>1</v>
      </c>
      <c r="E3663" s="53">
        <v>0.70255880996937092</v>
      </c>
      <c r="F3663" s="53" t="s">
        <v>83</v>
      </c>
      <c r="G3663" s="49" t="s">
        <v>90</v>
      </c>
      <c r="H3663" s="49" t="s">
        <v>76</v>
      </c>
    </row>
    <row r="3664" spans="1:8">
      <c r="A3664" s="53">
        <v>102</v>
      </c>
      <c r="B3664" s="53">
        <v>344.69892473118279</v>
      </c>
      <c r="C3664" s="42">
        <v>0.70255880996937092</v>
      </c>
      <c r="D3664" s="53">
        <v>1</v>
      </c>
      <c r="E3664" s="53">
        <v>0.70255880996937092</v>
      </c>
      <c r="F3664" s="53" t="s">
        <v>83</v>
      </c>
      <c r="G3664" s="49" t="s">
        <v>90</v>
      </c>
      <c r="H3664" s="49" t="s">
        <v>76</v>
      </c>
    </row>
    <row r="3665" spans="1:8">
      <c r="A3665" s="53">
        <v>102</v>
      </c>
      <c r="B3665" s="53">
        <v>344.79032258064518</v>
      </c>
      <c r="C3665" s="42">
        <v>0.70255880996937092</v>
      </c>
      <c r="D3665" s="53">
        <v>1</v>
      </c>
      <c r="E3665" s="53">
        <v>0.70255880996937092</v>
      </c>
      <c r="F3665" s="53" t="s">
        <v>83</v>
      </c>
      <c r="G3665" s="49" t="s">
        <v>90</v>
      </c>
      <c r="H3665" s="49" t="s">
        <v>76</v>
      </c>
    </row>
    <row r="3666" spans="1:8">
      <c r="A3666" s="53">
        <v>102</v>
      </c>
      <c r="B3666" s="53">
        <v>344.88172043010752</v>
      </c>
      <c r="C3666" s="42">
        <v>0.70255880996937092</v>
      </c>
      <c r="D3666" s="53">
        <v>1</v>
      </c>
      <c r="E3666" s="53">
        <v>0.70255880996937092</v>
      </c>
      <c r="F3666" s="53" t="s">
        <v>83</v>
      </c>
      <c r="G3666" s="49" t="s">
        <v>90</v>
      </c>
      <c r="H3666" s="49" t="s">
        <v>76</v>
      </c>
    </row>
    <row r="3667" spans="1:8">
      <c r="A3667" s="53">
        <v>102</v>
      </c>
      <c r="B3667" s="53">
        <v>344.97311827956992</v>
      </c>
      <c r="C3667" s="42">
        <v>0.70255880996937092</v>
      </c>
      <c r="D3667" s="53">
        <v>1</v>
      </c>
      <c r="E3667" s="53">
        <v>0.70255880996937092</v>
      </c>
      <c r="F3667" s="53" t="s">
        <v>83</v>
      </c>
      <c r="G3667" s="49" t="s">
        <v>90</v>
      </c>
      <c r="H3667" s="49" t="s">
        <v>76</v>
      </c>
    </row>
    <row r="3668" spans="1:8">
      <c r="A3668" s="53">
        <v>102</v>
      </c>
      <c r="B3668" s="53">
        <v>345.06451612903231</v>
      </c>
      <c r="C3668" s="42">
        <v>0.70255880996937092</v>
      </c>
      <c r="D3668" s="53">
        <v>1</v>
      </c>
      <c r="E3668" s="53">
        <v>0.70255880996937092</v>
      </c>
      <c r="F3668" s="53" t="s">
        <v>83</v>
      </c>
      <c r="G3668" s="49" t="s">
        <v>90</v>
      </c>
      <c r="H3668" s="49" t="s">
        <v>76</v>
      </c>
    </row>
    <row r="3669" spans="1:8">
      <c r="A3669" s="53">
        <v>102</v>
      </c>
      <c r="B3669" s="53">
        <v>345.15591397849471</v>
      </c>
      <c r="C3669" s="42">
        <v>0.70255880996937092</v>
      </c>
      <c r="D3669" s="53">
        <v>1</v>
      </c>
      <c r="E3669" s="53">
        <v>0.70255880996937092</v>
      </c>
      <c r="F3669" s="53" t="s">
        <v>83</v>
      </c>
      <c r="G3669" s="49" t="s">
        <v>90</v>
      </c>
      <c r="H3669" s="49" t="s">
        <v>76</v>
      </c>
    </row>
    <row r="3670" spans="1:8">
      <c r="A3670" s="53">
        <v>102</v>
      </c>
      <c r="B3670" s="53">
        <v>345.24731182795699</v>
      </c>
      <c r="C3670" s="42">
        <v>0.70255880996937092</v>
      </c>
      <c r="D3670" s="53">
        <v>1</v>
      </c>
      <c r="E3670" s="53">
        <v>0.70255880996937092</v>
      </c>
      <c r="F3670" s="53" t="s">
        <v>83</v>
      </c>
      <c r="G3670" s="49" t="s">
        <v>90</v>
      </c>
      <c r="H3670" s="49" t="s">
        <v>76</v>
      </c>
    </row>
    <row r="3671" spans="1:8">
      <c r="A3671" s="53">
        <v>102</v>
      </c>
      <c r="B3671" s="53">
        <v>345.33870967741939</v>
      </c>
      <c r="C3671" s="42">
        <v>0.70255880996937092</v>
      </c>
      <c r="D3671" s="53">
        <v>1</v>
      </c>
      <c r="E3671" s="53">
        <v>0.70255880996937092</v>
      </c>
      <c r="F3671" s="53" t="s">
        <v>83</v>
      </c>
      <c r="G3671" s="49" t="s">
        <v>90</v>
      </c>
      <c r="H3671" s="49" t="s">
        <v>76</v>
      </c>
    </row>
    <row r="3672" spans="1:8">
      <c r="A3672" s="53">
        <v>102</v>
      </c>
      <c r="B3672" s="53">
        <v>345.43010752688173</v>
      </c>
      <c r="C3672" s="42">
        <v>0.70255880996937092</v>
      </c>
      <c r="D3672" s="53">
        <v>1</v>
      </c>
      <c r="E3672" s="53">
        <v>0.70255880996937092</v>
      </c>
      <c r="F3672" s="53" t="s">
        <v>83</v>
      </c>
      <c r="G3672" s="49" t="s">
        <v>90</v>
      </c>
      <c r="H3672" s="49" t="s">
        <v>76</v>
      </c>
    </row>
    <row r="3673" spans="1:8">
      <c r="A3673" s="53">
        <v>102</v>
      </c>
      <c r="B3673" s="53">
        <v>345.52150537634412</v>
      </c>
      <c r="C3673" s="42">
        <v>0.70255880996937092</v>
      </c>
      <c r="D3673" s="53">
        <v>1</v>
      </c>
      <c r="E3673" s="53">
        <v>0.70255880996937092</v>
      </c>
      <c r="F3673" s="53" t="s">
        <v>83</v>
      </c>
      <c r="G3673" s="49" t="s">
        <v>90</v>
      </c>
      <c r="H3673" s="49" t="s">
        <v>76</v>
      </c>
    </row>
    <row r="3674" spans="1:8">
      <c r="A3674" s="53">
        <v>102</v>
      </c>
      <c r="B3674" s="53">
        <v>345.61290322580652</v>
      </c>
      <c r="C3674" s="42">
        <v>0.70255880996937092</v>
      </c>
      <c r="D3674" s="53">
        <v>1</v>
      </c>
      <c r="E3674" s="53">
        <v>0.70255880996937092</v>
      </c>
      <c r="F3674" s="53" t="s">
        <v>83</v>
      </c>
      <c r="G3674" s="49" t="s">
        <v>90</v>
      </c>
      <c r="H3674" s="49" t="s">
        <v>76</v>
      </c>
    </row>
    <row r="3675" spans="1:8">
      <c r="A3675" s="53">
        <v>102</v>
      </c>
      <c r="B3675" s="53">
        <v>345.7043010752688</v>
      </c>
      <c r="C3675" s="42">
        <v>0.70255880996937092</v>
      </c>
      <c r="D3675" s="53">
        <v>1</v>
      </c>
      <c r="E3675" s="53">
        <v>0.70255880996937092</v>
      </c>
      <c r="F3675" s="53" t="s">
        <v>83</v>
      </c>
      <c r="G3675" s="49" t="s">
        <v>90</v>
      </c>
      <c r="H3675" s="49" t="s">
        <v>76</v>
      </c>
    </row>
    <row r="3676" spans="1:8">
      <c r="A3676" s="53">
        <v>102</v>
      </c>
      <c r="B3676" s="53">
        <v>345.7956989247312</v>
      </c>
      <c r="C3676" s="42">
        <v>0.70255880996937092</v>
      </c>
      <c r="D3676" s="53">
        <v>1</v>
      </c>
      <c r="E3676" s="53">
        <v>0.70255880996937092</v>
      </c>
      <c r="F3676" s="53" t="s">
        <v>83</v>
      </c>
      <c r="G3676" s="49" t="s">
        <v>90</v>
      </c>
      <c r="H3676" s="49" t="s">
        <v>76</v>
      </c>
    </row>
    <row r="3677" spans="1:8">
      <c r="A3677" s="53">
        <v>102</v>
      </c>
      <c r="B3677" s="53">
        <v>345.88709677419348</v>
      </c>
      <c r="C3677" s="42">
        <v>0.70255880996937092</v>
      </c>
      <c r="D3677" s="53">
        <v>1</v>
      </c>
      <c r="E3677" s="53">
        <v>0.70255880996937092</v>
      </c>
      <c r="F3677" s="53" t="s">
        <v>83</v>
      </c>
      <c r="G3677" s="49" t="s">
        <v>90</v>
      </c>
      <c r="H3677" s="49" t="s">
        <v>76</v>
      </c>
    </row>
    <row r="3678" spans="1:8">
      <c r="A3678" s="53">
        <v>102</v>
      </c>
      <c r="B3678" s="53">
        <v>345.97849462365588</v>
      </c>
      <c r="C3678" s="42">
        <v>0.70255880996937092</v>
      </c>
      <c r="D3678" s="53">
        <v>1</v>
      </c>
      <c r="E3678" s="53">
        <v>0.70255880996937092</v>
      </c>
      <c r="F3678" s="53" t="s">
        <v>83</v>
      </c>
      <c r="G3678" s="49" t="s">
        <v>90</v>
      </c>
      <c r="H3678" s="49" t="s">
        <v>76</v>
      </c>
    </row>
    <row r="3679" spans="1:8">
      <c r="A3679" s="53">
        <v>102</v>
      </c>
      <c r="B3679" s="53">
        <v>346.06989247311827</v>
      </c>
      <c r="C3679" s="42">
        <v>0.70255880996937092</v>
      </c>
      <c r="D3679" s="53">
        <v>1</v>
      </c>
      <c r="E3679" s="53">
        <v>0.70255880996937092</v>
      </c>
      <c r="F3679" s="53" t="s">
        <v>83</v>
      </c>
      <c r="G3679" s="49" t="s">
        <v>90</v>
      </c>
      <c r="H3679" s="49" t="s">
        <v>76</v>
      </c>
    </row>
    <row r="3680" spans="1:8">
      <c r="A3680" s="53">
        <v>102</v>
      </c>
      <c r="B3680" s="53">
        <v>346.16129032258073</v>
      </c>
      <c r="C3680" s="42">
        <v>0.70255880996937092</v>
      </c>
      <c r="D3680" s="53">
        <v>1</v>
      </c>
      <c r="E3680" s="53">
        <v>0.70255880996937092</v>
      </c>
      <c r="F3680" s="53" t="s">
        <v>83</v>
      </c>
      <c r="G3680" s="49" t="s">
        <v>90</v>
      </c>
      <c r="H3680" s="49" t="s">
        <v>76</v>
      </c>
    </row>
    <row r="3681" spans="1:8">
      <c r="A3681" s="53">
        <v>102</v>
      </c>
      <c r="B3681" s="53">
        <v>346.25268817204301</v>
      </c>
      <c r="C3681" s="42">
        <v>0.70255880996937092</v>
      </c>
      <c r="D3681" s="53">
        <v>1</v>
      </c>
      <c r="E3681" s="53">
        <v>0.70255880996937092</v>
      </c>
      <c r="F3681" s="53" t="s">
        <v>83</v>
      </c>
      <c r="G3681" s="49" t="s">
        <v>90</v>
      </c>
      <c r="H3681" s="49" t="s">
        <v>76</v>
      </c>
    </row>
    <row r="3682" spans="1:8">
      <c r="A3682" s="53">
        <v>102</v>
      </c>
      <c r="B3682" s="53">
        <v>346.3440860215054</v>
      </c>
      <c r="C3682" s="42">
        <v>0.70255880996937092</v>
      </c>
      <c r="D3682" s="53">
        <v>1</v>
      </c>
      <c r="E3682" s="53">
        <v>0.70255880996937092</v>
      </c>
      <c r="F3682" s="53" t="s">
        <v>83</v>
      </c>
      <c r="G3682" s="49" t="s">
        <v>90</v>
      </c>
      <c r="H3682" s="49" t="s">
        <v>76</v>
      </c>
    </row>
    <row r="3683" spans="1:8">
      <c r="A3683" s="53">
        <v>102</v>
      </c>
      <c r="B3683" s="53">
        <v>346.43548387096769</v>
      </c>
      <c r="C3683" s="42">
        <v>0.70255880996937092</v>
      </c>
      <c r="D3683" s="53">
        <v>1</v>
      </c>
      <c r="E3683" s="53">
        <v>0.70255880996937092</v>
      </c>
      <c r="F3683" s="53" t="s">
        <v>83</v>
      </c>
      <c r="G3683" s="49" t="s">
        <v>90</v>
      </c>
      <c r="H3683" s="49" t="s">
        <v>76</v>
      </c>
    </row>
    <row r="3684" spans="1:8">
      <c r="A3684" s="53">
        <v>102</v>
      </c>
      <c r="B3684" s="53">
        <v>346.52688172043008</v>
      </c>
      <c r="C3684" s="42">
        <v>0.70255880996937092</v>
      </c>
      <c r="D3684" s="53">
        <v>1</v>
      </c>
      <c r="E3684" s="53">
        <v>0.70255880996937092</v>
      </c>
      <c r="F3684" s="53" t="s">
        <v>83</v>
      </c>
      <c r="G3684" s="49" t="s">
        <v>90</v>
      </c>
      <c r="H3684" s="49" t="s">
        <v>76</v>
      </c>
    </row>
    <row r="3685" spans="1:8">
      <c r="A3685" s="53">
        <v>102</v>
      </c>
      <c r="B3685" s="53">
        <v>346.61827956989248</v>
      </c>
      <c r="C3685" s="42">
        <v>0.70255880996937092</v>
      </c>
      <c r="D3685" s="53">
        <v>1</v>
      </c>
      <c r="E3685" s="53">
        <v>0.70255880996937092</v>
      </c>
      <c r="F3685" s="53" t="s">
        <v>83</v>
      </c>
      <c r="G3685" s="49" t="s">
        <v>90</v>
      </c>
      <c r="H3685" s="49" t="s">
        <v>76</v>
      </c>
    </row>
    <row r="3686" spans="1:8">
      <c r="A3686" s="53">
        <v>102</v>
      </c>
      <c r="B3686" s="53">
        <v>346.70967741935482</v>
      </c>
      <c r="C3686" s="42">
        <v>0.70255880996937092</v>
      </c>
      <c r="D3686" s="53">
        <v>1</v>
      </c>
      <c r="E3686" s="53">
        <v>0.70255880996937092</v>
      </c>
      <c r="F3686" s="53" t="s">
        <v>83</v>
      </c>
      <c r="G3686" s="49" t="s">
        <v>90</v>
      </c>
      <c r="H3686" s="49" t="s">
        <v>76</v>
      </c>
    </row>
    <row r="3687" spans="1:8">
      <c r="A3687" s="53">
        <v>102</v>
      </c>
      <c r="B3687" s="53">
        <v>346.80107526881721</v>
      </c>
      <c r="C3687" s="42">
        <v>0.70255880996937092</v>
      </c>
      <c r="D3687" s="53">
        <v>1</v>
      </c>
      <c r="E3687" s="53">
        <v>0.70255880996937092</v>
      </c>
      <c r="F3687" s="53" t="s">
        <v>83</v>
      </c>
      <c r="G3687" s="49" t="s">
        <v>90</v>
      </c>
      <c r="H3687" s="49" t="s">
        <v>76</v>
      </c>
    </row>
    <row r="3688" spans="1:8">
      <c r="A3688" s="53">
        <v>102</v>
      </c>
      <c r="B3688" s="53">
        <v>346.89247311827961</v>
      </c>
      <c r="C3688" s="42">
        <v>0.70255880996937092</v>
      </c>
      <c r="D3688" s="53">
        <v>1</v>
      </c>
      <c r="E3688" s="53">
        <v>0.70255880996937092</v>
      </c>
      <c r="F3688" s="53" t="s">
        <v>83</v>
      </c>
      <c r="G3688" s="49" t="s">
        <v>90</v>
      </c>
      <c r="H3688" s="49" t="s">
        <v>76</v>
      </c>
    </row>
    <row r="3689" spans="1:8">
      <c r="A3689" s="53">
        <v>102</v>
      </c>
      <c r="B3689" s="53">
        <v>346.98387096774201</v>
      </c>
      <c r="C3689" s="42">
        <v>0.70255880996937092</v>
      </c>
      <c r="D3689" s="53">
        <v>1</v>
      </c>
      <c r="E3689" s="53">
        <v>0.70255880996937092</v>
      </c>
      <c r="F3689" s="53" t="s">
        <v>83</v>
      </c>
      <c r="G3689" s="49" t="s">
        <v>90</v>
      </c>
      <c r="H3689" s="49" t="s">
        <v>76</v>
      </c>
    </row>
    <row r="3690" spans="1:8">
      <c r="A3690" s="53">
        <v>102</v>
      </c>
      <c r="B3690" s="53">
        <v>347.07526881720429</v>
      </c>
      <c r="C3690" s="42">
        <v>0.70255880996937092</v>
      </c>
      <c r="D3690" s="53">
        <v>1</v>
      </c>
      <c r="E3690" s="53">
        <v>0.70255880996937092</v>
      </c>
      <c r="F3690" s="53" t="s">
        <v>83</v>
      </c>
      <c r="G3690" s="49" t="s">
        <v>90</v>
      </c>
      <c r="H3690" s="49" t="s">
        <v>76</v>
      </c>
    </row>
    <row r="3691" spans="1:8">
      <c r="A3691" s="53">
        <v>102</v>
      </c>
      <c r="B3691" s="53">
        <v>347.16666666666669</v>
      </c>
      <c r="C3691" s="42">
        <v>0.70255880996937092</v>
      </c>
      <c r="D3691" s="53">
        <v>1</v>
      </c>
      <c r="E3691" s="53">
        <v>0.70255880996937092</v>
      </c>
      <c r="F3691" s="53" t="s">
        <v>83</v>
      </c>
      <c r="G3691" s="49" t="s">
        <v>90</v>
      </c>
      <c r="H3691" s="49" t="s">
        <v>76</v>
      </c>
    </row>
    <row r="3692" spans="1:8">
      <c r="A3692" s="53">
        <v>102</v>
      </c>
      <c r="B3692" s="53">
        <v>347.25806451612902</v>
      </c>
      <c r="C3692" s="42">
        <v>0.70255880996937092</v>
      </c>
      <c r="D3692" s="53">
        <v>1</v>
      </c>
      <c r="E3692" s="53">
        <v>0.70255880996937092</v>
      </c>
      <c r="F3692" s="53" t="s">
        <v>83</v>
      </c>
      <c r="G3692" s="49" t="s">
        <v>90</v>
      </c>
      <c r="H3692" s="49" t="s">
        <v>76</v>
      </c>
    </row>
    <row r="3693" spans="1:8">
      <c r="A3693" s="53">
        <v>102</v>
      </c>
      <c r="B3693" s="53">
        <v>347.34946236559142</v>
      </c>
      <c r="C3693" s="42">
        <v>0.70255880996937092</v>
      </c>
      <c r="D3693" s="53">
        <v>1</v>
      </c>
      <c r="E3693" s="53">
        <v>0.70255880996937092</v>
      </c>
      <c r="F3693" s="53" t="s">
        <v>83</v>
      </c>
      <c r="G3693" s="49" t="s">
        <v>90</v>
      </c>
      <c r="H3693" s="49" t="s">
        <v>76</v>
      </c>
    </row>
    <row r="3694" spans="1:8">
      <c r="A3694" s="53">
        <v>102</v>
      </c>
      <c r="B3694" s="53">
        <v>347.44086021505382</v>
      </c>
      <c r="C3694" s="42">
        <v>0.70255880996937092</v>
      </c>
      <c r="D3694" s="53">
        <v>1</v>
      </c>
      <c r="E3694" s="53">
        <v>0.70255880996937092</v>
      </c>
      <c r="F3694" s="53" t="s">
        <v>83</v>
      </c>
      <c r="G3694" s="49" t="s">
        <v>90</v>
      </c>
      <c r="H3694" s="49" t="s">
        <v>76</v>
      </c>
    </row>
    <row r="3695" spans="1:8">
      <c r="A3695" s="53">
        <v>102</v>
      </c>
      <c r="B3695" s="53">
        <v>347.53225806451621</v>
      </c>
      <c r="C3695" s="42">
        <v>0.70255880996937092</v>
      </c>
      <c r="D3695" s="53">
        <v>1</v>
      </c>
      <c r="E3695" s="53">
        <v>0.70255880996937092</v>
      </c>
      <c r="F3695" s="53" t="s">
        <v>83</v>
      </c>
      <c r="G3695" s="49" t="s">
        <v>90</v>
      </c>
      <c r="H3695" s="49" t="s">
        <v>76</v>
      </c>
    </row>
    <row r="3696" spans="1:8">
      <c r="A3696" s="53">
        <v>102</v>
      </c>
      <c r="B3696" s="53">
        <v>347.6236559139785</v>
      </c>
      <c r="C3696" s="42">
        <v>0.70255880996937092</v>
      </c>
      <c r="D3696" s="53">
        <v>1</v>
      </c>
      <c r="E3696" s="53">
        <v>0.70255880996937092</v>
      </c>
      <c r="F3696" s="53" t="s">
        <v>83</v>
      </c>
      <c r="G3696" s="49" t="s">
        <v>90</v>
      </c>
      <c r="H3696" s="49" t="s">
        <v>76</v>
      </c>
    </row>
    <row r="3697" spans="1:8">
      <c r="A3697" s="53">
        <v>102</v>
      </c>
      <c r="B3697" s="53">
        <v>347.71505376344089</v>
      </c>
      <c r="C3697" s="42">
        <v>0.70255880996937092</v>
      </c>
      <c r="D3697" s="53">
        <v>1</v>
      </c>
      <c r="E3697" s="53">
        <v>0.70255880996937092</v>
      </c>
      <c r="F3697" s="53" t="s">
        <v>83</v>
      </c>
      <c r="G3697" s="49" t="s">
        <v>90</v>
      </c>
      <c r="H3697" s="49" t="s">
        <v>76</v>
      </c>
    </row>
    <row r="3698" spans="1:8">
      <c r="A3698" s="53">
        <v>102</v>
      </c>
      <c r="B3698" s="53">
        <v>347.80645161290317</v>
      </c>
      <c r="C3698" s="42">
        <v>0.70255880996937092</v>
      </c>
      <c r="D3698" s="53">
        <v>1</v>
      </c>
      <c r="E3698" s="53">
        <v>0.70255880996937092</v>
      </c>
      <c r="F3698" s="53" t="s">
        <v>83</v>
      </c>
      <c r="G3698" s="49" t="s">
        <v>90</v>
      </c>
      <c r="H3698" s="49" t="s">
        <v>76</v>
      </c>
    </row>
    <row r="3699" spans="1:8">
      <c r="A3699" s="53">
        <v>102</v>
      </c>
      <c r="B3699" s="53">
        <v>347.89784946236563</v>
      </c>
      <c r="C3699" s="42">
        <v>0.70255880996937092</v>
      </c>
      <c r="D3699" s="53">
        <v>1</v>
      </c>
      <c r="E3699" s="53">
        <v>0.70255880996937092</v>
      </c>
      <c r="F3699" s="53" t="s">
        <v>83</v>
      </c>
      <c r="G3699" s="49" t="s">
        <v>90</v>
      </c>
      <c r="H3699" s="49" t="s">
        <v>76</v>
      </c>
    </row>
    <row r="3700" spans="1:8">
      <c r="A3700" s="53">
        <v>102</v>
      </c>
      <c r="B3700" s="53">
        <v>347.98924731182802</v>
      </c>
      <c r="C3700" s="42">
        <v>0.70255880996937092</v>
      </c>
      <c r="D3700" s="53">
        <v>1</v>
      </c>
      <c r="E3700" s="53">
        <v>0.70255880996937092</v>
      </c>
      <c r="F3700" s="53" t="s">
        <v>83</v>
      </c>
      <c r="G3700" s="49" t="s">
        <v>90</v>
      </c>
      <c r="H3700" s="49" t="s">
        <v>76</v>
      </c>
    </row>
    <row r="3701" spans="1:8">
      <c r="A3701" s="53">
        <v>102</v>
      </c>
      <c r="B3701" s="53">
        <v>348.08064516129031</v>
      </c>
      <c r="C3701" s="42">
        <v>0.70255880996937092</v>
      </c>
      <c r="D3701" s="53">
        <v>1</v>
      </c>
      <c r="E3701" s="53">
        <v>0.70255880996937092</v>
      </c>
      <c r="F3701" s="53" t="s">
        <v>83</v>
      </c>
      <c r="G3701" s="49" t="s">
        <v>90</v>
      </c>
      <c r="H3701" s="49" t="s">
        <v>76</v>
      </c>
    </row>
    <row r="3702" spans="1:8">
      <c r="A3702" s="53">
        <v>102</v>
      </c>
      <c r="B3702" s="53">
        <v>348.1720430107527</v>
      </c>
      <c r="C3702" s="42">
        <v>0.70255880996937092</v>
      </c>
      <c r="D3702" s="53">
        <v>1</v>
      </c>
      <c r="E3702" s="53">
        <v>0.70255880996937092</v>
      </c>
      <c r="F3702" s="53" t="s">
        <v>83</v>
      </c>
      <c r="G3702" s="49" t="s">
        <v>90</v>
      </c>
      <c r="H3702" s="49" t="s">
        <v>76</v>
      </c>
    </row>
    <row r="3703" spans="1:8">
      <c r="A3703" s="53">
        <v>102</v>
      </c>
      <c r="B3703" s="53">
        <v>348.26344086021498</v>
      </c>
      <c r="C3703" s="42">
        <v>0.70255880996937092</v>
      </c>
      <c r="D3703" s="53">
        <v>1</v>
      </c>
      <c r="E3703" s="53">
        <v>0.70255880996937092</v>
      </c>
      <c r="F3703" s="53" t="s">
        <v>83</v>
      </c>
      <c r="G3703" s="49" t="s">
        <v>90</v>
      </c>
      <c r="H3703" s="49" t="s">
        <v>76</v>
      </c>
    </row>
    <row r="3704" spans="1:8">
      <c r="A3704" s="53">
        <v>102</v>
      </c>
      <c r="B3704" s="53">
        <v>348.35483870967738</v>
      </c>
      <c r="C3704" s="42">
        <v>0.70255880996937092</v>
      </c>
      <c r="D3704" s="53">
        <v>1</v>
      </c>
      <c r="E3704" s="53">
        <v>0.70255880996937092</v>
      </c>
      <c r="F3704" s="53" t="s">
        <v>83</v>
      </c>
      <c r="G3704" s="49" t="s">
        <v>90</v>
      </c>
      <c r="H3704" s="49" t="s">
        <v>76</v>
      </c>
    </row>
    <row r="3705" spans="1:8">
      <c r="A3705" s="53">
        <v>102</v>
      </c>
      <c r="B3705" s="53">
        <v>348.44623655913978</v>
      </c>
      <c r="C3705" s="42">
        <v>0.70255880996937092</v>
      </c>
      <c r="D3705" s="53">
        <v>1</v>
      </c>
      <c r="E3705" s="53">
        <v>0.70255880996937092</v>
      </c>
      <c r="F3705" s="53" t="s">
        <v>83</v>
      </c>
      <c r="G3705" s="49" t="s">
        <v>90</v>
      </c>
      <c r="H3705" s="49" t="s">
        <v>76</v>
      </c>
    </row>
    <row r="3706" spans="1:8">
      <c r="A3706" s="53">
        <v>102</v>
      </c>
      <c r="B3706" s="53">
        <v>348.53763440860217</v>
      </c>
      <c r="C3706" s="42">
        <v>0.70255880996937092</v>
      </c>
      <c r="D3706" s="53">
        <v>1</v>
      </c>
      <c r="E3706" s="53">
        <v>0.70255880996937092</v>
      </c>
      <c r="F3706" s="53" t="s">
        <v>83</v>
      </c>
      <c r="G3706" s="49" t="s">
        <v>90</v>
      </c>
      <c r="H3706" s="49" t="s">
        <v>76</v>
      </c>
    </row>
    <row r="3707" spans="1:8">
      <c r="A3707" s="53">
        <v>102</v>
      </c>
      <c r="B3707" s="53">
        <v>348.62903225806451</v>
      </c>
      <c r="C3707" s="42">
        <v>0.70255880996937092</v>
      </c>
      <c r="D3707" s="53">
        <v>1</v>
      </c>
      <c r="E3707" s="53">
        <v>0.70255880996937092</v>
      </c>
      <c r="F3707" s="53" t="s">
        <v>83</v>
      </c>
      <c r="G3707" s="49" t="s">
        <v>90</v>
      </c>
      <c r="H3707" s="49" t="s">
        <v>76</v>
      </c>
    </row>
    <row r="3708" spans="1:8">
      <c r="A3708" s="53">
        <v>102</v>
      </c>
      <c r="B3708" s="53">
        <v>348.72043010752691</v>
      </c>
      <c r="C3708" s="42">
        <v>0.70255880996937092</v>
      </c>
      <c r="D3708" s="53">
        <v>1</v>
      </c>
      <c r="E3708" s="53">
        <v>0.70255880996937092</v>
      </c>
      <c r="F3708" s="53" t="s">
        <v>83</v>
      </c>
      <c r="G3708" s="49" t="s">
        <v>90</v>
      </c>
      <c r="H3708" s="49" t="s">
        <v>76</v>
      </c>
    </row>
    <row r="3709" spans="1:8">
      <c r="A3709" s="53">
        <v>102</v>
      </c>
      <c r="B3709" s="53">
        <v>348.81182795698919</v>
      </c>
      <c r="C3709" s="42">
        <v>0.70255880996937092</v>
      </c>
      <c r="D3709" s="53">
        <v>1</v>
      </c>
      <c r="E3709" s="53">
        <v>0.70255880996937092</v>
      </c>
      <c r="F3709" s="53" t="s">
        <v>83</v>
      </c>
      <c r="G3709" s="49" t="s">
        <v>90</v>
      </c>
      <c r="H3709" s="49" t="s">
        <v>76</v>
      </c>
    </row>
    <row r="3710" spans="1:8">
      <c r="A3710" s="53">
        <v>102</v>
      </c>
      <c r="B3710" s="53">
        <v>348.90322580645159</v>
      </c>
      <c r="C3710" s="42">
        <v>0.70255880996937092</v>
      </c>
      <c r="D3710" s="53">
        <v>1</v>
      </c>
      <c r="E3710" s="53">
        <v>0.70255880996937092</v>
      </c>
      <c r="F3710" s="53" t="s">
        <v>83</v>
      </c>
      <c r="G3710" s="49" t="s">
        <v>90</v>
      </c>
      <c r="H3710" s="49" t="s">
        <v>76</v>
      </c>
    </row>
    <row r="3711" spans="1:8">
      <c r="A3711" s="53">
        <v>102</v>
      </c>
      <c r="B3711" s="53">
        <v>348.99462365591398</v>
      </c>
      <c r="C3711" s="42">
        <v>0.70255880996937092</v>
      </c>
      <c r="D3711" s="53">
        <v>1</v>
      </c>
      <c r="E3711" s="53">
        <v>0.70255880996937092</v>
      </c>
      <c r="F3711" s="53" t="s">
        <v>83</v>
      </c>
      <c r="G3711" s="49" t="s">
        <v>90</v>
      </c>
      <c r="H3711" s="49" t="s">
        <v>76</v>
      </c>
    </row>
    <row r="3712" spans="1:8">
      <c r="A3712" s="53">
        <v>102</v>
      </c>
      <c r="B3712" s="53">
        <v>349.08602150537638</v>
      </c>
      <c r="C3712" s="42">
        <v>0.70255880996937092</v>
      </c>
      <c r="D3712" s="53">
        <v>1</v>
      </c>
      <c r="E3712" s="53">
        <v>0.70255880996937092</v>
      </c>
      <c r="F3712" s="53" t="s">
        <v>83</v>
      </c>
      <c r="G3712" s="49" t="s">
        <v>90</v>
      </c>
      <c r="H3712" s="49" t="s">
        <v>76</v>
      </c>
    </row>
    <row r="3713" spans="1:8">
      <c r="A3713" s="53">
        <v>102</v>
      </c>
      <c r="B3713" s="53">
        <v>349.17741935483872</v>
      </c>
      <c r="C3713" s="42">
        <v>0.70255880996937092</v>
      </c>
      <c r="D3713" s="53">
        <v>1</v>
      </c>
      <c r="E3713" s="53">
        <v>0.70255880996937092</v>
      </c>
      <c r="F3713" s="53" t="s">
        <v>83</v>
      </c>
      <c r="G3713" s="49" t="s">
        <v>90</v>
      </c>
      <c r="H3713" s="49" t="s">
        <v>76</v>
      </c>
    </row>
    <row r="3714" spans="1:8">
      <c r="A3714" s="53">
        <v>102</v>
      </c>
      <c r="B3714" s="53">
        <v>349.26881720430111</v>
      </c>
      <c r="C3714" s="42">
        <v>0.70255880996937092</v>
      </c>
      <c r="D3714" s="53">
        <v>1</v>
      </c>
      <c r="E3714" s="53">
        <v>0.70255880996937092</v>
      </c>
      <c r="F3714" s="53" t="s">
        <v>83</v>
      </c>
      <c r="G3714" s="49" t="s">
        <v>90</v>
      </c>
      <c r="H3714" s="49" t="s">
        <v>76</v>
      </c>
    </row>
    <row r="3715" spans="1:8">
      <c r="A3715" s="53">
        <v>102</v>
      </c>
      <c r="B3715" s="53">
        <v>349.36021505376351</v>
      </c>
      <c r="C3715" s="42">
        <v>0.70255880996937092</v>
      </c>
      <c r="D3715" s="53">
        <v>1</v>
      </c>
      <c r="E3715" s="53">
        <v>0.70255880996937092</v>
      </c>
      <c r="F3715" s="53" t="s">
        <v>83</v>
      </c>
      <c r="G3715" s="49" t="s">
        <v>90</v>
      </c>
      <c r="H3715" s="49" t="s">
        <v>76</v>
      </c>
    </row>
    <row r="3716" spans="1:8">
      <c r="A3716" s="53">
        <v>102</v>
      </c>
      <c r="B3716" s="53">
        <v>349.45161290322579</v>
      </c>
      <c r="C3716" s="42">
        <v>0.70255880996937092</v>
      </c>
      <c r="D3716" s="53">
        <v>1</v>
      </c>
      <c r="E3716" s="53">
        <v>0.70255880996937092</v>
      </c>
      <c r="F3716" s="53" t="s">
        <v>83</v>
      </c>
      <c r="G3716" s="49" t="s">
        <v>90</v>
      </c>
      <c r="H3716" s="49" t="s">
        <v>76</v>
      </c>
    </row>
    <row r="3717" spans="1:8">
      <c r="A3717" s="53">
        <v>102</v>
      </c>
      <c r="B3717" s="53">
        <v>349.54301075268819</v>
      </c>
      <c r="C3717" s="42">
        <v>0.70255880996937092</v>
      </c>
      <c r="D3717" s="53">
        <v>1</v>
      </c>
      <c r="E3717" s="53">
        <v>0.70255880996937092</v>
      </c>
      <c r="F3717" s="53" t="s">
        <v>83</v>
      </c>
      <c r="G3717" s="49" t="s">
        <v>90</v>
      </c>
      <c r="H3717" s="49" t="s">
        <v>76</v>
      </c>
    </row>
    <row r="3718" spans="1:8">
      <c r="A3718" s="53">
        <v>102</v>
      </c>
      <c r="B3718" s="53">
        <v>349.63440860215047</v>
      </c>
      <c r="C3718" s="42">
        <v>0.70255880996937092</v>
      </c>
      <c r="D3718" s="53">
        <v>1</v>
      </c>
      <c r="E3718" s="53">
        <v>0.70255880996937092</v>
      </c>
      <c r="F3718" s="53" t="s">
        <v>83</v>
      </c>
      <c r="G3718" s="49" t="s">
        <v>90</v>
      </c>
      <c r="H3718" s="49" t="s">
        <v>76</v>
      </c>
    </row>
    <row r="3719" spans="1:8">
      <c r="A3719" s="53">
        <v>102</v>
      </c>
      <c r="B3719" s="53">
        <v>349.72580645161293</v>
      </c>
      <c r="C3719" s="42">
        <v>0.70255880996937092</v>
      </c>
      <c r="D3719" s="53">
        <v>1</v>
      </c>
      <c r="E3719" s="53">
        <v>0.70255880996937092</v>
      </c>
      <c r="F3719" s="53" t="s">
        <v>83</v>
      </c>
      <c r="G3719" s="49" t="s">
        <v>90</v>
      </c>
      <c r="H3719" s="49" t="s">
        <v>76</v>
      </c>
    </row>
    <row r="3720" spans="1:8">
      <c r="A3720" s="53">
        <v>102</v>
      </c>
      <c r="B3720" s="53">
        <v>349.81720430107532</v>
      </c>
      <c r="C3720" s="42">
        <v>0.70255880996937092</v>
      </c>
      <c r="D3720" s="53">
        <v>1</v>
      </c>
      <c r="E3720" s="53">
        <v>0.70255880996937092</v>
      </c>
      <c r="F3720" s="53" t="s">
        <v>83</v>
      </c>
      <c r="G3720" s="49" t="s">
        <v>90</v>
      </c>
      <c r="H3720" s="49" t="s">
        <v>76</v>
      </c>
    </row>
    <row r="3721" spans="1:8">
      <c r="A3721" s="53">
        <v>102</v>
      </c>
      <c r="B3721" s="53">
        <v>349.90860215053772</v>
      </c>
      <c r="C3721" s="42">
        <v>0.70255880996937092</v>
      </c>
      <c r="D3721" s="53">
        <v>1</v>
      </c>
      <c r="E3721" s="53">
        <v>0.70255880996937092</v>
      </c>
      <c r="F3721" s="53" t="s">
        <v>83</v>
      </c>
      <c r="G3721" s="49" t="s">
        <v>90</v>
      </c>
      <c r="H3721" s="49" t="s">
        <v>76</v>
      </c>
    </row>
    <row r="3722" spans="1:8">
      <c r="A3722" s="53">
        <v>102</v>
      </c>
      <c r="B3722" s="53">
        <v>350</v>
      </c>
      <c r="C3722" s="42">
        <v>0.70255880996937092</v>
      </c>
      <c r="D3722" s="53">
        <v>1</v>
      </c>
      <c r="E3722" s="53">
        <v>0.70255880996937092</v>
      </c>
      <c r="F3722" s="53" t="s">
        <v>83</v>
      </c>
      <c r="G3722" s="49" t="s">
        <v>90</v>
      </c>
      <c r="H3722" s="49" t="s">
        <v>76</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zoomScale="70" zoomScaleNormal="70" workbookViewId="0">
      <selection activeCell="A14" sqref="A14"/>
    </sheetView>
  </sheetViews>
  <sheetFormatPr defaultColWidth="11.453125" defaultRowHeight="12.5"/>
  <cols>
    <col min="1" max="1" width="44.54296875" style="29" customWidth="1"/>
    <col min="2" max="2" width="25.453125" style="29" customWidth="1"/>
    <col min="3" max="3" width="16.7265625" style="29" customWidth="1"/>
    <col min="4" max="4" width="21" style="29" customWidth="1"/>
    <col min="5" max="5" width="21.1796875" style="29" customWidth="1"/>
    <col min="6" max="6" width="24" style="29" customWidth="1"/>
    <col min="7" max="7" width="13.26953125" style="29" customWidth="1"/>
    <col min="8" max="9" width="12.1796875" style="29" customWidth="1"/>
    <col min="10" max="10" width="11.81640625" style="29" customWidth="1"/>
    <col min="11" max="11" width="12" style="29" customWidth="1"/>
    <col min="12" max="12" width="18.81640625" style="29" customWidth="1"/>
    <col min="13" max="13" width="9.1796875" style="29" customWidth="1"/>
    <col min="14" max="14" width="9.26953125" style="29" customWidth="1"/>
    <col min="15" max="15" width="21" style="29" customWidth="1"/>
    <col min="16" max="16" width="15.7265625" style="29" customWidth="1"/>
    <col min="17" max="17" width="21.453125" style="29" customWidth="1"/>
    <col min="18" max="18" width="7.81640625" style="29" customWidth="1"/>
    <col min="19" max="16384" width="11.453125" style="29"/>
  </cols>
  <sheetData>
    <row r="1" spans="1:18" s="6" customFormat="1" ht="14">
      <c r="A1" s="55" t="s">
        <v>3</v>
      </c>
      <c r="B1" s="55" t="s">
        <v>5</v>
      </c>
      <c r="C1" s="55" t="s">
        <v>6</v>
      </c>
      <c r="D1" s="31" t="s">
        <v>7</v>
      </c>
      <c r="E1" s="30" t="s">
        <v>8</v>
      </c>
      <c r="F1" s="30" t="s">
        <v>9</v>
      </c>
      <c r="G1" s="56" t="s">
        <v>10</v>
      </c>
      <c r="H1" s="57" t="s">
        <v>11</v>
      </c>
      <c r="I1" s="57" t="s">
        <v>12</v>
      </c>
      <c r="J1" s="57" t="s">
        <v>13</v>
      </c>
      <c r="K1" s="57" t="s">
        <v>14</v>
      </c>
      <c r="L1" s="57" t="s">
        <v>15</v>
      </c>
      <c r="M1" s="31" t="s">
        <v>16</v>
      </c>
      <c r="N1" s="31" t="s">
        <v>0</v>
      </c>
      <c r="O1" s="44" t="s">
        <v>17</v>
      </c>
      <c r="P1" s="44" t="s">
        <v>18</v>
      </c>
      <c r="Q1" s="44" t="s">
        <v>98</v>
      </c>
      <c r="R1" s="58" t="s">
        <v>2</v>
      </c>
    </row>
    <row r="2" spans="1:18">
      <c r="A2" s="29" t="s">
        <v>110</v>
      </c>
      <c r="B2" s="59" t="s">
        <v>104</v>
      </c>
      <c r="C2" s="60">
        <v>20000000</v>
      </c>
      <c r="D2" s="32">
        <v>1</v>
      </c>
      <c r="E2" s="29">
        <v>0</v>
      </c>
      <c r="F2" s="29">
        <v>0</v>
      </c>
      <c r="G2" s="29" t="s">
        <v>20</v>
      </c>
      <c r="H2" s="29">
        <v>0.69</v>
      </c>
      <c r="I2" s="29">
        <v>0</v>
      </c>
      <c r="J2" s="29">
        <v>1</v>
      </c>
      <c r="K2" s="29">
        <v>0</v>
      </c>
      <c r="L2" s="29" t="s">
        <v>20</v>
      </c>
      <c r="M2" s="32" t="s">
        <v>20</v>
      </c>
      <c r="N2" s="32">
        <v>0</v>
      </c>
      <c r="O2" s="29">
        <v>0</v>
      </c>
      <c r="P2" s="29">
        <v>0</v>
      </c>
      <c r="Q2" s="29">
        <v>1</v>
      </c>
      <c r="R2" s="29" t="s">
        <v>83</v>
      </c>
    </row>
    <row r="3" spans="1:18">
      <c r="A3" s="29" t="s">
        <v>111</v>
      </c>
      <c r="B3" s="59" t="s">
        <v>105</v>
      </c>
      <c r="C3" s="60">
        <v>31120331.950207472</v>
      </c>
      <c r="D3" s="32">
        <v>1</v>
      </c>
      <c r="E3" s="29">
        <v>0</v>
      </c>
      <c r="F3" s="29">
        <v>0</v>
      </c>
      <c r="G3" s="29" t="s">
        <v>20</v>
      </c>
      <c r="H3" s="29">
        <v>0.67500000000000004</v>
      </c>
      <c r="I3" s="29">
        <v>0</v>
      </c>
      <c r="J3" s="29">
        <v>1</v>
      </c>
      <c r="K3" s="29">
        <v>0</v>
      </c>
      <c r="L3" s="29" t="s">
        <v>20</v>
      </c>
      <c r="M3" s="32" t="s">
        <v>20</v>
      </c>
      <c r="N3" s="32">
        <v>0</v>
      </c>
      <c r="O3" s="29">
        <v>0</v>
      </c>
      <c r="P3" s="29">
        <v>0</v>
      </c>
      <c r="Q3" s="29">
        <v>1</v>
      </c>
      <c r="R3" s="29" t="s">
        <v>83</v>
      </c>
    </row>
    <row r="4" spans="1:18">
      <c r="A4" s="29" t="s">
        <v>112</v>
      </c>
      <c r="B4" s="59" t="s">
        <v>106</v>
      </c>
      <c r="C4" s="60">
        <v>22370744.852031101</v>
      </c>
      <c r="D4" s="32">
        <v>1</v>
      </c>
      <c r="E4" s="29">
        <v>0</v>
      </c>
      <c r="F4" s="29">
        <v>0</v>
      </c>
      <c r="G4" s="29" t="s">
        <v>20</v>
      </c>
      <c r="H4" s="29">
        <v>0.78</v>
      </c>
      <c r="I4" s="29">
        <v>0</v>
      </c>
      <c r="J4" s="29">
        <v>1</v>
      </c>
      <c r="K4" s="29">
        <v>0</v>
      </c>
      <c r="L4" s="29" t="s">
        <v>20</v>
      </c>
      <c r="M4" s="32" t="s">
        <v>20</v>
      </c>
      <c r="N4" s="32">
        <v>0</v>
      </c>
      <c r="O4" s="29">
        <v>0</v>
      </c>
      <c r="P4" s="29">
        <v>0</v>
      </c>
      <c r="Q4" s="29">
        <v>1</v>
      </c>
      <c r="R4" s="29" t="s">
        <v>83</v>
      </c>
    </row>
    <row r="5" spans="1:18">
      <c r="A5" s="29" t="s">
        <v>113</v>
      </c>
      <c r="B5" s="59" t="s">
        <v>107</v>
      </c>
      <c r="C5" s="60">
        <v>35952982.797907144</v>
      </c>
      <c r="D5" s="32">
        <v>1</v>
      </c>
      <c r="E5" s="29">
        <v>0</v>
      </c>
      <c r="F5" s="29">
        <v>0</v>
      </c>
      <c r="G5" s="29" t="s">
        <v>20</v>
      </c>
      <c r="H5" s="29">
        <v>0.75</v>
      </c>
      <c r="I5" s="29">
        <v>0</v>
      </c>
      <c r="J5" s="29">
        <v>1</v>
      </c>
      <c r="K5" s="29">
        <v>0</v>
      </c>
      <c r="L5" s="29" t="s">
        <v>20</v>
      </c>
      <c r="M5" s="32" t="s">
        <v>20</v>
      </c>
      <c r="N5" s="32">
        <v>0</v>
      </c>
      <c r="O5" s="29">
        <v>0</v>
      </c>
      <c r="P5" s="29">
        <v>0</v>
      </c>
      <c r="Q5" s="29">
        <v>1</v>
      </c>
      <c r="R5" s="29" t="s">
        <v>83</v>
      </c>
    </row>
    <row r="6" spans="1:18">
      <c r="A6" s="29" t="s">
        <v>114</v>
      </c>
      <c r="B6" s="29" t="s">
        <v>115</v>
      </c>
      <c r="C6" s="60">
        <v>34035490.382018767</v>
      </c>
      <c r="D6" s="32">
        <v>1</v>
      </c>
      <c r="E6" s="29">
        <v>0</v>
      </c>
      <c r="F6" s="29">
        <v>0</v>
      </c>
      <c r="G6" s="29" t="s">
        <v>20</v>
      </c>
      <c r="H6" s="29">
        <v>0.8</v>
      </c>
      <c r="I6" s="29">
        <v>0</v>
      </c>
      <c r="J6" s="29">
        <v>1</v>
      </c>
      <c r="K6" s="29">
        <v>0</v>
      </c>
      <c r="L6" s="29" t="s">
        <v>20</v>
      </c>
      <c r="M6" s="32" t="s">
        <v>20</v>
      </c>
      <c r="N6" s="32">
        <v>0</v>
      </c>
      <c r="O6" s="29">
        <v>0</v>
      </c>
      <c r="P6" s="29">
        <v>0</v>
      </c>
      <c r="Q6" s="29">
        <v>1</v>
      </c>
      <c r="R6" s="29" t="s">
        <v>83</v>
      </c>
    </row>
    <row r="7" spans="1:18">
      <c r="A7" s="29" t="s">
        <v>116</v>
      </c>
      <c r="B7" s="59" t="s">
        <v>108</v>
      </c>
      <c r="C7" s="60">
        <v>22398708.28309615</v>
      </c>
      <c r="D7" s="32">
        <v>1</v>
      </c>
      <c r="E7" s="29">
        <v>0</v>
      </c>
      <c r="F7" s="29">
        <v>0</v>
      </c>
      <c r="G7" s="29" t="s">
        <v>20</v>
      </c>
      <c r="H7" s="29">
        <v>0.67998999999999998</v>
      </c>
      <c r="I7" s="29">
        <v>5.7000000000000002E-2</v>
      </c>
      <c r="J7" s="29">
        <v>1</v>
      </c>
      <c r="K7" s="29">
        <v>0</v>
      </c>
      <c r="L7" s="29" t="s">
        <v>20</v>
      </c>
      <c r="M7" s="32" t="s">
        <v>20</v>
      </c>
      <c r="N7" s="32">
        <v>0</v>
      </c>
      <c r="O7" s="29">
        <v>0</v>
      </c>
      <c r="P7" s="29">
        <v>0</v>
      </c>
      <c r="Q7" s="29">
        <v>1</v>
      </c>
      <c r="R7" s="29" t="s">
        <v>83</v>
      </c>
    </row>
    <row r="8" spans="1:18">
      <c r="A8" s="29" t="s">
        <v>117</v>
      </c>
      <c r="B8" s="59" t="s">
        <v>118</v>
      </c>
      <c r="C8" s="60">
        <v>113132052.53741448</v>
      </c>
      <c r="D8" s="32">
        <v>1</v>
      </c>
      <c r="E8" s="29">
        <v>0</v>
      </c>
      <c r="F8" s="29">
        <v>0</v>
      </c>
      <c r="G8" s="29" t="s">
        <v>20</v>
      </c>
      <c r="H8" s="29">
        <v>0.6</v>
      </c>
      <c r="I8" s="29">
        <v>0</v>
      </c>
      <c r="J8" s="29">
        <v>1</v>
      </c>
      <c r="K8" s="29">
        <v>0</v>
      </c>
      <c r="L8" s="29" t="s">
        <v>20</v>
      </c>
      <c r="M8" s="32" t="s">
        <v>20</v>
      </c>
      <c r="N8" s="32">
        <v>0</v>
      </c>
      <c r="O8" s="29">
        <v>0</v>
      </c>
      <c r="P8" s="29">
        <v>0</v>
      </c>
      <c r="Q8" s="29">
        <v>1</v>
      </c>
      <c r="R8" s="29" t="s">
        <v>83</v>
      </c>
    </row>
    <row r="9" spans="1:18">
      <c r="A9" s="29" t="s">
        <v>119</v>
      </c>
      <c r="B9" s="29" t="s">
        <v>109</v>
      </c>
      <c r="C9" s="61">
        <v>196542972.62855905</v>
      </c>
      <c r="D9" s="32">
        <v>1</v>
      </c>
      <c r="E9" s="29">
        <v>0</v>
      </c>
      <c r="F9" s="29">
        <v>0</v>
      </c>
      <c r="G9" s="29" t="s">
        <v>20</v>
      </c>
      <c r="H9" s="29">
        <v>0.55000000000000004</v>
      </c>
      <c r="I9" s="29">
        <v>0</v>
      </c>
      <c r="J9" s="29">
        <v>1</v>
      </c>
      <c r="K9" s="29">
        <v>0</v>
      </c>
      <c r="L9" s="29" t="s">
        <v>20</v>
      </c>
      <c r="M9" s="32" t="s">
        <v>20</v>
      </c>
      <c r="N9" s="32">
        <v>0</v>
      </c>
      <c r="O9" s="29">
        <v>0</v>
      </c>
      <c r="P9" s="29">
        <v>0</v>
      </c>
      <c r="Q9" s="29">
        <v>1</v>
      </c>
      <c r="R9" s="29" t="s">
        <v>83</v>
      </c>
    </row>
    <row r="12" spans="1:18">
      <c r="B12" s="62"/>
      <c r="C12" s="63"/>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tabSelected="1" zoomScale="85" zoomScaleNormal="85" workbookViewId="0">
      <selection activeCell="H23" sqref="H23"/>
    </sheetView>
  </sheetViews>
  <sheetFormatPr defaultColWidth="11.453125" defaultRowHeight="12.5"/>
  <cols>
    <col min="1" max="1" width="7.26953125" style="29" customWidth="1"/>
    <col min="2" max="2" width="5.1796875" style="29" customWidth="1"/>
    <col min="3" max="9" width="11.453125" style="29"/>
    <col min="10" max="10" width="27.26953125" style="29" bestFit="1" customWidth="1"/>
    <col min="11" max="16384" width="11.453125" style="29"/>
  </cols>
  <sheetData>
    <row r="1" spans="1:7" ht="43.5">
      <c r="A1" s="29" t="s">
        <v>25</v>
      </c>
      <c r="B1" s="29" t="s">
        <v>26</v>
      </c>
      <c r="C1" s="35" t="s">
        <v>27</v>
      </c>
      <c r="D1" s="35" t="s">
        <v>82</v>
      </c>
      <c r="E1" s="35" t="s">
        <v>78</v>
      </c>
    </row>
    <row r="2" spans="1:7" ht="14.5">
      <c r="A2" s="29">
        <v>1</v>
      </c>
      <c r="B2" s="29">
        <v>2024</v>
      </c>
      <c r="C2" s="37">
        <v>2.5000000000000001E-2</v>
      </c>
      <c r="D2" s="37">
        <v>1.5700000000000002E-2</v>
      </c>
      <c r="E2" s="64">
        <v>0.04</v>
      </c>
      <c r="G2" s="6" t="s">
        <v>79</v>
      </c>
    </row>
    <row r="3" spans="1:7" ht="14.5">
      <c r="A3" s="29">
        <v>1</v>
      </c>
      <c r="B3" s="29">
        <v>2025</v>
      </c>
      <c r="C3" s="37">
        <v>8.5000000000000006E-2</v>
      </c>
      <c r="D3" s="37">
        <v>1.536E-2</v>
      </c>
      <c r="E3" s="64">
        <v>0.04</v>
      </c>
      <c r="G3" s="6" t="s">
        <v>77</v>
      </c>
    </row>
    <row r="4" spans="1:7" ht="14.5">
      <c r="A4" s="29">
        <v>1</v>
      </c>
      <c r="B4" s="29">
        <v>2026</v>
      </c>
      <c r="C4" s="37">
        <v>6.6000000000000003E-2</v>
      </c>
      <c r="D4" s="37">
        <v>1.5089999999999999E-2</v>
      </c>
      <c r="E4" s="64">
        <v>0.04</v>
      </c>
      <c r="G4" s="39">
        <f>AVERAGE(C2:C28)</f>
        <v>6.8888888888888875E-2</v>
      </c>
    </row>
    <row r="5" spans="1:7" ht="14.5">
      <c r="A5" s="29">
        <v>1</v>
      </c>
      <c r="B5" s="29">
        <v>2027</v>
      </c>
      <c r="C5" s="37">
        <v>5.7000000000000002E-2</v>
      </c>
      <c r="D5" s="37">
        <v>1.482E-2</v>
      </c>
      <c r="E5" s="64">
        <v>0.04</v>
      </c>
    </row>
    <row r="6" spans="1:7" ht="14.5">
      <c r="A6" s="29">
        <v>1</v>
      </c>
      <c r="B6" s="29">
        <v>2028</v>
      </c>
      <c r="C6" s="37">
        <v>5.5999999999999994E-2</v>
      </c>
      <c r="D6" s="37">
        <v>1.455E-2</v>
      </c>
      <c r="E6" s="64">
        <v>0.04</v>
      </c>
      <c r="G6" s="6" t="s">
        <v>80</v>
      </c>
    </row>
    <row r="7" spans="1:7" ht="14.5">
      <c r="A7" s="29">
        <v>1</v>
      </c>
      <c r="B7" s="29">
        <v>2029</v>
      </c>
      <c r="C7" s="37">
        <v>7.0999999999999994E-2</v>
      </c>
      <c r="D7" s="37">
        <v>1.4370000000000001E-2</v>
      </c>
      <c r="E7" s="64">
        <v>0.04</v>
      </c>
      <c r="G7" s="6" t="s">
        <v>77</v>
      </c>
    </row>
    <row r="8" spans="1:7" ht="14.5">
      <c r="A8" s="29">
        <v>1</v>
      </c>
      <c r="B8" s="29">
        <v>2030</v>
      </c>
      <c r="C8" s="37">
        <v>7.0999999999999994E-2</v>
      </c>
      <c r="D8" s="37">
        <v>1.4119999999999999E-2</v>
      </c>
      <c r="E8" s="64">
        <v>0.04</v>
      </c>
      <c r="G8" s="40">
        <f>AVERAGE(D2:D28)</f>
        <v>1.2944444444444444E-2</v>
      </c>
    </row>
    <row r="9" spans="1:7" ht="14.5">
      <c r="A9" s="29">
        <v>1</v>
      </c>
      <c r="B9" s="29">
        <v>2031</v>
      </c>
      <c r="C9" s="37">
        <v>7.2999999999999995E-2</v>
      </c>
      <c r="D9" s="37">
        <v>1.3979999999999999E-2</v>
      </c>
      <c r="E9" s="64">
        <v>0.04</v>
      </c>
    </row>
    <row r="10" spans="1:7" ht="14.5">
      <c r="A10" s="29">
        <v>1</v>
      </c>
      <c r="B10" s="29">
        <v>2032</v>
      </c>
      <c r="C10" s="37">
        <v>7.2999999999999995E-2</v>
      </c>
      <c r="D10" s="37">
        <v>1.3939999999999999E-2</v>
      </c>
      <c r="E10" s="64">
        <v>0.04</v>
      </c>
      <c r="G10" s="6" t="s">
        <v>81</v>
      </c>
    </row>
    <row r="11" spans="1:7" ht="14.5">
      <c r="A11" s="29">
        <v>1</v>
      </c>
      <c r="B11" s="29">
        <v>2033</v>
      </c>
      <c r="C11" s="37">
        <v>7.2999999999999995E-2</v>
      </c>
      <c r="D11" s="37">
        <v>1.3939999999999999E-2</v>
      </c>
      <c r="E11" s="64">
        <v>0.04</v>
      </c>
      <c r="G11" s="6" t="s">
        <v>77</v>
      </c>
    </row>
    <row r="12" spans="1:7" ht="14.5">
      <c r="A12" s="29">
        <v>1</v>
      </c>
      <c r="B12" s="29">
        <v>2034</v>
      </c>
      <c r="C12" s="37">
        <v>7.0999999999999994E-2</v>
      </c>
      <c r="D12" s="37">
        <v>1.389E-2</v>
      </c>
      <c r="E12" s="64">
        <v>0.04</v>
      </c>
      <c r="G12" s="39">
        <f>AVERAGE(E2:E28)</f>
        <v>4.0000000000000008E-2</v>
      </c>
    </row>
    <row r="13" spans="1:7" ht="14.5">
      <c r="A13" s="29">
        <v>1</v>
      </c>
      <c r="B13" s="29">
        <v>2035</v>
      </c>
      <c r="C13" s="37">
        <v>7.0999999999999994E-2</v>
      </c>
      <c r="D13" s="37">
        <v>1.3769999999999999E-2</v>
      </c>
      <c r="E13" s="64">
        <v>0.04</v>
      </c>
    </row>
    <row r="14" spans="1:7" ht="14.5">
      <c r="A14" s="29">
        <v>1</v>
      </c>
      <c r="B14" s="29">
        <v>2036</v>
      </c>
      <c r="C14" s="37">
        <v>7.2000000000000008E-2</v>
      </c>
      <c r="D14" s="37">
        <v>1.367E-2</v>
      </c>
      <c r="E14" s="64">
        <v>0.04</v>
      </c>
    </row>
    <row r="15" spans="1:7" ht="14.5">
      <c r="A15" s="29">
        <v>1</v>
      </c>
      <c r="B15" s="29">
        <v>2037</v>
      </c>
      <c r="C15" s="37">
        <v>7.2000000000000008E-2</v>
      </c>
      <c r="D15" s="37">
        <v>1.341E-2</v>
      </c>
      <c r="E15" s="64">
        <v>0.04</v>
      </c>
    </row>
    <row r="16" spans="1:7" ht="14.5">
      <c r="A16" s="29">
        <v>1</v>
      </c>
      <c r="B16" s="29">
        <v>2038</v>
      </c>
      <c r="C16" s="37">
        <v>7.2000000000000008E-2</v>
      </c>
      <c r="D16" s="37">
        <v>1.325E-2</v>
      </c>
      <c r="E16" s="64">
        <v>0.04</v>
      </c>
    </row>
    <row r="17" spans="1:12" ht="14.5">
      <c r="A17" s="29">
        <v>1</v>
      </c>
      <c r="B17" s="29">
        <v>2039</v>
      </c>
      <c r="C17" s="37">
        <v>7.0999999999999994E-2</v>
      </c>
      <c r="D17" s="37">
        <v>1.302E-2</v>
      </c>
      <c r="E17" s="64">
        <v>0.04</v>
      </c>
    </row>
    <row r="18" spans="1:12" ht="14.5">
      <c r="A18" s="29">
        <v>1</v>
      </c>
      <c r="B18" s="29">
        <v>2040</v>
      </c>
      <c r="C18" s="37">
        <v>7.0999999999999994E-2</v>
      </c>
      <c r="D18" s="37">
        <v>1.2699999999999999E-2</v>
      </c>
      <c r="E18" s="64">
        <v>0.04</v>
      </c>
    </row>
    <row r="19" spans="1:12" ht="14.5">
      <c r="A19" s="29">
        <v>1</v>
      </c>
      <c r="B19" s="29">
        <v>2041</v>
      </c>
      <c r="C19" s="37">
        <v>7.0999999999999994E-2</v>
      </c>
      <c r="D19" s="37">
        <v>1.248E-2</v>
      </c>
      <c r="E19" s="64">
        <v>0.04</v>
      </c>
    </row>
    <row r="20" spans="1:12" ht="14.5">
      <c r="A20" s="29">
        <v>1</v>
      </c>
      <c r="B20" s="29">
        <v>2042</v>
      </c>
      <c r="C20" s="37">
        <v>7.0999999999999994E-2</v>
      </c>
      <c r="D20" s="37">
        <v>1.2159999999999999E-2</v>
      </c>
      <c r="E20" s="64">
        <v>0.04</v>
      </c>
    </row>
    <row r="21" spans="1:12" ht="14.5">
      <c r="A21" s="29">
        <v>1</v>
      </c>
      <c r="B21" s="29">
        <v>2043</v>
      </c>
      <c r="C21" s="37">
        <v>7.0999999999999994E-2</v>
      </c>
      <c r="D21" s="37">
        <v>1.1810000000000001E-2</v>
      </c>
      <c r="E21" s="64">
        <v>0.04</v>
      </c>
    </row>
    <row r="22" spans="1:12" ht="14.5">
      <c r="A22" s="29">
        <v>1</v>
      </c>
      <c r="B22" s="29">
        <v>2044</v>
      </c>
      <c r="C22" s="37">
        <v>7.0999999999999994E-2</v>
      </c>
      <c r="D22" s="37">
        <v>1.142E-2</v>
      </c>
      <c r="E22" s="64">
        <v>0.04</v>
      </c>
    </row>
    <row r="23" spans="1:12" ht="14.5">
      <c r="A23" s="29">
        <v>1</v>
      </c>
      <c r="B23" s="29">
        <v>2045</v>
      </c>
      <c r="C23" s="37">
        <v>7.0999999999999994E-2</v>
      </c>
      <c r="D23" s="37">
        <v>1.11E-2</v>
      </c>
      <c r="E23" s="64">
        <v>0.04</v>
      </c>
    </row>
    <row r="24" spans="1:12" ht="14.5">
      <c r="A24" s="29">
        <v>1</v>
      </c>
      <c r="B24" s="29">
        <v>2046</v>
      </c>
      <c r="C24" s="37">
        <v>7.0999999999999994E-2</v>
      </c>
      <c r="D24" s="37">
        <v>1.0860000000000002E-2</v>
      </c>
      <c r="E24" s="64">
        <v>0.04</v>
      </c>
    </row>
    <row r="25" spans="1:12" ht="14.5">
      <c r="A25" s="29">
        <v>1</v>
      </c>
      <c r="B25" s="29">
        <v>2047</v>
      </c>
      <c r="C25" s="37">
        <v>7.0999999999999994E-2</v>
      </c>
      <c r="D25" s="37">
        <v>1.056E-2</v>
      </c>
      <c r="E25" s="64">
        <v>0.04</v>
      </c>
    </row>
    <row r="26" spans="1:12" ht="14.5">
      <c r="A26" s="29">
        <v>1</v>
      </c>
      <c r="B26" s="29">
        <v>2048</v>
      </c>
      <c r="C26" s="37">
        <v>7.0999999999999994E-2</v>
      </c>
      <c r="D26" s="37">
        <v>1.014E-2</v>
      </c>
      <c r="E26" s="64">
        <v>0.04</v>
      </c>
    </row>
    <row r="27" spans="1:12" ht="14.5">
      <c r="A27" s="29">
        <v>1</v>
      </c>
      <c r="B27" s="29">
        <v>2049</v>
      </c>
      <c r="C27" s="37">
        <v>7.0999999999999994E-2</v>
      </c>
      <c r="D27" s="37">
        <v>9.8399999999999998E-3</v>
      </c>
      <c r="E27" s="64">
        <v>0.04</v>
      </c>
    </row>
    <row r="28" spans="1:12" ht="14.5">
      <c r="A28" s="29">
        <v>1</v>
      </c>
      <c r="B28" s="29">
        <v>2050</v>
      </c>
      <c r="C28" s="37">
        <v>7.0999999999999994E-2</v>
      </c>
      <c r="D28" s="37">
        <v>9.5499999999999995E-3</v>
      </c>
      <c r="E28" s="64">
        <v>0.04</v>
      </c>
    </row>
    <row r="30" spans="1:12">
      <c r="J30" s="41"/>
      <c r="L30" s="38"/>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F30" sqref="F30"/>
    </sheetView>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29" t="s">
        <v>28</v>
      </c>
    </row>
    <row r="2" spans="1:11">
      <c r="A2" s="1" t="s">
        <v>29</v>
      </c>
    </row>
    <row r="4" spans="1:11" ht="13">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5">
      <c r="A9" s="2" t="s">
        <v>34</v>
      </c>
      <c r="B9" s="17">
        <f>B6*B7*B8</f>
        <v>1839480.1919999998</v>
      </c>
      <c r="C9" s="17" t="s">
        <v>35</v>
      </c>
      <c r="E9" s="8"/>
    </row>
    <row r="10" spans="1:11">
      <c r="A10" s="2"/>
      <c r="B10" s="17"/>
      <c r="C10" s="17"/>
    </row>
    <row r="11" spans="1:11" ht="14.5">
      <c r="A11" s="2" t="s">
        <v>36</v>
      </c>
      <c r="B11" s="16">
        <v>13.733481502801117</v>
      </c>
      <c r="C11" s="17" t="s">
        <v>37</v>
      </c>
    </row>
    <row r="12" spans="1:11">
      <c r="A12" s="2"/>
      <c r="B12" s="17"/>
      <c r="C12" s="17"/>
    </row>
    <row r="13" spans="1:11">
      <c r="A13" s="2" t="s">
        <v>38</v>
      </c>
      <c r="B13" s="18">
        <f>B9*B11</f>
        <v>25262467.191601045</v>
      </c>
      <c r="C13" s="17" t="s">
        <v>39</v>
      </c>
    </row>
    <row r="14" spans="1:11">
      <c r="A14" s="2" t="s">
        <v>40</v>
      </c>
      <c r="B14" s="18">
        <f>B13*0.25</f>
        <v>6315616.7979002614</v>
      </c>
      <c r="C14" s="17" t="s">
        <v>39</v>
      </c>
    </row>
    <row r="15" spans="1:11" ht="13">
      <c r="A15" s="7" t="s">
        <v>41</v>
      </c>
      <c r="B15" s="19">
        <f>_discounting_sheet!D4</f>
        <v>34828714.111978546</v>
      </c>
      <c r="C15" s="17" t="s">
        <v>39</v>
      </c>
    </row>
    <row r="18" spans="1:11" ht="13">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ht="13">
      <c r="A22" s="1" t="s">
        <v>46</v>
      </c>
      <c r="B22" s="9">
        <v>0.27</v>
      </c>
      <c r="C22" s="2" t="s">
        <v>39</v>
      </c>
    </row>
    <row r="24" spans="1:11" ht="13">
      <c r="A24" s="12" t="s">
        <v>21</v>
      </c>
      <c r="B24" s="15"/>
      <c r="C24" s="15"/>
      <c r="D24" s="15"/>
      <c r="E24" s="15"/>
      <c r="F24" s="15"/>
      <c r="G24" s="15"/>
      <c r="H24" s="15"/>
      <c r="I24" s="15"/>
      <c r="J24" s="15"/>
      <c r="K24" s="15"/>
    </row>
    <row r="25" spans="1:11">
      <c r="A25" s="1" t="s">
        <v>47</v>
      </c>
      <c r="B25" s="3">
        <v>4000000</v>
      </c>
      <c r="C25" s="2" t="s">
        <v>39</v>
      </c>
    </row>
    <row r="26" spans="1:11" ht="13">
      <c r="A26" s="6" t="s">
        <v>41</v>
      </c>
      <c r="B26" s="9">
        <f>_discounting_sheet!F4</f>
        <v>44321154.072841004</v>
      </c>
      <c r="C26" s="2" t="s">
        <v>39</v>
      </c>
    </row>
    <row r="28" spans="1:11" ht="13">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ht="13">
      <c r="A34" s="6" t="s">
        <v>41</v>
      </c>
      <c r="B34" s="9">
        <f>_discounting_sheet!H4</f>
        <v>15512403.92549435</v>
      </c>
      <c r="C34" s="2" t="s">
        <v>39</v>
      </c>
    </row>
    <row r="36" spans="1:11" ht="13">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f>B38^2*B39*2000</f>
        <v>540000000</v>
      </c>
      <c r="C40" s="2" t="s">
        <v>39</v>
      </c>
    </row>
    <row r="41" spans="1:11">
      <c r="A41" s="1" t="s">
        <v>57</v>
      </c>
      <c r="B41" s="1">
        <v>400</v>
      </c>
      <c r="C41" s="1" t="s">
        <v>4</v>
      </c>
    </row>
    <row r="42" spans="1:11">
      <c r="A42" s="1" t="s">
        <v>58</v>
      </c>
      <c r="B42" s="4">
        <f>B39*B41</f>
        <v>12000000</v>
      </c>
      <c r="C42" s="2" t="s">
        <v>39</v>
      </c>
    </row>
    <row r="43" spans="1:11" ht="13">
      <c r="A43" s="6" t="s">
        <v>41</v>
      </c>
      <c r="B43" s="9">
        <f>_discounting_sheet!J4+B40</f>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35" sqref="F35"/>
    </sheetView>
  </sheetViews>
  <sheetFormatPr defaultColWidth="11.453125" defaultRowHeight="12.5"/>
  <cols>
    <col min="1" max="1" width="9.7265625" style="1" customWidth="1"/>
    <col min="2" max="2" width="5.26953125" style="1" bestFit="1" customWidth="1"/>
    <col min="3" max="3" width="16.81640625" style="1" bestFit="1" customWidth="1"/>
    <col min="4" max="4" width="26.81640625" style="1" bestFit="1" customWidth="1"/>
    <col min="5" max="5" width="20.81640625" style="1" customWidth="1"/>
    <col min="6" max="6" width="11.81640625" style="1" bestFit="1" customWidth="1"/>
    <col min="7" max="7" width="11.453125" style="1"/>
    <col min="8" max="8" width="11.81640625" style="1" bestFit="1" customWidth="1"/>
    <col min="9" max="9" width="11.26953125" style="1" bestFit="1" customWidth="1"/>
    <col min="10" max="10" width="12.81640625" style="1" bestFit="1" customWidth="1"/>
    <col min="11" max="16384" width="11.453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ht="13">
      <c r="A4" s="1">
        <v>2024</v>
      </c>
      <c r="B4" s="11">
        <f>discount!C2</f>
        <v>2.5000000000000001E-2</v>
      </c>
      <c r="C4" s="20">
        <v>25262467.229999997</v>
      </c>
      <c r="D4" s="21">
        <f t="shared" ref="D4:F21" si="0">C4+D5/(1+$B5)</f>
        <v>34828714.111978546</v>
      </c>
      <c r="E4" s="23">
        <f>_measures_details!$B$25</f>
        <v>4000000</v>
      </c>
      <c r="F4" s="24">
        <f t="shared" si="0"/>
        <v>44321154.072841004</v>
      </c>
      <c r="G4" s="26">
        <f>_measures_details!$B$31+_measures_details!$B$32+_measures_details!$B$33</f>
        <v>1400000</v>
      </c>
      <c r="H4" s="27">
        <f t="shared" ref="H4:H21" si="1">G4+H5/(1+$B5)</f>
        <v>15512403.92549435</v>
      </c>
      <c r="I4" s="23">
        <f>_measures_details!$B$42</f>
        <v>12000000</v>
      </c>
      <c r="J4" s="24">
        <f t="shared" ref="J4:J21" si="2">I4+J5/(1+$B5)</f>
        <v>132963462.21852301</v>
      </c>
    </row>
    <row r="5" spans="1:10" ht="13">
      <c r="A5" s="1">
        <v>2025</v>
      </c>
      <c r="B5" s="11">
        <f>discount!C3</f>
        <v>8.5000000000000006E-2</v>
      </c>
      <c r="C5" s="20">
        <v>0</v>
      </c>
      <c r="D5" s="22">
        <f t="shared" si="0"/>
        <v>10379377.866946721</v>
      </c>
      <c r="E5" s="23">
        <f>_measures_details!$B$25</f>
        <v>4000000</v>
      </c>
      <c r="F5" s="25">
        <f t="shared" si="0"/>
        <v>43748452.169032484</v>
      </c>
      <c r="G5" s="26">
        <f>_measures_details!$B$31+_measures_details!$B$32+_measures_details!$B$33</f>
        <v>1400000</v>
      </c>
      <c r="H5" s="28">
        <f t="shared" si="1"/>
        <v>15311958.25916137</v>
      </c>
      <c r="I5" s="23">
        <f>_measures_details!$B$42</f>
        <v>12000000</v>
      </c>
      <c r="J5" s="25">
        <f t="shared" si="2"/>
        <v>131245356.50709747</v>
      </c>
    </row>
    <row r="6" spans="1:10" ht="13">
      <c r="A6" s="1">
        <v>2026</v>
      </c>
      <c r="B6" s="11">
        <f>discount!C4</f>
        <v>6.6000000000000003E-2</v>
      </c>
      <c r="C6" s="20">
        <v>0</v>
      </c>
      <c r="D6" s="22">
        <f t="shared" si="0"/>
        <v>11064416.806165205</v>
      </c>
      <c r="E6" s="23">
        <f>_measures_details!$B$25</f>
        <v>4000000</v>
      </c>
      <c r="F6" s="25">
        <f t="shared" si="0"/>
        <v>42371850.012188628</v>
      </c>
      <c r="G6" s="26">
        <f>_measures_details!$B$31+_measures_details!$B$32+_measures_details!$B$33</f>
        <v>1400000</v>
      </c>
      <c r="H6" s="28">
        <f t="shared" si="1"/>
        <v>14830147.504266022</v>
      </c>
      <c r="I6" s="23">
        <f>_measures_details!$B$42</f>
        <v>12000000</v>
      </c>
      <c r="J6" s="25">
        <f t="shared" si="2"/>
        <v>127115550.0365659</v>
      </c>
    </row>
    <row r="7" spans="1:10" ht="13">
      <c r="A7" s="1">
        <v>2027</v>
      </c>
      <c r="B7" s="11">
        <f>discount!C5</f>
        <v>5.7000000000000002E-2</v>
      </c>
      <c r="C7" s="20">
        <v>0</v>
      </c>
      <c r="D7" s="22">
        <f t="shared" si="0"/>
        <v>11695088.564116621</v>
      </c>
      <c r="E7" s="23">
        <f>_measures_details!$B$25</f>
        <v>4000000</v>
      </c>
      <c r="F7" s="25">
        <f t="shared" si="0"/>
        <v>40559045.462883376</v>
      </c>
      <c r="G7" s="26">
        <f>_measures_details!$B$31+_measures_details!$B$32+_measures_details!$B$33</f>
        <v>1400000</v>
      </c>
      <c r="H7" s="28">
        <f t="shared" si="1"/>
        <v>14195665.912009183</v>
      </c>
      <c r="I7" s="23">
        <f>_measures_details!$B$42</f>
        <v>12000000</v>
      </c>
      <c r="J7" s="25">
        <f t="shared" si="2"/>
        <v>121677136.38865015</v>
      </c>
    </row>
    <row r="8" spans="1:10" ht="13">
      <c r="A8" s="1">
        <v>2028</v>
      </c>
      <c r="B8" s="11">
        <f>discount!C6</f>
        <v>5.5999999999999994E-2</v>
      </c>
      <c r="C8" s="20">
        <v>0</v>
      </c>
      <c r="D8" s="22">
        <f t="shared" si="0"/>
        <v>12350013.523707153</v>
      </c>
      <c r="E8" s="23">
        <f>_measures_details!$B$25</f>
        <v>4000000</v>
      </c>
      <c r="F8" s="25">
        <f t="shared" si="0"/>
        <v>38606352.00880485</v>
      </c>
      <c r="G8" s="26">
        <f>_measures_details!$B$31+_measures_details!$B$32+_measures_details!$B$33</f>
        <v>1400000</v>
      </c>
      <c r="H8" s="28">
        <f t="shared" si="1"/>
        <v>13512223.203081699</v>
      </c>
      <c r="I8" s="23">
        <f>_measures_details!$B$42</f>
        <v>12000000</v>
      </c>
      <c r="J8" s="25">
        <f t="shared" si="2"/>
        <v>115819056.02641456</v>
      </c>
    </row>
    <row r="9" spans="1:10" ht="13">
      <c r="A9" s="1">
        <v>2029</v>
      </c>
      <c r="B9" s="11">
        <f>discount!C7</f>
        <v>7.0999999999999994E-2</v>
      </c>
      <c r="C9" s="20">
        <v>6315616.8075000001</v>
      </c>
      <c r="D9" s="22">
        <f t="shared" si="0"/>
        <v>13226864.48389036</v>
      </c>
      <c r="E9" s="23">
        <f>_measures_details!$B$25</f>
        <v>4000000</v>
      </c>
      <c r="F9" s="25">
        <f t="shared" si="0"/>
        <v>37063403.00142999</v>
      </c>
      <c r="G9" s="26">
        <f>_measures_details!$B$31+_measures_details!$B$32+_measures_details!$B$33</f>
        <v>1400000</v>
      </c>
      <c r="H9" s="28">
        <f t="shared" si="1"/>
        <v>12972191.050500499</v>
      </c>
      <c r="I9" s="23">
        <f>_measures_details!$B$42</f>
        <v>12000000</v>
      </c>
      <c r="J9" s="25">
        <f t="shared" si="2"/>
        <v>111190209.00428998</v>
      </c>
    </row>
    <row r="10" spans="1:10" ht="13">
      <c r="A10" s="1">
        <v>2030</v>
      </c>
      <c r="B10" s="11">
        <f>discount!C8</f>
        <v>7.0999999999999994E-2</v>
      </c>
      <c r="C10" s="20">
        <v>0</v>
      </c>
      <c r="D10" s="22">
        <f t="shared" si="0"/>
        <v>7401946.2614140753</v>
      </c>
      <c r="E10" s="23">
        <f>_measures_details!$B$25</f>
        <v>4000000</v>
      </c>
      <c r="F10" s="25">
        <f t="shared" si="0"/>
        <v>35410904.614531517</v>
      </c>
      <c r="G10" s="26">
        <f>_measures_details!$B$31+_measures_details!$B$32+_measures_details!$B$33</f>
        <v>1400000</v>
      </c>
      <c r="H10" s="28">
        <f t="shared" si="1"/>
        <v>12393816.615086034</v>
      </c>
      <c r="I10" s="23">
        <f>_measures_details!$B$42</f>
        <v>12000000</v>
      </c>
      <c r="J10" s="25">
        <f t="shared" si="2"/>
        <v>106232713.84359457</v>
      </c>
    </row>
    <row r="11" spans="1:10" ht="13">
      <c r="A11" s="1">
        <v>2031</v>
      </c>
      <c r="B11" s="11">
        <f>discount!C9</f>
        <v>7.2999999999999995E-2</v>
      </c>
      <c r="C11" s="20">
        <v>0</v>
      </c>
      <c r="D11" s="22">
        <f t="shared" si="0"/>
        <v>7942288.3384973025</v>
      </c>
      <c r="E11" s="23">
        <f>_measures_details!$B$25</f>
        <v>4000000</v>
      </c>
      <c r="F11" s="25">
        <f t="shared" si="0"/>
        <v>33703900.651392318</v>
      </c>
      <c r="G11" s="26">
        <f>_measures_details!$B$31+_measures_details!$B$32+_measures_details!$B$33</f>
        <v>1400000</v>
      </c>
      <c r="H11" s="28">
        <f t="shared" si="1"/>
        <v>11796365.227987314</v>
      </c>
      <c r="I11" s="23">
        <f>_measures_details!$B$42</f>
        <v>12000000</v>
      </c>
      <c r="J11" s="25">
        <f t="shared" si="2"/>
        <v>101111701.95417696</v>
      </c>
    </row>
    <row r="12" spans="1:10" ht="13">
      <c r="A12" s="1">
        <v>2032</v>
      </c>
      <c r="B12" s="11">
        <f>discount!C10</f>
        <v>7.2999999999999995E-2</v>
      </c>
      <c r="C12" s="20">
        <v>0</v>
      </c>
      <c r="D12" s="22">
        <f t="shared" si="0"/>
        <v>8522075.3872076049</v>
      </c>
      <c r="E12" s="23">
        <f>_measures_details!$B$25</f>
        <v>4000000</v>
      </c>
      <c r="F12" s="25">
        <f t="shared" si="0"/>
        <v>31872285.398943957</v>
      </c>
      <c r="G12" s="26">
        <f>_measures_details!$B$31+_measures_details!$B$32+_measures_details!$B$33</f>
        <v>1400000</v>
      </c>
      <c r="H12" s="28">
        <f t="shared" si="1"/>
        <v>11155299.889630387</v>
      </c>
      <c r="I12" s="23">
        <f>_measures_details!$B$42</f>
        <v>12000000</v>
      </c>
      <c r="J12" s="25">
        <f t="shared" si="2"/>
        <v>95616856.196831882</v>
      </c>
    </row>
    <row r="13" spans="1:10" ht="13">
      <c r="A13" s="1">
        <v>2033</v>
      </c>
      <c r="B13" s="11">
        <f>discount!C11</f>
        <v>7.2999999999999995E-2</v>
      </c>
      <c r="C13" s="20">
        <v>0</v>
      </c>
      <c r="D13" s="22">
        <f t="shared" si="0"/>
        <v>9144186.8904737607</v>
      </c>
      <c r="E13" s="23">
        <f>_measures_details!$B$25</f>
        <v>4000000</v>
      </c>
      <c r="F13" s="25">
        <f t="shared" si="0"/>
        <v>29906962.233066864</v>
      </c>
      <c r="G13" s="26">
        <f>_measures_details!$B$31+_measures_details!$B$32+_measures_details!$B$33</f>
        <v>1400000</v>
      </c>
      <c r="H13" s="28">
        <f t="shared" si="1"/>
        <v>10467436.781573404</v>
      </c>
      <c r="I13" s="23">
        <f>_measures_details!$B$42</f>
        <v>12000000</v>
      </c>
      <c r="J13" s="25">
        <f t="shared" si="2"/>
        <v>89720886.6992006</v>
      </c>
    </row>
    <row r="14" spans="1:10" ht="13">
      <c r="A14" s="1">
        <v>2034</v>
      </c>
      <c r="B14" s="11">
        <f>discount!C12</f>
        <v>7.0999999999999994E-2</v>
      </c>
      <c r="C14" s="20">
        <v>0</v>
      </c>
      <c r="D14" s="22">
        <f t="shared" si="0"/>
        <v>9793424.1596973967</v>
      </c>
      <c r="E14" s="23">
        <f>_measures_details!$B$25</f>
        <v>4000000</v>
      </c>
      <c r="F14" s="25">
        <f t="shared" si="0"/>
        <v>27746356.551614609</v>
      </c>
      <c r="G14" s="26">
        <f>_measures_details!$B$31+_measures_details!$B$32+_measures_details!$B$33</f>
        <v>1400000</v>
      </c>
      <c r="H14" s="28">
        <f t="shared" si="1"/>
        <v>9711224.7930651139</v>
      </c>
      <c r="I14" s="23">
        <f>_measures_details!$B$42</f>
        <v>12000000</v>
      </c>
      <c r="J14" s="25">
        <f t="shared" si="2"/>
        <v>83239069.654843837</v>
      </c>
    </row>
    <row r="15" spans="1:10" ht="13">
      <c r="A15" s="1">
        <v>2035</v>
      </c>
      <c r="B15" s="11">
        <f>discount!C13</f>
        <v>7.0999999999999994E-2</v>
      </c>
      <c r="C15" s="20">
        <v>6315616.8075000001</v>
      </c>
      <c r="D15" s="22">
        <f t="shared" si="0"/>
        <v>10488757.275035912</v>
      </c>
      <c r="E15" s="23">
        <f>_measures_details!$B$25</f>
        <v>4000000</v>
      </c>
      <c r="F15" s="25">
        <f t="shared" si="0"/>
        <v>25432347.866779245</v>
      </c>
      <c r="G15" s="26">
        <f>_measures_details!$B$31+_measures_details!$B$32+_measures_details!$B$33</f>
        <v>1400000</v>
      </c>
      <c r="H15" s="28">
        <f t="shared" si="1"/>
        <v>8901321.7533727363</v>
      </c>
      <c r="I15" s="23">
        <f>_measures_details!$B$42</f>
        <v>12000000</v>
      </c>
      <c r="J15" s="25">
        <f t="shared" si="2"/>
        <v>76297043.600337744</v>
      </c>
    </row>
    <row r="16" spans="1:10" ht="13">
      <c r="A16" s="1">
        <v>2036</v>
      </c>
      <c r="B16" s="11">
        <f>discount!C14</f>
        <v>7.2000000000000008E-2</v>
      </c>
      <c r="C16" s="20">
        <v>0</v>
      </c>
      <c r="D16" s="22">
        <f t="shared" si="0"/>
        <v>4473606.5811984977</v>
      </c>
      <c r="E16" s="23">
        <f>_measures_details!$B$25</f>
        <v>4000000</v>
      </c>
      <c r="F16" s="25">
        <f t="shared" si="0"/>
        <v>22975476.913187351</v>
      </c>
      <c r="G16" s="26">
        <f>_measures_details!$B$31+_measures_details!$B$32+_measures_details!$B$33</f>
        <v>1400000</v>
      </c>
      <c r="H16" s="28">
        <f t="shared" si="1"/>
        <v>8041416.9196155732</v>
      </c>
      <c r="I16" s="23">
        <f>_measures_details!$B$42</f>
        <v>12000000</v>
      </c>
      <c r="J16" s="25">
        <f t="shared" si="2"/>
        <v>68926430.739562064</v>
      </c>
    </row>
    <row r="17" spans="1:10" ht="13">
      <c r="A17" s="1">
        <v>2037</v>
      </c>
      <c r="B17" s="11">
        <f>discount!C15</f>
        <v>7.2000000000000008E-2</v>
      </c>
      <c r="C17" s="20">
        <v>0</v>
      </c>
      <c r="D17" s="22">
        <f t="shared" si="0"/>
        <v>4795706.25504479</v>
      </c>
      <c r="E17" s="23">
        <f>_measures_details!$B$25</f>
        <v>4000000</v>
      </c>
      <c r="F17" s="25">
        <f t="shared" si="0"/>
        <v>20341711.250936843</v>
      </c>
      <c r="G17" s="26">
        <f>_measures_details!$B$31+_measures_details!$B$32+_measures_details!$B$33</f>
        <v>1400000</v>
      </c>
      <c r="H17" s="28">
        <f t="shared" si="1"/>
        <v>7119598.9378278945</v>
      </c>
      <c r="I17" s="23">
        <f>_measures_details!$B$42</f>
        <v>12000000</v>
      </c>
      <c r="J17" s="25">
        <f t="shared" si="2"/>
        <v>61025133.75281053</v>
      </c>
    </row>
    <row r="18" spans="1:10" ht="13">
      <c r="A18" s="1">
        <v>2038</v>
      </c>
      <c r="B18" s="11">
        <f>discount!C16</f>
        <v>7.2000000000000008E-2</v>
      </c>
      <c r="C18" s="20">
        <v>0</v>
      </c>
      <c r="D18" s="22">
        <f t="shared" si="0"/>
        <v>5140997.1054080147</v>
      </c>
      <c r="E18" s="23">
        <f>_measures_details!$B$25</f>
        <v>4000000</v>
      </c>
      <c r="F18" s="25">
        <f t="shared" si="0"/>
        <v>17518314.461004294</v>
      </c>
      <c r="G18" s="26">
        <f>_measures_details!$B$31+_measures_details!$B$32+_measures_details!$B$33</f>
        <v>1400000</v>
      </c>
      <c r="H18" s="28">
        <f t="shared" si="1"/>
        <v>6131410.0613515032</v>
      </c>
      <c r="I18" s="23">
        <f>_measures_details!$B$42</f>
        <v>12000000</v>
      </c>
      <c r="J18" s="25">
        <f t="shared" si="2"/>
        <v>52554943.383012891</v>
      </c>
    </row>
    <row r="19" spans="1:10" ht="13">
      <c r="A19" s="1">
        <v>2039</v>
      </c>
      <c r="B19" s="11">
        <f>discount!C17</f>
        <v>7.0999999999999994E-2</v>
      </c>
      <c r="C19" s="20">
        <v>0</v>
      </c>
      <c r="D19" s="22">
        <f t="shared" si="0"/>
        <v>5506007.8998919837</v>
      </c>
      <c r="E19" s="23">
        <f>_measures_details!$B$25</f>
        <v>4000000</v>
      </c>
      <c r="F19" s="25">
        <f t="shared" si="0"/>
        <v>14478114.787735598</v>
      </c>
      <c r="G19" s="26">
        <f>_measures_details!$B$31+_measures_details!$B$32+_measures_details!$B$33</f>
        <v>1400000</v>
      </c>
      <c r="H19" s="28">
        <f t="shared" si="1"/>
        <v>5067340.1757074594</v>
      </c>
      <c r="I19" s="23">
        <f>_measures_details!$B$42</f>
        <v>12000000</v>
      </c>
      <c r="J19" s="25">
        <f t="shared" si="2"/>
        <v>43434344.363206804</v>
      </c>
    </row>
    <row r="20" spans="1:10" ht="13">
      <c r="A20" s="1">
        <v>2040</v>
      </c>
      <c r="B20" s="11">
        <f>discount!C18</f>
        <v>7.0999999999999994E-2</v>
      </c>
      <c r="C20" s="20">
        <v>0</v>
      </c>
      <c r="D20" s="22">
        <f t="shared" si="0"/>
        <v>5896934.4607843142</v>
      </c>
      <c r="E20" s="23">
        <f>_measures_details!$B$25</f>
        <v>4000000</v>
      </c>
      <c r="F20" s="25">
        <f t="shared" si="0"/>
        <v>11222060.937664825</v>
      </c>
      <c r="G20" s="26">
        <f>_measures_details!$B$31+_measures_details!$B$32+_measures_details!$B$33</f>
        <v>1400000</v>
      </c>
      <c r="H20" s="28">
        <f t="shared" si="1"/>
        <v>3927721.3281826894</v>
      </c>
      <c r="I20" s="23">
        <f>_measures_details!$B$42</f>
        <v>12000000</v>
      </c>
      <c r="J20" s="25">
        <f t="shared" si="2"/>
        <v>33666182.81299448</v>
      </c>
    </row>
    <row r="21" spans="1:10" ht="13">
      <c r="A21" s="1">
        <v>2041</v>
      </c>
      <c r="B21" s="11">
        <f>discount!C19</f>
        <v>7.0999999999999994E-2</v>
      </c>
      <c r="C21" s="20">
        <v>6315616.8075000001</v>
      </c>
      <c r="D21" s="22">
        <f t="shared" si="0"/>
        <v>6315616.8075000001</v>
      </c>
      <c r="E21" s="23">
        <f>_measures_details!$B$25</f>
        <v>4000000</v>
      </c>
      <c r="F21" s="25">
        <f t="shared" si="0"/>
        <v>7734827.264239029</v>
      </c>
      <c r="G21" s="26">
        <f>_measures_details!$B$31+_measures_details!$B$32+_measures_details!$B$33</f>
        <v>1400000</v>
      </c>
      <c r="H21" s="28">
        <f t="shared" si="1"/>
        <v>2707189.5424836604</v>
      </c>
      <c r="I21" s="23">
        <f>_measures_details!$B$42</f>
        <v>12000000</v>
      </c>
      <c r="J21" s="25">
        <f t="shared" si="2"/>
        <v>23204481.792717088</v>
      </c>
    </row>
    <row r="22" spans="1:10" ht="13">
      <c r="A22" s="1">
        <v>2042</v>
      </c>
      <c r="B22" s="11">
        <f>discount!C20</f>
        <v>7.0999999999999994E-2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row r="23" spans="1:10" ht="13">
      <c r="A23" s="1">
        <v>2043</v>
      </c>
      <c r="B23" s="11">
        <f>discount!C21</f>
        <v>7.0999999999999994E-2</v>
      </c>
      <c r="C23" s="20">
        <v>0</v>
      </c>
      <c r="D23" s="22">
        <f t="shared" ref="D23:D30" si="3">C23</f>
        <v>0</v>
      </c>
      <c r="E23" s="23">
        <f>_measures_details!$B$25</f>
        <v>4000000</v>
      </c>
      <c r="F23" s="25">
        <f t="shared" ref="F23:F30" si="4">E23</f>
        <v>4000000</v>
      </c>
      <c r="G23" s="26">
        <f>_measures_details!$B$31+_measures_details!$B$32+_measures_details!$B$33</f>
        <v>1400000</v>
      </c>
      <c r="H23" s="28">
        <f t="shared" ref="H23:H30" si="5">G23</f>
        <v>1400000</v>
      </c>
      <c r="I23" s="23">
        <f>_measures_details!$B$42</f>
        <v>12000000</v>
      </c>
      <c r="J23" s="25">
        <f t="shared" ref="J23:J30" si="6">I23</f>
        <v>12000000</v>
      </c>
    </row>
    <row r="24" spans="1:10" ht="13">
      <c r="A24" s="1">
        <v>2044</v>
      </c>
      <c r="B24" s="11">
        <f>discount!C22</f>
        <v>7.0999999999999994E-2</v>
      </c>
      <c r="C24" s="20">
        <v>0</v>
      </c>
      <c r="D24" s="22">
        <f t="shared" si="3"/>
        <v>0</v>
      </c>
      <c r="E24" s="23">
        <f>_measures_details!$B$25</f>
        <v>4000000</v>
      </c>
      <c r="F24" s="25">
        <f t="shared" si="4"/>
        <v>4000000</v>
      </c>
      <c r="G24" s="26">
        <f>_measures_details!$B$31+_measures_details!$B$32+_measures_details!$B$33</f>
        <v>1400000</v>
      </c>
      <c r="H24" s="28">
        <f t="shared" si="5"/>
        <v>1400000</v>
      </c>
      <c r="I24" s="23">
        <f>_measures_details!$B$42</f>
        <v>12000000</v>
      </c>
      <c r="J24" s="25">
        <f t="shared" si="6"/>
        <v>12000000</v>
      </c>
    </row>
    <row r="25" spans="1:10" ht="13">
      <c r="A25" s="1">
        <v>2045</v>
      </c>
      <c r="B25" s="11">
        <f>discount!C23</f>
        <v>7.0999999999999994E-2</v>
      </c>
      <c r="C25" s="20">
        <v>0</v>
      </c>
      <c r="D25" s="22">
        <f t="shared" si="3"/>
        <v>0</v>
      </c>
      <c r="E25" s="23">
        <f>_measures_details!$B$25</f>
        <v>4000000</v>
      </c>
      <c r="F25" s="25">
        <f t="shared" si="4"/>
        <v>4000000</v>
      </c>
      <c r="G25" s="26">
        <f>_measures_details!$B$31+_measures_details!$B$32+_measures_details!$B$33</f>
        <v>1400000</v>
      </c>
      <c r="H25" s="28">
        <f t="shared" si="5"/>
        <v>1400000</v>
      </c>
      <c r="I25" s="23">
        <f>_measures_details!$B$42</f>
        <v>12000000</v>
      </c>
      <c r="J25" s="25">
        <f t="shared" si="6"/>
        <v>12000000</v>
      </c>
    </row>
    <row r="26" spans="1:10" ht="13">
      <c r="A26" s="1">
        <v>2046</v>
      </c>
      <c r="B26" s="11">
        <f>discount!C24</f>
        <v>7.0999999999999994E-2</v>
      </c>
      <c r="C26" s="20">
        <v>0</v>
      </c>
      <c r="D26" s="22">
        <f t="shared" si="3"/>
        <v>0</v>
      </c>
      <c r="E26" s="23">
        <f>_measures_details!$B$25</f>
        <v>4000000</v>
      </c>
      <c r="F26" s="25">
        <f t="shared" si="4"/>
        <v>4000000</v>
      </c>
      <c r="G26" s="26">
        <f>_measures_details!$B$31+_measures_details!$B$32+_measures_details!$B$33</f>
        <v>1400000</v>
      </c>
      <c r="H26" s="28">
        <f t="shared" si="5"/>
        <v>1400000</v>
      </c>
      <c r="I26" s="23">
        <f>_measures_details!$B$42</f>
        <v>12000000</v>
      </c>
      <c r="J26" s="25">
        <f t="shared" si="6"/>
        <v>12000000</v>
      </c>
    </row>
    <row r="27" spans="1:10" ht="13">
      <c r="A27" s="1">
        <v>2047</v>
      </c>
      <c r="B27" s="11">
        <f>discount!C25</f>
        <v>7.0999999999999994E-2</v>
      </c>
      <c r="C27" s="20">
        <v>0</v>
      </c>
      <c r="D27" s="22">
        <f t="shared" si="3"/>
        <v>0</v>
      </c>
      <c r="E27" s="23">
        <f>_measures_details!$B$25</f>
        <v>4000000</v>
      </c>
      <c r="F27" s="25">
        <f t="shared" si="4"/>
        <v>4000000</v>
      </c>
      <c r="G27" s="26">
        <f>_measures_details!$B$31+_measures_details!$B$32+_measures_details!$B$33</f>
        <v>1400000</v>
      </c>
      <c r="H27" s="28">
        <f t="shared" si="5"/>
        <v>1400000</v>
      </c>
      <c r="I27" s="23">
        <f>_measures_details!$B$42</f>
        <v>12000000</v>
      </c>
      <c r="J27" s="25">
        <f t="shared" si="6"/>
        <v>12000000</v>
      </c>
    </row>
    <row r="28" spans="1:10" ht="13">
      <c r="A28" s="1">
        <v>2048</v>
      </c>
      <c r="B28" s="11">
        <f>discount!C26</f>
        <v>7.0999999999999994E-2</v>
      </c>
      <c r="C28" s="20">
        <v>0</v>
      </c>
      <c r="D28" s="22">
        <f t="shared" si="3"/>
        <v>0</v>
      </c>
      <c r="E28" s="23">
        <f>_measures_details!$B$25</f>
        <v>4000000</v>
      </c>
      <c r="F28" s="25">
        <f t="shared" si="4"/>
        <v>4000000</v>
      </c>
      <c r="G28" s="26">
        <f>_measures_details!$B$31+_measures_details!$B$32+_measures_details!$B$33</f>
        <v>1400000</v>
      </c>
      <c r="H28" s="28">
        <f t="shared" si="5"/>
        <v>1400000</v>
      </c>
      <c r="I28" s="23">
        <f>_measures_details!$B$42</f>
        <v>12000000</v>
      </c>
      <c r="J28" s="25">
        <f t="shared" si="6"/>
        <v>12000000</v>
      </c>
    </row>
    <row r="29" spans="1:10" ht="13">
      <c r="A29" s="1">
        <v>2049</v>
      </c>
      <c r="B29" s="11">
        <f>discount!C27</f>
        <v>7.0999999999999994E-2</v>
      </c>
      <c r="C29" s="20">
        <v>0</v>
      </c>
      <c r="D29" s="22">
        <f t="shared" si="3"/>
        <v>0</v>
      </c>
      <c r="E29" s="23">
        <f>_measures_details!$B$25</f>
        <v>4000000</v>
      </c>
      <c r="F29" s="25">
        <f t="shared" si="4"/>
        <v>4000000</v>
      </c>
      <c r="G29" s="26">
        <f>_measures_details!$B$31+_measures_details!$B$32+_measures_details!$B$33</f>
        <v>1400000</v>
      </c>
      <c r="H29" s="28">
        <f t="shared" si="5"/>
        <v>1400000</v>
      </c>
      <c r="I29" s="23">
        <f>_measures_details!$B$42</f>
        <v>12000000</v>
      </c>
      <c r="J29" s="25">
        <f t="shared" si="6"/>
        <v>12000000</v>
      </c>
    </row>
    <row r="30" spans="1:10" ht="13">
      <c r="A30" s="1">
        <v>2050</v>
      </c>
      <c r="B30" s="11">
        <f>discount!C28</f>
        <v>7.0999999999999994E-2</v>
      </c>
      <c r="C30" s="20">
        <v>0</v>
      </c>
      <c r="D30" s="22">
        <f t="shared" si="3"/>
        <v>0</v>
      </c>
      <c r="E30" s="23">
        <f>_measures_details!$B$25</f>
        <v>4000000</v>
      </c>
      <c r="F30" s="25">
        <f t="shared" si="4"/>
        <v>4000000</v>
      </c>
      <c r="G30" s="26">
        <f>_measures_details!$B$31+_measures_details!$B$32+_measures_details!$B$33</f>
        <v>1400000</v>
      </c>
      <c r="H30" s="28">
        <f t="shared" si="5"/>
        <v>1400000</v>
      </c>
      <c r="I30" s="23">
        <f>_measures_details!$B$42</f>
        <v>12000000</v>
      </c>
      <c r="J30" s="25">
        <f t="shared" si="6"/>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2" sqref="A2:A14"/>
    </sheetView>
  </sheetViews>
  <sheetFormatPr defaultColWidth="11.453125" defaultRowHeight="12.5"/>
  <cols>
    <col min="1" max="1" width="21.26953125" bestFit="1" customWidth="1"/>
    <col min="2" max="2" width="2.81640625" customWidth="1"/>
    <col min="3" max="3" width="13.179687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33" t="s">
        <v>64</v>
      </c>
      <c r="B1" s="33" t="s">
        <v>65</v>
      </c>
      <c r="C1" s="33" t="s">
        <v>3</v>
      </c>
    </row>
    <row r="2" spans="1:3">
      <c r="A2" s="34" t="s">
        <v>99</v>
      </c>
      <c r="B2" s="34">
        <v>1</v>
      </c>
      <c r="C2" s="34" t="s">
        <v>66</v>
      </c>
    </row>
    <row r="3" spans="1:3">
      <c r="A3" s="34" t="s">
        <v>100</v>
      </c>
      <c r="B3" s="34">
        <v>1</v>
      </c>
      <c r="C3" s="34" t="s">
        <v>67</v>
      </c>
    </row>
    <row r="4" spans="1:3">
      <c r="A4" s="34" t="s">
        <v>68</v>
      </c>
      <c r="B4" s="34">
        <v>0</v>
      </c>
      <c r="C4" s="34">
        <v>2024</v>
      </c>
    </row>
    <row r="5" spans="1:3">
      <c r="A5" s="34" t="s">
        <v>101</v>
      </c>
      <c r="B5" s="34">
        <v>0</v>
      </c>
      <c r="C5" s="34" t="s">
        <v>76</v>
      </c>
    </row>
    <row r="6" spans="1:3">
      <c r="A6" s="34" t="s">
        <v>102</v>
      </c>
      <c r="B6" s="34">
        <v>0</v>
      </c>
      <c r="C6" s="34" t="s">
        <v>76</v>
      </c>
    </row>
    <row r="7" spans="1:3">
      <c r="A7" s="34" t="s">
        <v>103</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2024-10-15T11:13:57Z</dcterms:modified>
</cp:coreProperties>
</file>