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CC5DF6B1-4C87-498C-958E-43B30F304499}" xr6:coauthVersionLast="47" xr6:coauthVersionMax="47" xr10:uidLastSave="{00000000-0000-0000-0000-000000000000}"/>
  <bookViews>
    <workbookView xWindow="19200" yWindow="0" windowWidth="19200" windowHeight="21000" tabRatio="570" activeTab="2" xr2:uid="{00000000-000D-0000-FFFF-FFFF00000000}"/>
  </bookViews>
  <sheets>
    <sheet name="assets" sheetId="1" r:id="rId1"/>
    <sheet name="impact_functions" sheetId="2" r:id="rId2"/>
    <sheet name="measures" sheetId="9" r:id="rId3"/>
    <sheet name="discount" sheetId="10" r:id="rId4"/>
    <sheet name="_measures_details" sheetId="5" r:id="rId5"/>
    <sheet name="_discounting_sheet" sheetId="11" r:id="rId6"/>
    <sheet name="names" sheetId="7" r:id="rId7"/>
  </sheets>
  <definedNames>
    <definedName name="_xlnm._FilterDatabase" localSheetId="0" hidden="1">assets!$A$1:$I$367</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2" i="2" l="1"/>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00000000-0006-0000-0000-000002000000}">
      <text>
        <r>
          <rPr>
            <sz val="10"/>
            <color indexed="81"/>
            <rFont val="Calibri"/>
            <family val="2"/>
          </rPr>
          <t>Latitude in decimal, i.e. 45N 30' is 45.5</t>
        </r>
      </text>
    </comment>
    <comment ref="C1" authorId="0" shapeId="0" xr:uid="{00000000-0006-0000-0000-000003000000}">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indexed="81"/>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2FDDEEC7-AC73-47FB-BB0A-AB0F383467AC}">
      <text>
        <r>
          <rPr>
            <sz val="10"/>
            <color indexed="81"/>
            <rFont val="Calibri"/>
            <family val="2"/>
          </rPr>
          <t>this name appears later on the adaptation cost curve, so please keep it short</t>
        </r>
      </text>
    </comment>
    <comment ref="B1" authorId="0" shapeId="0" xr:uid="{E45CB527-27E4-4F2A-8404-B991182B641E}">
      <text>
        <r>
          <rPr>
            <sz val="10"/>
            <color indexed="81"/>
            <rFont val="Calibri"/>
            <family val="2"/>
          </rPr>
          <t>used when plotting the adaptation cost curve, an RGB triple, with R G B values separated by a space</t>
        </r>
      </text>
    </comment>
    <comment ref="C1" authorId="0" shapeId="0" xr:uid="{F44B1954-B470-429D-8A44-5E452276AA0B}">
      <text>
        <r>
          <rPr>
            <sz val="10"/>
            <color rgb="FF000000"/>
            <rFont val="Calibri"/>
            <family val="2"/>
          </rPr>
          <t>the cost to realize this measure in the same currency (and currency unit) as the assets</t>
        </r>
      </text>
    </comment>
    <comment ref="D1" authorId="0" shapeId="0" xr:uid="{E3F93271-4A9A-473F-9EF1-FE2A2D4F12BF}">
      <text>
        <r>
          <rPr>
            <sz val="10"/>
            <color indexed="81"/>
            <rFont val="Calibri"/>
            <family val="2"/>
          </rPr>
          <t>OPTIONAL
a multiplier on the hazard intenisty. Handle with utmost care! Default=1</t>
        </r>
      </text>
    </comment>
    <comment ref="E1" authorId="0" shapeId="0" xr:uid="{DDF3B62E-51F3-4B6F-B7AF-F1BA34C6DBEE}">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EF7D4674-D5AB-4C32-9D03-7AE783B404BA}">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63FE5C59-E0C5-47E8-868E-C30D01A8BD48}">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3D57F88C-A1E5-42EA-9996-1F8E3AC67A33}">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EAAD1785-A17B-4626-8C64-693064C28373}">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CC84CA3F-18B9-4684-9023-CB3117A3D2AA}">
      <text>
        <r>
          <rPr>
            <sz val="10"/>
            <color indexed="81"/>
            <rFont val="Calibri"/>
            <family val="2"/>
          </rPr>
          <t>PAA=orig_PAA*a+b
The original Percentage of Assets Affected  (the percentage of assets affected for a given hazard intensity) is linearly transformed
default=1</t>
        </r>
      </text>
    </comment>
    <comment ref="K1" authorId="0" shapeId="0" xr:uid="{D451A5FB-E15D-4F21-AAFF-4C4867CA9281}">
      <text>
        <r>
          <rPr>
            <sz val="10"/>
            <color indexed="81"/>
            <rFont val="Calibri"/>
            <family val="2"/>
          </rPr>
          <t>PAA=orig_PAA*a+b
The original Percentage of Assets Affected  (the percentage of assets affected for a given hazard intensity) is linearly transformed
default=0</t>
        </r>
      </text>
    </comment>
    <comment ref="L1" authorId="0" shapeId="0" xr:uid="{542311E3-4498-4F13-8D7D-B789013B312E}">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2F46DA70-D38F-4B9E-8B45-227D773FF08D}">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760B2CCC-98C3-4CEC-AC66-626E59701D87}">
      <text>
        <r>
          <rPr>
            <sz val="10"/>
            <color indexed="81"/>
            <rFont val="Calibri"/>
            <family val="2"/>
          </rPr>
          <t>OPTIONAL
allows to restrict a measure a region, as defined in the assets tab. Default=0, i.e. apply to all assets.</t>
        </r>
      </text>
    </comment>
    <comment ref="O1" authorId="0" shapeId="0" xr:uid="{EADF3C80-4020-4F06-B8BB-3E8148DA9E0B}">
      <text>
        <r>
          <rPr>
            <sz val="10"/>
            <color indexed="81"/>
            <rFont val="Calibri"/>
            <family val="2"/>
          </rPr>
          <t>attachement point of risk transfer (CatXL)
default=0</t>
        </r>
      </text>
    </comment>
    <comment ref="P1" authorId="0" shapeId="0" xr:uid="{6D012CCF-27F7-4CE2-85ED-313B08C42308}">
      <text>
        <r>
          <rPr>
            <sz val="10"/>
            <color indexed="81"/>
            <rFont val="Calibri"/>
            <family val="2"/>
          </rPr>
          <t>cover of risk transfer
default=0</t>
        </r>
      </text>
    </comment>
    <comment ref="R1" authorId="0" shapeId="0" xr:uid="{1ECA662F-07CF-4AE8-85B9-14D138A917E5}">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62B2CC40-DF23-49A1-BA6E-502098B41A92}">
      <text>
        <r>
          <rPr>
            <sz val="10"/>
            <color rgb="FF000000"/>
            <rFont val="Calibri"/>
            <family val="2"/>
          </rPr>
          <t>yield curve ID (currently core climada supports yield curve ID 1, but the user might want to specify different curves and switch within climada</t>
        </r>
      </text>
    </comment>
    <comment ref="C1" authorId="0" shapeId="0" xr:uid="{4A8F32E6-B989-490E-A1CC-5B1DBDD6DF6C}">
      <text>
        <r>
          <rPr>
            <sz val="10"/>
            <color indexed="81"/>
            <rFont val="Calibri"/>
            <family val="2"/>
          </rPr>
          <t>discount rate for given year (can vary from year to year, in order to really provide yield curve(s)</t>
        </r>
      </text>
    </comment>
    <comment ref="D1" authorId="1" shapeId="0" xr:uid="{4DA135A1-92DD-4DBF-8F75-CD0536024986}">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7A956B4E-DA18-4F30-B301-F97D4A83AC76}">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<sst xmlns="http://schemas.openxmlformats.org/spreadsheetml/2006/main" count="1561" uniqueCount="841">
  <si>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</si>
  <si>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</si>
  <si>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</si>
  <si>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</si>
  <si>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</si>
  <si>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</si>
  <si>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</si>
  <si>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</si>
  <si>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</si>
  <si>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</si>
  <si>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</si>
  <si>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</si>
  <si>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</si>
  <si>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</si>
  <si>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</si>
  <si>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</si>
  <si>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</si>
  <si>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</si>
  <si>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</si>
  <si>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</si>
  <si>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</si>
  <si>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</si>
  <si>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</si>
  <si>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</si>
  <si>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</si>
  <si>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</si>
  <si>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</si>
  <si>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</si>
  <si>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</si>
  <si>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</si>
  <si>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</si>
  <si>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</si>
  <si>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</si>
  <si>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</si>
  <si>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</si>
  <si>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</si>
  <si>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</si>
  <si>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</si>
  <si>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</si>
  <si>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</si>
  <si>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</si>
  <si>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</si>
  <si>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</si>
  <si>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</si>
  <si>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</si>
  <si>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</si>
  <si>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</si>
  <si>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</si>
  <si>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</si>
  <si>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</si>
  <si>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</si>
  <si>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</si>
  <si>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</si>
  <si>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</si>
  <si>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</si>
  <si>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</si>
  <si>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</si>
  <si>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</si>
  <si>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</si>
  <si>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</si>
  <si>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</si>
  <si>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</si>
  <si>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</si>
  <si>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</si>
  <si>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</si>
  <si>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</si>
  <si>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</si>
  <si>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</si>
  <si>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</si>
  <si>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</si>
  <si>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</si>
  <si>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</si>
  <si>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</si>
  <si>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</si>
  <si>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</si>
  <si>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</si>
  <si>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SPI</t>
  </si>
  <si>
    <t>D</t>
  </si>
  <si>
    <t>Annual average over the period:</t>
  </si>
  <si>
    <t>GDP growth estimates</t>
  </si>
  <si>
    <t>Discount</t>
  </si>
  <si>
    <t>Population</t>
  </si>
  <si>
    <t>Economic Growth</t>
  </si>
  <si>
    <t>Markets</t>
  </si>
  <si>
    <t>6.482921</t>
  </si>
  <si>
    <t>101.133576</t>
  </si>
  <si>
    <t>6.741797</t>
  </si>
  <si>
    <t>100.690933</t>
  </si>
  <si>
    <t>6.727371</t>
  </si>
  <si>
    <t>100.063501</t>
  </si>
  <si>
    <t>7.029596</t>
  </si>
  <si>
    <t>100.4855</t>
  </si>
  <si>
    <t>6.910759</t>
  </si>
  <si>
    <t>100.740484</t>
  </si>
  <si>
    <t>7.104765</t>
  </si>
  <si>
    <t>99.754785</t>
  </si>
  <si>
    <t>7.464775</t>
  </si>
  <si>
    <t>100.137179</t>
  </si>
  <si>
    <t>7.622013</t>
  </si>
  <si>
    <t>100.083511</t>
  </si>
  <si>
    <t>7.826111</t>
  </si>
  <si>
    <t>98.303055</t>
  </si>
  <si>
    <t>7.937574</t>
  </si>
  <si>
    <t>99.143806</t>
  </si>
  <si>
    <t>8.066566813</t>
  </si>
  <si>
    <t>98.91320796</t>
  </si>
  <si>
    <t>7.73686</t>
  </si>
  <si>
    <t>100.005079</t>
  </si>
  <si>
    <t>8.069103113</t>
  </si>
  <si>
    <t>98.99948828</t>
  </si>
  <si>
    <t>8.06508</t>
  </si>
  <si>
    <t>99.29426</t>
  </si>
  <si>
    <t>7.89113</t>
  </si>
  <si>
    <t>98.301873</t>
  </si>
  <si>
    <t>8.421569</t>
  </si>
  <si>
    <t>99.964477</t>
  </si>
  <si>
    <t>8.433967</t>
  </si>
  <si>
    <t>99.96121</t>
  </si>
  <si>
    <t>8.797269375</t>
  </si>
  <si>
    <t>99.36939223</t>
  </si>
  <si>
    <t>8.440816</t>
  </si>
  <si>
    <t>99.966792</t>
  </si>
  <si>
    <t>8.275953094</t>
  </si>
  <si>
    <t>98.31505037</t>
  </si>
  <si>
    <t>8.686927</t>
  </si>
  <si>
    <t>98.253665</t>
  </si>
  <si>
    <t>9.13292</t>
  </si>
  <si>
    <t>99.324321</t>
  </si>
  <si>
    <t>9.152224</t>
  </si>
  <si>
    <t>99.361772</t>
  </si>
  <si>
    <t>8.864268</t>
  </si>
  <si>
    <t>98.341334</t>
  </si>
  <si>
    <t>9.310436086</t>
  </si>
  <si>
    <t>99.68888337</t>
  </si>
  <si>
    <t>9.375788</t>
  </si>
  <si>
    <t>98.418781</t>
  </si>
  <si>
    <t>9.141481</t>
  </si>
  <si>
    <t>99.323605</t>
  </si>
  <si>
    <t>9.851486</t>
  </si>
  <si>
    <t>98.611191</t>
  </si>
  <si>
    <t>9.945841</t>
  </si>
  <si>
    <t>98.597449</t>
  </si>
  <si>
    <t>9.960126</t>
  </si>
  <si>
    <t>98.632388</t>
  </si>
  <si>
    <t>10.496925</t>
  </si>
  <si>
    <t>99.174501</t>
  </si>
  <si>
    <t>10.403292</t>
  </si>
  <si>
    <t>98.775017</t>
  </si>
  <si>
    <t>11.77489689</t>
  </si>
  <si>
    <t>102.8888756</t>
  </si>
  <si>
    <t>10.511416</t>
  </si>
  <si>
    <t>99.117916</t>
  </si>
  <si>
    <t>12.066944</t>
  </si>
  <si>
    <t>99.864988</t>
  </si>
  <si>
    <t>12.646407</t>
  </si>
  <si>
    <t>101.349901</t>
  </si>
  <si>
    <t>12.24163291</t>
  </si>
  <si>
    <t>102.5140509</t>
  </si>
  <si>
    <t>12.454043</t>
  </si>
  <si>
    <t>102.231393</t>
  </si>
  <si>
    <t>12.61684815</t>
  </si>
  <si>
    <t>102.1479793</t>
  </si>
  <si>
    <t>12.619525</t>
  </si>
  <si>
    <t>102.094403</t>
  </si>
  <si>
    <t>12.673525</t>
  </si>
  <si>
    <t>102.197879</t>
  </si>
  <si>
    <t>12.57717</t>
  </si>
  <si>
    <t>102.53751</t>
  </si>
  <si>
    <t>12.777792</t>
  </si>
  <si>
    <t>101.711221</t>
  </si>
  <si>
    <t>12.720053</t>
  </si>
  <si>
    <t>101.168804</t>
  </si>
  <si>
    <t>12.902999</t>
  </si>
  <si>
    <t>102.264954</t>
  </si>
  <si>
    <t>12.387449</t>
  </si>
  <si>
    <t>99.902408</t>
  </si>
  <si>
    <t>12.795648</t>
  </si>
  <si>
    <t>99.967037</t>
  </si>
  <si>
    <t>12.972185</t>
  </si>
  <si>
    <t>99.888906</t>
  </si>
  <si>
    <t>12.777565</t>
  </si>
  <si>
    <t>101.651829</t>
  </si>
  <si>
    <t>13.053444</t>
  </si>
  <si>
    <t>99.919463</t>
  </si>
  <si>
    <t>13.378683</t>
  </si>
  <si>
    <t>99.844635</t>
  </si>
  <si>
    <t>13.437609</t>
  </si>
  <si>
    <t>101.106004</t>
  </si>
  <si>
    <t>13.406939</t>
  </si>
  <si>
    <t>99.999185</t>
  </si>
  <si>
    <t>13.539955</t>
  </si>
  <si>
    <t>99.822544</t>
  </si>
  <si>
    <t>13.490397</t>
  </si>
  <si>
    <t>101.004592</t>
  </si>
  <si>
    <t>13.585872</t>
  </si>
  <si>
    <t>100.793641</t>
  </si>
  <si>
    <t>13.549835</t>
  </si>
  <si>
    <t>100.256485</t>
  </si>
  <si>
    <t>13.609227</t>
  </si>
  <si>
    <t>100.550929</t>
  </si>
  <si>
    <t>13.590089</t>
  </si>
  <si>
    <t>100.333758</t>
  </si>
  <si>
    <t>13.531151</t>
  </si>
  <si>
    <t>99.806521</t>
  </si>
  <si>
    <t>13.587564</t>
  </si>
  <si>
    <t>100.326144</t>
  </si>
  <si>
    <t>13.62051</t>
  </si>
  <si>
    <t>99.59383</t>
  </si>
  <si>
    <t>13.644977</t>
  </si>
  <si>
    <t>100.499323</t>
  </si>
  <si>
    <t>13.653844</t>
  </si>
  <si>
    <t>100.264139</t>
  </si>
  <si>
    <t>13.703455</t>
  </si>
  <si>
    <t>100.315674</t>
  </si>
  <si>
    <t>13.707791</t>
  </si>
  <si>
    <t>100.298481</t>
  </si>
  <si>
    <t>13.66988</t>
  </si>
  <si>
    <t>100.683771</t>
  </si>
  <si>
    <t>13.709805</t>
  </si>
  <si>
    <t>100.60132</t>
  </si>
  <si>
    <t>13.686908</t>
  </si>
  <si>
    <t>100.444025</t>
  </si>
  <si>
    <t>13.724417</t>
  </si>
  <si>
    <t>100.492903</t>
  </si>
  <si>
    <t>13.707973</t>
  </si>
  <si>
    <t>100.27871</t>
  </si>
  <si>
    <t>13.73704</t>
  </si>
  <si>
    <t>100.52441</t>
  </si>
  <si>
    <t>13.738765</t>
  </si>
  <si>
    <t>100.300604</t>
  </si>
  <si>
    <t>13.726078</t>
  </si>
  <si>
    <t>100.214733</t>
  </si>
  <si>
    <t>13.742656</t>
  </si>
  <si>
    <t>100.355794</t>
  </si>
  <si>
    <t>13.747893</t>
  </si>
  <si>
    <t>100.35194</t>
  </si>
  <si>
    <t>13.722796</t>
  </si>
  <si>
    <t>100.461036</t>
  </si>
  <si>
    <t>13.66963</t>
  </si>
  <si>
    <t>99.875022</t>
  </si>
  <si>
    <t>13.75908</t>
  </si>
  <si>
    <t>100.46921</t>
  </si>
  <si>
    <t>13.126356</t>
  </si>
  <si>
    <t>102.214514</t>
  </si>
  <si>
    <t>13.516522</t>
  </si>
  <si>
    <t>102.175792</t>
  </si>
  <si>
    <t>13.764799</t>
  </si>
  <si>
    <t>100.444034</t>
  </si>
  <si>
    <t>13.684969</t>
  </si>
  <si>
    <t>102.507132</t>
  </si>
  <si>
    <t>13.713655</t>
  </si>
  <si>
    <t>100.64276</t>
  </si>
  <si>
    <t>13.797123</t>
  </si>
  <si>
    <t>100.54761</t>
  </si>
  <si>
    <t>13.812841</t>
  </si>
  <si>
    <t>100.067682</t>
  </si>
  <si>
    <t>13.82859</t>
  </si>
  <si>
    <t>100.62298</t>
  </si>
  <si>
    <t>13.813295</t>
  </si>
  <si>
    <t>100.72787</t>
  </si>
  <si>
    <t>13.839452</t>
  </si>
  <si>
    <t>100.66329</t>
  </si>
  <si>
    <t>13.823706</t>
  </si>
  <si>
    <t>100.43577</t>
  </si>
  <si>
    <t>13.79977</t>
  </si>
  <si>
    <t>100.187347</t>
  </si>
  <si>
    <t>13.842196</t>
  </si>
  <si>
    <t>100.494948</t>
  </si>
  <si>
    <t>13.822183</t>
  </si>
  <si>
    <t>100.057912</t>
  </si>
  <si>
    <t>13.801783</t>
  </si>
  <si>
    <t>100.326161</t>
  </si>
  <si>
    <t>13.851378</t>
  </si>
  <si>
    <t>100.42491</t>
  </si>
  <si>
    <t>13.844082</t>
  </si>
  <si>
    <t>100.440817</t>
  </si>
  <si>
    <t>13.857995</t>
  </si>
  <si>
    <t>100.409764</t>
  </si>
  <si>
    <t>13.857718</t>
  </si>
  <si>
    <t>100.643609</t>
  </si>
  <si>
    <t>13.540432</t>
  </si>
  <si>
    <t>100.96143</t>
  </si>
  <si>
    <t>13.897013</t>
  </si>
  <si>
    <t>100.60855</t>
  </si>
  <si>
    <t>13.869119</t>
  </si>
  <si>
    <t>99.818749</t>
  </si>
  <si>
    <t>13.923167</t>
  </si>
  <si>
    <t>100.64284</t>
  </si>
  <si>
    <t>13.943194</t>
  </si>
  <si>
    <t>100.684915</t>
  </si>
  <si>
    <t>13.947441</t>
  </si>
  <si>
    <t>100.54636</t>
  </si>
  <si>
    <t>13.924095</t>
  </si>
  <si>
    <t>100.59869</t>
  </si>
  <si>
    <t>13.937134</t>
  </si>
  <si>
    <t>100.752414</t>
  </si>
  <si>
    <t>13.822455</t>
  </si>
  <si>
    <t>100.060663</t>
  </si>
  <si>
    <t>13.819399</t>
  </si>
  <si>
    <t>102.06991</t>
  </si>
  <si>
    <t>13.959162</t>
  </si>
  <si>
    <t>100.077508</t>
  </si>
  <si>
    <t>13.969306</t>
  </si>
  <si>
    <t>100.644719</t>
  </si>
  <si>
    <t>13.98632</t>
  </si>
  <si>
    <t>100.61349</t>
  </si>
  <si>
    <t>13.874847</t>
  </si>
  <si>
    <t>102.011749</t>
  </si>
  <si>
    <t>13.991345</t>
  </si>
  <si>
    <t>101.720943</t>
  </si>
  <si>
    <t>13.972468</t>
  </si>
  <si>
    <t>100.549468</t>
  </si>
  <si>
    <t>14.004688</t>
  </si>
  <si>
    <t>100.556268</t>
  </si>
  <si>
    <t>14.018414</t>
  </si>
  <si>
    <t>100.534936</t>
  </si>
  <si>
    <t>14.027441</t>
  </si>
  <si>
    <t>100.526837</t>
  </si>
  <si>
    <t>13.985605</t>
  </si>
  <si>
    <t>100.626313</t>
  </si>
  <si>
    <t>14.079453</t>
  </si>
  <si>
    <t>100.635299</t>
  </si>
  <si>
    <t>14.0819</t>
  </si>
  <si>
    <t>100.626567</t>
  </si>
  <si>
    <t>14.163351</t>
  </si>
  <si>
    <t>100.292442</t>
  </si>
  <si>
    <t>14.113978</t>
  </si>
  <si>
    <t>100.597979</t>
  </si>
  <si>
    <t>14.090925</t>
  </si>
  <si>
    <t>101.6236167</t>
  </si>
  <si>
    <t>14.065444</t>
  </si>
  <si>
    <t>101.805779</t>
  </si>
  <si>
    <t>14.012787</t>
  </si>
  <si>
    <t>99.53391</t>
  </si>
  <si>
    <t>14.259855</t>
  </si>
  <si>
    <t>101.069109</t>
  </si>
  <si>
    <t>14.217862</t>
  </si>
  <si>
    <t>100.580434</t>
  </si>
  <si>
    <t>14.113044</t>
  </si>
  <si>
    <t>99.435411</t>
  </si>
  <si>
    <t>14.338241</t>
  </si>
  <si>
    <t>100.996367</t>
  </si>
  <si>
    <t>14.457188</t>
  </si>
  <si>
    <t>100.369265</t>
  </si>
  <si>
    <t>14.349415</t>
  </si>
  <si>
    <t>100.606288</t>
  </si>
  <si>
    <t>14.314935</t>
  </si>
  <si>
    <t>99.514002</t>
  </si>
  <si>
    <t>14.528065</t>
  </si>
  <si>
    <t>100.912937</t>
  </si>
  <si>
    <t>14.465611</t>
  </si>
  <si>
    <t>100.540879</t>
  </si>
  <si>
    <t>14.617122</t>
  </si>
  <si>
    <t>100.727797</t>
  </si>
  <si>
    <t>14.631072</t>
  </si>
  <si>
    <t>100.015692</t>
  </si>
  <si>
    <t>14.3901</t>
  </si>
  <si>
    <t>103.108309</t>
  </si>
  <si>
    <t>14.685079</t>
  </si>
  <si>
    <t>102.541198</t>
  </si>
  <si>
    <t>14.488403</t>
  </si>
  <si>
    <t>104.998876</t>
  </si>
  <si>
    <t>14.715367</t>
  </si>
  <si>
    <t>104.198788</t>
  </si>
  <si>
    <t>14.593664</t>
  </si>
  <si>
    <t>100.453738</t>
  </si>
  <si>
    <t>14.608536</t>
  </si>
  <si>
    <t>103.080549</t>
  </si>
  <si>
    <t>14.889483</t>
  </si>
  <si>
    <t>101.72476</t>
  </si>
  <si>
    <t>14.87469911</t>
  </si>
  <si>
    <t>103.5019685</t>
  </si>
  <si>
    <t>14.8965369</t>
  </si>
  <si>
    <t>101.819442</t>
  </si>
  <si>
    <t>14.949643</t>
  </si>
  <si>
    <t>102.042417</t>
  </si>
  <si>
    <t>14.975232</t>
  </si>
  <si>
    <t>102.096027</t>
  </si>
  <si>
    <t>14.977161</t>
  </si>
  <si>
    <t>102.079325</t>
  </si>
  <si>
    <t>14.965908</t>
  </si>
  <si>
    <t>102.081973</t>
  </si>
  <si>
    <t>14.887253</t>
  </si>
  <si>
    <t>100.315076</t>
  </si>
  <si>
    <t>14.980752</t>
  </si>
  <si>
    <t>102.096753</t>
  </si>
  <si>
    <t>14.524857</t>
  </si>
  <si>
    <t>100.918892</t>
  </si>
  <si>
    <t>14.992506</t>
  </si>
  <si>
    <t>103.108678</t>
  </si>
  <si>
    <t>14.88487246</t>
  </si>
  <si>
    <t>103.4917586</t>
  </si>
  <si>
    <t>14.982651</t>
  </si>
  <si>
    <t>100.013375</t>
  </si>
  <si>
    <t>15.028536</t>
  </si>
  <si>
    <t>102.139649</t>
  </si>
  <si>
    <t>15.014763</t>
  </si>
  <si>
    <t>102.411686</t>
  </si>
  <si>
    <t>15.020819</t>
  </si>
  <si>
    <t>103.937446</t>
  </si>
  <si>
    <t>15.116293</t>
  </si>
  <si>
    <t>104.330829</t>
  </si>
  <si>
    <t>15.11640833</t>
  </si>
  <si>
    <t>104.3316194</t>
  </si>
  <si>
    <t>14.889567</t>
  </si>
  <si>
    <t>101.724715</t>
  </si>
  <si>
    <t>15.116626</t>
  </si>
  <si>
    <t>104.329782</t>
  </si>
  <si>
    <t>15.109789</t>
  </si>
  <si>
    <t>104.141168</t>
  </si>
  <si>
    <t>14.99288</t>
  </si>
  <si>
    <t>103.108147</t>
  </si>
  <si>
    <t>15.08431972</t>
  </si>
  <si>
    <t>99.52344222</t>
  </si>
  <si>
    <t>14.951153</t>
  </si>
  <si>
    <t>101.952376</t>
  </si>
  <si>
    <t>15.047982</t>
  </si>
  <si>
    <t>100.162835</t>
  </si>
  <si>
    <t>14.899717</t>
  </si>
  <si>
    <t>105.069608</t>
  </si>
  <si>
    <t>15.208533</t>
  </si>
  <si>
    <t>101.768662</t>
  </si>
  <si>
    <t>15.206299</t>
  </si>
  <si>
    <t>101.13197</t>
  </si>
  <si>
    <t>15.3207019</t>
  </si>
  <si>
    <t>103.6755837</t>
  </si>
  <si>
    <t>15.262937</t>
  </si>
  <si>
    <t>104.844199</t>
  </si>
  <si>
    <t>15.05377</t>
  </si>
  <si>
    <t>105.27685</t>
  </si>
  <si>
    <t>15.349067</t>
  </si>
  <si>
    <t>103.389491</t>
  </si>
  <si>
    <t>15.292713</t>
  </si>
  <si>
    <t>104.089996</t>
  </si>
  <si>
    <t>15.345795</t>
  </si>
  <si>
    <t>100.49572</t>
  </si>
  <si>
    <t>15.180858</t>
  </si>
  <si>
    <t>100.12659</t>
  </si>
  <si>
    <t>15.369459</t>
  </si>
  <si>
    <t>104.358303</t>
  </si>
  <si>
    <t>15.281585</t>
  </si>
  <si>
    <t>104.838513</t>
  </si>
  <si>
    <t>15.350135</t>
  </si>
  <si>
    <t>102.741645</t>
  </si>
  <si>
    <t>15.541491</t>
  </si>
  <si>
    <t>103.004904</t>
  </si>
  <si>
    <t>15.498068</t>
  </si>
  <si>
    <t>101.687236</t>
  </si>
  <si>
    <t>15.564736</t>
  </si>
  <si>
    <t>101.845158</t>
  </si>
  <si>
    <t>15.574182</t>
  </si>
  <si>
    <t>101.857775</t>
  </si>
  <si>
    <t>15.751718</t>
  </si>
  <si>
    <t>101.765132</t>
  </si>
  <si>
    <t>15.690513</t>
  </si>
  <si>
    <t>102.012286</t>
  </si>
  <si>
    <t>15.764053</t>
  </si>
  <si>
    <t>101.91288</t>
  </si>
  <si>
    <t>15.600279</t>
  </si>
  <si>
    <t>103.798003</t>
  </si>
  <si>
    <t>15.654161</t>
  </si>
  <si>
    <t>104.306402</t>
  </si>
  <si>
    <t>15.843468</t>
  </si>
  <si>
    <t>103.554584</t>
  </si>
  <si>
    <t>15.84312</t>
  </si>
  <si>
    <t>103.379401</t>
  </si>
  <si>
    <t>15.865152</t>
  </si>
  <si>
    <t>104.624594</t>
  </si>
  <si>
    <t>15.7007</t>
  </si>
  <si>
    <t>100.138436</t>
  </si>
  <si>
    <t>15.843322</t>
  </si>
  <si>
    <t>103.379099</t>
  </si>
  <si>
    <t>15.790489</t>
  </si>
  <si>
    <t>100.989464</t>
  </si>
  <si>
    <t>15.8655</t>
  </si>
  <si>
    <t>100.586008</t>
  </si>
  <si>
    <t>15.839914</t>
  </si>
  <si>
    <t>104.105543</t>
  </si>
  <si>
    <t>15.832399</t>
  </si>
  <si>
    <t>104.385193</t>
  </si>
  <si>
    <t>15.825791</t>
  </si>
  <si>
    <t>103.720017</t>
  </si>
  <si>
    <t>15.996966</t>
  </si>
  <si>
    <t>99.804525</t>
  </si>
  <si>
    <t>15.800295</t>
  </si>
  <si>
    <t>103.032767</t>
  </si>
  <si>
    <t>15.941906</t>
  </si>
  <si>
    <t>99.978192</t>
  </si>
  <si>
    <t>15.930512</t>
  </si>
  <si>
    <t>102.281739</t>
  </si>
  <si>
    <t>16.094255</t>
  </si>
  <si>
    <t>100.257934</t>
  </si>
  <si>
    <t>16.028541</t>
  </si>
  <si>
    <t>104.338915</t>
  </si>
  <si>
    <t>16.043758</t>
  </si>
  <si>
    <t>103.121512</t>
  </si>
  <si>
    <t>15.987257</t>
  </si>
  <si>
    <t>101.062066</t>
  </si>
  <si>
    <t>16.187783</t>
  </si>
  <si>
    <t>100.855252</t>
  </si>
  <si>
    <t>16.066775</t>
  </si>
  <si>
    <t>99.863766</t>
  </si>
  <si>
    <t>16.139499</t>
  </si>
  <si>
    <t>100.126</t>
  </si>
  <si>
    <t>16.190236</t>
  </si>
  <si>
    <t>104.516619</t>
  </si>
  <si>
    <t>15.865166</t>
  </si>
  <si>
    <t>104.624833</t>
  </si>
  <si>
    <t>16.168272</t>
  </si>
  <si>
    <t>100.578361</t>
  </si>
  <si>
    <t>16.11290606</t>
  </si>
  <si>
    <t>103.8454388</t>
  </si>
  <si>
    <t>16.184641</t>
  </si>
  <si>
    <t>103.304013</t>
  </si>
  <si>
    <t>16.268955</t>
  </si>
  <si>
    <t>103.749836</t>
  </si>
  <si>
    <t>16.243702</t>
  </si>
  <si>
    <t>103.810863</t>
  </si>
  <si>
    <t>16.281656</t>
  </si>
  <si>
    <t>101.953779</t>
  </si>
  <si>
    <t>16.300412</t>
  </si>
  <si>
    <t>103.977253</t>
  </si>
  <si>
    <t>16.367273</t>
  </si>
  <si>
    <t>102.134232</t>
  </si>
  <si>
    <t>16.338801</t>
  </si>
  <si>
    <t>103.429876</t>
  </si>
  <si>
    <t>16.250312</t>
  </si>
  <si>
    <t>103.062898</t>
  </si>
  <si>
    <t>16.32365</t>
  </si>
  <si>
    <t>103.298116</t>
  </si>
  <si>
    <t>16.315441</t>
  </si>
  <si>
    <t>104.920206</t>
  </si>
  <si>
    <t>16.326168</t>
  </si>
  <si>
    <t>103.768556</t>
  </si>
  <si>
    <t>16.35066</t>
  </si>
  <si>
    <t>100.397477</t>
  </si>
  <si>
    <t>16.414778</t>
  </si>
  <si>
    <t>101.162389</t>
  </si>
  <si>
    <t>16.433992</t>
  </si>
  <si>
    <t>103.509914</t>
  </si>
  <si>
    <t>16.42715</t>
  </si>
  <si>
    <t>102.834807</t>
  </si>
  <si>
    <t>16.39981675</t>
  </si>
  <si>
    <t>103.4391193</t>
  </si>
  <si>
    <t>16.32933</t>
  </si>
  <si>
    <t>102.271466</t>
  </si>
  <si>
    <t>16.470858</t>
  </si>
  <si>
    <t>99.532062</t>
  </si>
  <si>
    <t>16.434267</t>
  </si>
  <si>
    <t>103.51025</t>
  </si>
  <si>
    <t>16.485585</t>
  </si>
  <si>
    <t>102.542587</t>
  </si>
  <si>
    <t>16.409634</t>
  </si>
  <si>
    <t>103.095616</t>
  </si>
  <si>
    <t>16.466712</t>
  </si>
  <si>
    <t>99.88966</t>
  </si>
  <si>
    <t>16.505397</t>
  </si>
  <si>
    <t>100.197083</t>
  </si>
  <si>
    <t>16.5666667</t>
  </si>
  <si>
    <t>100.6333333</t>
  </si>
  <si>
    <t>16.429563</t>
  </si>
  <si>
    <t>102.834379</t>
  </si>
  <si>
    <t>16.47166</t>
  </si>
  <si>
    <t>99.528312</t>
  </si>
  <si>
    <t>16.491287</t>
  </si>
  <si>
    <t>102.433175</t>
  </si>
  <si>
    <t>16.665642</t>
  </si>
  <si>
    <t>99.588933</t>
  </si>
  <si>
    <t>16.420295</t>
  </si>
  <si>
    <t>101.15378</t>
  </si>
  <si>
    <t>16.694918</t>
  </si>
  <si>
    <t>103.74502</t>
  </si>
  <si>
    <t>16.690913</t>
  </si>
  <si>
    <t>100.271888</t>
  </si>
  <si>
    <t>16.754867</t>
  </si>
  <si>
    <t>100.117914</t>
  </si>
  <si>
    <t>16.71816</t>
  </si>
  <si>
    <t>102.802974</t>
  </si>
  <si>
    <t>16.377939</t>
  </si>
  <si>
    <t>101.975201</t>
  </si>
  <si>
    <t>16.824305</t>
  </si>
  <si>
    <t>100.259019</t>
  </si>
  <si>
    <t>16.8298032</t>
  </si>
  <si>
    <t>100.2614729</t>
  </si>
  <si>
    <t>16.822828</t>
  </si>
  <si>
    <t>100.264112</t>
  </si>
  <si>
    <t>16.816671</t>
  </si>
  <si>
    <t>100.264687</t>
  </si>
  <si>
    <t>100.261472</t>
  </si>
  <si>
    <t>16.822408</t>
  </si>
  <si>
    <t>100.430445</t>
  </si>
  <si>
    <t>16.8533745</t>
  </si>
  <si>
    <t>100.265296</t>
  </si>
  <si>
    <t>16.867546</t>
  </si>
  <si>
    <t>102.57045</t>
  </si>
  <si>
    <t>16.768453</t>
  </si>
  <si>
    <t>101.045917</t>
  </si>
  <si>
    <t>16.939971</t>
  </si>
  <si>
    <t>99.964178</t>
  </si>
  <si>
    <t>16.531695</t>
  </si>
  <si>
    <t>104.731624</t>
  </si>
  <si>
    <t>16.964696</t>
  </si>
  <si>
    <t>102.27001</t>
  </si>
  <si>
    <t>16.973224</t>
  </si>
  <si>
    <t>103.221555</t>
  </si>
  <si>
    <t>16.951726</t>
  </si>
  <si>
    <t>104.500726</t>
  </si>
  <si>
    <t>17.011502</t>
  </si>
  <si>
    <t>99.820153</t>
  </si>
  <si>
    <t>16.948644</t>
  </si>
  <si>
    <t>104.729019</t>
  </si>
  <si>
    <t>16.938079</t>
  </si>
  <si>
    <t>102.583404</t>
  </si>
  <si>
    <t>17.068834</t>
  </si>
  <si>
    <t>102.483638</t>
  </si>
  <si>
    <t>17.039297</t>
  </si>
  <si>
    <t>99.063058</t>
  </si>
  <si>
    <t>17.00544151</t>
  </si>
  <si>
    <t>99.57705264</t>
  </si>
  <si>
    <t>17.139289</t>
  </si>
  <si>
    <t>104.111227</t>
  </si>
  <si>
    <t>17.102484</t>
  </si>
  <si>
    <t>100.166204</t>
  </si>
  <si>
    <t>17.1630379</t>
  </si>
  <si>
    <t>100.3947116</t>
  </si>
  <si>
    <t>17.110487</t>
  </si>
  <si>
    <t>103.014821</t>
  </si>
  <si>
    <t>17.16748</t>
  </si>
  <si>
    <t>99.861739</t>
  </si>
  <si>
    <t>17.183146</t>
  </si>
  <si>
    <t>100.058866</t>
  </si>
  <si>
    <t>17.086205</t>
  </si>
  <si>
    <t>103.817793</t>
  </si>
  <si>
    <t>17.062589</t>
  </si>
  <si>
    <t>102.024898</t>
  </si>
  <si>
    <t>17.29461</t>
  </si>
  <si>
    <t>103.638021</t>
  </si>
  <si>
    <t>17.279504</t>
  </si>
  <si>
    <t>102.870737</t>
  </si>
  <si>
    <t>17.201522</t>
  </si>
  <si>
    <t>102.441539</t>
  </si>
  <si>
    <t>17.36402</t>
  </si>
  <si>
    <t>102.258316</t>
  </si>
  <si>
    <t>17.374465</t>
  </si>
  <si>
    <t>102.809486</t>
  </si>
  <si>
    <t>17.377065</t>
  </si>
  <si>
    <t>102.845597</t>
  </si>
  <si>
    <t>17.332372</t>
  </si>
  <si>
    <t>104.325941</t>
  </si>
  <si>
    <t>17.052452</t>
  </si>
  <si>
    <t>104.677559</t>
  </si>
  <si>
    <t>17.294712</t>
  </si>
  <si>
    <t>103.638697</t>
  </si>
  <si>
    <t>17.388544</t>
  </si>
  <si>
    <t>102.824476</t>
  </si>
  <si>
    <t>17.422806</t>
  </si>
  <si>
    <t>103.609126</t>
  </si>
  <si>
    <t>17.389763</t>
  </si>
  <si>
    <t>103.71568</t>
  </si>
  <si>
    <t>17.40572</t>
  </si>
  <si>
    <t>103.238807</t>
  </si>
  <si>
    <t>17.407344</t>
  </si>
  <si>
    <t>102.785908</t>
  </si>
  <si>
    <t>17.400826</t>
  </si>
  <si>
    <t>99.803823</t>
  </si>
  <si>
    <t>17.27894</t>
  </si>
  <si>
    <t>101.146262</t>
  </si>
  <si>
    <t>17.47651211</t>
  </si>
  <si>
    <t>101.9519495</t>
  </si>
  <si>
    <t>17.45433</t>
  </si>
  <si>
    <t>101.362417</t>
  </si>
  <si>
    <t>17.47712863</t>
  </si>
  <si>
    <t>101.7377421</t>
  </si>
  <si>
    <t>17.401008</t>
  </si>
  <si>
    <t>104.783703</t>
  </si>
  <si>
    <t>17.486326</t>
  </si>
  <si>
    <t>100.108585</t>
  </si>
  <si>
    <t>17.487088</t>
  </si>
  <si>
    <t>104.098961</t>
  </si>
  <si>
    <t>17.53937644</t>
  </si>
  <si>
    <t>102.1984552</t>
  </si>
  <si>
    <t>17.537017</t>
  </si>
  <si>
    <t>101.847374</t>
  </si>
  <si>
    <t>17.546091</t>
  </si>
  <si>
    <t>100.10097</t>
  </si>
  <si>
    <t>17.600391</t>
  </si>
  <si>
    <t>100.055453</t>
  </si>
  <si>
    <t>17.622428</t>
  </si>
  <si>
    <t>100.10015</t>
  </si>
  <si>
    <t>17.565996</t>
  </si>
  <si>
    <t>102.276838</t>
  </si>
  <si>
    <t>17.688739</t>
  </si>
  <si>
    <t>102.471067</t>
  </si>
  <si>
    <t>17.624685</t>
  </si>
  <si>
    <t>101.42233</t>
  </si>
  <si>
    <t>17.576988</t>
  </si>
  <si>
    <t>101.730706</t>
  </si>
  <si>
    <t>17.628117</t>
  </si>
  <si>
    <t>104.251342</t>
  </si>
  <si>
    <t>17.573529</t>
  </si>
  <si>
    <t>104.601878</t>
  </si>
  <si>
    <t>17.525133</t>
  </si>
  <si>
    <t>99.765712</t>
  </si>
  <si>
    <t>17.652989</t>
  </si>
  <si>
    <t>100.039286</t>
  </si>
  <si>
    <t>17.668977</t>
  </si>
  <si>
    <t>100.145228</t>
  </si>
  <si>
    <t>17.596842</t>
  </si>
  <si>
    <t>103.984309</t>
  </si>
  <si>
    <t>17.700802</t>
  </si>
  <si>
    <t>100.016012</t>
  </si>
  <si>
    <t>17.813977</t>
  </si>
  <si>
    <t>102.699924</t>
  </si>
  <si>
    <t>17.852633</t>
  </si>
  <si>
    <t>103.572255</t>
  </si>
  <si>
    <t>17.825833</t>
  </si>
  <si>
    <t>102.606875</t>
  </si>
  <si>
    <t>17.879499</t>
  </si>
  <si>
    <t>102.736637</t>
  </si>
  <si>
    <t>17.898769</t>
  </si>
  <si>
    <t>102.770429</t>
  </si>
  <si>
    <t>17.952619</t>
  </si>
  <si>
    <t>103.769693</t>
  </si>
  <si>
    <t>18.023803</t>
  </si>
  <si>
    <t>101.885046</t>
  </si>
  <si>
    <t>18.064862</t>
  </si>
  <si>
    <t>102.274004</t>
  </si>
  <si>
    <t>17.960236</t>
  </si>
  <si>
    <t>104.217642</t>
  </si>
  <si>
    <t>17.801067</t>
  </si>
  <si>
    <t>98.948061</t>
  </si>
  <si>
    <t>18.023662</t>
  </si>
  <si>
    <t>103.704927</t>
  </si>
  <si>
    <t>18.29139208</t>
  </si>
  <si>
    <t>99.50383918</t>
  </si>
  <si>
    <t>18.184218</t>
  </si>
  <si>
    <t>103.742874</t>
  </si>
  <si>
    <t>18.35273819</t>
  </si>
  <si>
    <t>99.56648491</t>
  </si>
  <si>
    <t>18.230424</t>
  </si>
  <si>
    <t>100.175443</t>
  </si>
  <si>
    <t>18.365801</t>
  </si>
  <si>
    <t>103.653728</t>
  </si>
  <si>
    <t>18.32482459</t>
  </si>
  <si>
    <t>99.284836</t>
  </si>
  <si>
    <t>18.485509</t>
  </si>
  <si>
    <t>98.805154</t>
  </si>
  <si>
    <t>18.559237</t>
  </si>
  <si>
    <t>99.037151</t>
  </si>
  <si>
    <t>18.158751</t>
  </si>
  <si>
    <t>97.928618</t>
  </si>
  <si>
    <t>18.264443</t>
  </si>
  <si>
    <t>100.186946</t>
  </si>
  <si>
    <t>18.68969</t>
  </si>
  <si>
    <t>98.921471</t>
  </si>
  <si>
    <t>18.580214</t>
  </si>
  <si>
    <t>99.071178</t>
  </si>
  <si>
    <t>18.77353557</t>
  </si>
  <si>
    <t>98.98955323</t>
  </si>
  <si>
    <t>18.765416</t>
  </si>
  <si>
    <t>99.079006</t>
  </si>
  <si>
    <t>18.78428171</t>
  </si>
  <si>
    <t>99.00908101</t>
  </si>
  <si>
    <t>18.77988914</t>
  </si>
  <si>
    <t>98.98832879</t>
  </si>
  <si>
    <t>18.790364</t>
  </si>
  <si>
    <t>99.001377</t>
  </si>
  <si>
    <t>18.747688</t>
  </si>
  <si>
    <t>98.941786</t>
  </si>
  <si>
    <t>18.7913</t>
  </si>
  <si>
    <t>99.00095</t>
  </si>
  <si>
    <t>18.80840141</t>
  </si>
  <si>
    <t>99.03134675</t>
  </si>
  <si>
    <t>18.80291738</t>
  </si>
  <si>
    <t>98.98418953</t>
  </si>
  <si>
    <t>18.82229058</t>
  </si>
  <si>
    <t>99.0140206</t>
  </si>
  <si>
    <t>18.89872789</t>
  </si>
  <si>
    <t>99.00863138</t>
  </si>
  <si>
    <t>18.973846</t>
  </si>
  <si>
    <t>98.983746</t>
  </si>
  <si>
    <t>19.081664</t>
  </si>
  <si>
    <t>100.886144</t>
  </si>
  <si>
    <t>19.139018</t>
  </si>
  <si>
    <t>99.911768</t>
  </si>
  <si>
    <t>19.367381</t>
  </si>
  <si>
    <t>99.503679</t>
  </si>
  <si>
    <t>19.19492</t>
  </si>
  <si>
    <t>99.876591</t>
  </si>
  <si>
    <t>19.302794</t>
  </si>
  <si>
    <t>97.967045</t>
  </si>
  <si>
    <t>19.187409</t>
  </si>
  <si>
    <t>99.928815</t>
  </si>
  <si>
    <t>19.177976</t>
  </si>
  <si>
    <t>100.915819</t>
  </si>
  <si>
    <t>19.774606</t>
  </si>
  <si>
    <t>99.739016</t>
  </si>
  <si>
    <t>19.841944</t>
  </si>
  <si>
    <t>100.160769</t>
  </si>
  <si>
    <t>19.881992</t>
  </si>
  <si>
    <t>99.929732</t>
  </si>
  <si>
    <t>19.908621</t>
  </si>
  <si>
    <t>99.829927</t>
  </si>
  <si>
    <t>19.909962</t>
  </si>
  <si>
    <t>99.82993</t>
  </si>
  <si>
    <t>19.91267354</t>
  </si>
  <si>
    <t>99.21359033</t>
  </si>
  <si>
    <t>19.96442856</t>
  </si>
  <si>
    <t>99.85893638</t>
  </si>
  <si>
    <t>20.00547</t>
  </si>
  <si>
    <t>100.041636</t>
  </si>
  <si>
    <t>20.270183</t>
  </si>
  <si>
    <t>99.837529</t>
  </si>
  <si>
    <t>Population Growth Estimates</t>
  </si>
  <si>
    <t>category_id</t>
  </si>
  <si>
    <t>latitude</t>
  </si>
  <si>
    <t>longitude</t>
  </si>
  <si>
    <t>value</t>
  </si>
  <si>
    <t>deductible</t>
  </si>
  <si>
    <t>cover</t>
  </si>
  <si>
    <t>impact_fun_id</t>
  </si>
  <si>
    <t>region_id</t>
  </si>
  <si>
    <t>intensity</t>
  </si>
  <si>
    <t>mdd</t>
  </si>
  <si>
    <t>paa</t>
  </si>
  <si>
    <t>mdr</t>
  </si>
  <si>
    <t>risk transfer cost factor</t>
  </si>
  <si>
    <t>value_unit</t>
  </si>
  <si>
    <t>value_display_unit_name</t>
  </si>
  <si>
    <t>value_display_unit_fact</t>
  </si>
  <si>
    <t>impf_</t>
  </si>
  <si>
    <t>peril_id</t>
  </si>
  <si>
    <t>intensity_unit</t>
  </si>
  <si>
    <t>0.81 0.8 0.82</t>
  </si>
  <si>
    <t>SWP</t>
  </si>
  <si>
    <t>0.38 0.75 0.6</t>
  </si>
  <si>
    <t>CSA</t>
  </si>
  <si>
    <t>0.62 0.82 0.92</t>
  </si>
  <si>
    <t>WSS</t>
  </si>
  <si>
    <t>0.7 0.69 0.71</t>
  </si>
  <si>
    <t>WDF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</si>
</sst>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1">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indexed="81"/>
      <name val="Tahoma"/>
      <family val="2"/>
    </font>
    <font>
      <b/>
      <sz val="9"/>
      <color indexed="81"/>
      <name val="Tahoma"/>
      <family val="2"/>
    </font>
    <font>
      <sz val="9"/>
      <color theme="1"/>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3">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cellStyleXfs>
  <cellXfs count="64">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9" fillId="3" borderId="1" xfId="1" applyNumberFormat="1" applyFont="1" applyFill="1" applyBorder="1"/>
    <xf numFmtId="164" fontId="10" fillId="3" borderId="1"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64" fontId="7" fillId="0" borderId="0" xfId="1" applyNumberFormat="1" applyFont="1" applyFill="1"/>
    <xf numFmtId="10" fontId="19" fillId="0" borderId="0" xfId="9" applyNumberFormat="1" applyFont="1" applyFill="1" applyAlignment="1">
      <alignment horizontal="right"/>
    </xf>
    <xf numFmtId="9" fontId="5" fillId="0" borderId="0" xfId="0" applyNumberFormat="1" applyFont="1"/>
    <xf numFmtId="10" fontId="16" fillId="9" borderId="0" xfId="9" applyNumberFormat="1" applyFont="1" applyFill="1" applyBorder="1"/>
    <xf numFmtId="10" fontId="16" fillId="9" borderId="0" xfId="0" applyNumberFormat="1" applyFont="1" applyFill="1"/>
    <xf numFmtId="10" fontId="5" fillId="0" borderId="0" xfId="0" applyNumberFormat="1" applyFont="1"/>
    <xf numFmtId="164" fontId="5" fillId="0" borderId="2" xfId="1" applyNumberFormat="1" applyFont="1" applyFill="1" applyBorder="1"/>
    <xf numFmtId="0" fontId="8" fillId="0" borderId="2" xfId="0" applyFont="1" applyBorder="1"/>
    <xf numFmtId="0" fontId="5" fillId="5" borderId="2" xfId="0" applyFont="1" applyFill="1" applyBorder="1"/>
    <xf numFmtId="0" fontId="8" fillId="6" borderId="2" xfId="0" applyFont="1" applyFill="1" applyBorder="1"/>
    <xf numFmtId="0" fontId="8" fillId="7" borderId="2" xfId="0" applyFont="1" applyFill="1" applyBorder="1"/>
    <xf numFmtId="0" fontId="13" fillId="0" borderId="2" xfId="10" applyFont="1" applyBorder="1"/>
    <xf numFmtId="0" fontId="5" fillId="0" borderId="0" xfId="10" applyFont="1"/>
    <xf numFmtId="164" fontId="5" fillId="0" borderId="0" xfId="1" applyNumberFormat="1" applyFont="1" applyFill="1" applyBorder="1"/>
    <xf numFmtId="10" fontId="1" fillId="0" borderId="0" xfId="9" applyNumberFormat="1" applyFont="1" applyBorder="1"/>
    <xf numFmtId="0" fontId="5" fillId="0" borderId="0" xfId="11" applyFont="1"/>
    <xf numFmtId="1" fontId="5" fillId="0" borderId="0" xfId="0" applyNumberFormat="1" applyFont="1"/>
    <xf numFmtId="166" fontId="5" fillId="0" borderId="0" xfId="0" applyNumberFormat="1" applyFont="1"/>
    <xf numFmtId="164" fontId="5" fillId="3" borderId="1" xfId="12" applyNumberFormat="1" applyFont="1" applyFill="1" applyBorder="1"/>
    <xf numFmtId="164" fontId="5" fillId="2" borderId="0" xfId="1" applyNumberFormat="1" applyFont="1" applyFill="1" applyBorder="1"/>
    <xf numFmtId="164" fontId="5" fillId="4" borderId="0" xfId="1" applyNumberFormat="1" applyFont="1" applyFill="1" applyBorder="1"/>
    <xf numFmtId="0" fontId="5" fillId="0" borderId="2" xfId="0" applyFont="1" applyBorder="1"/>
    <xf numFmtId="164" fontId="0" fillId="0" borderId="0" xfId="1" applyNumberFormat="1" applyFont="1" applyFill="1"/>
    <xf numFmtId="0" fontId="0" fillId="0" borderId="0" xfId="3" applyNumberFormat="1" applyFont="1" applyFill="1"/>
    <xf numFmtId="1" fontId="0" fillId="0" borderId="0" xfId="0" applyNumberFormat="1"/>
    <xf numFmtId="10" fontId="11" fillId="0" borderId="2" xfId="9" applyNumberFormat="1" applyFont="1" applyFill="1" applyBorder="1"/>
    <xf numFmtId="10" fontId="11" fillId="0" borderId="0" xfId="9" applyNumberFormat="1" applyFont="1" applyFill="1" applyBorder="1"/>
    <xf numFmtId="0" fontId="11" fillId="0" borderId="2" xfId="5" applyFont="1" applyBorder="1"/>
    <xf numFmtId="0" fontId="0" fillId="0" borderId="2" xfId="5" applyFont="1" applyBorder="1"/>
    <xf numFmtId="0" fontId="2" fillId="0" borderId="0" xfId="5" applyFont="1"/>
    <xf numFmtId="0" fontId="11" fillId="0" borderId="0" xfId="10" applyFont="1"/>
    <xf numFmtId="0" fontId="0" fillId="0" borderId="0" xfId="10" applyFont="1"/>
    <xf numFmtId="0" fontId="11" fillId="0" borderId="0" xfId="5" applyFont="1"/>
  </cellXfs>
  <cellStyles count="13">
    <cellStyle name="Comma" xfId="1" builtinId="3"/>
    <cellStyle name="Comma 2" xfId="2" xr:uid="{00000000-0005-0000-0000-000001000000}"/>
    <cellStyle name="Comma 2 2" xfId="12" xr:uid="{628D4B69-0018-46DE-B554-93BF38408F7B}"/>
    <cellStyle name="Comma 3" xfId="3" xr:uid="{00000000-0005-0000-0000-000002000000}"/>
    <cellStyle name="Normal" xfId="0" builtinId="0"/>
    <cellStyle name="Normal 2" xfId="4" xr:uid="{00000000-0005-0000-0000-000004000000}"/>
    <cellStyle name="Normal 2 2" xfId="11" xr:uid="{F4192B3C-D3E7-4838-AD28-80A471BE4440}"/>
    <cellStyle name="Normal 3" xfId="5" xr:uid="{00000000-0005-0000-0000-000005000000}"/>
    <cellStyle name="Normal 3 2" xfId="10" xr:uid="{9AD14C0B-BF53-4647-A645-56D28AF26A6D}"/>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7"/>
  <sheetViews>
    <sheetView workbookViewId="0"/>
  </sheetViews>
  <sheetFormatPr defaultColWidth="20" defaultRowHeight="12.75"/>
  <cols>
    <col min="1" max="1" width="10.42578125" style="1" customWidth="1"/>
    <col min="2" max="3" width="19.42578125" style="1" customWidth="1"/>
    <col min="4" max="4" width="14.85546875" style="31" bestFit="1" customWidth="1"/>
    <col min="5" max="6" width="9" style="1" customWidth="1"/>
    <col min="7" max="7" width="12.140625" style="1" customWidth="1"/>
    <col min="8" max="8" width="12" style="1" customWidth="1"/>
    <col min="9" max="9" width="9" style="1" customWidth="1"/>
    <col min="10" max="16384" width="20" style="1"/>
  </cols>
  <sheetData>
    <row r="1" spans="1:9">
      <c r="A1" s="52" t="s">
        <v>814</v>
      </c>
      <c r="B1" s="52" t="s">
        <v>815</v>
      </c>
      <c r="C1" s="52" t="s">
        <v>816</v>
      </c>
      <c r="D1" s="37" t="s">
        <v>817</v>
      </c>
      <c r="E1" s="52" t="s">
        <v>827</v>
      </c>
      <c r="F1" s="52" t="s">
        <v>818</v>
      </c>
      <c r="G1" s="52" t="s">
        <v>819</v>
      </c>
      <c r="H1" s="52" t="s">
        <v>830</v>
      </c>
      <c r="I1" s="52" t="s">
        <v>821</v>
      </c>
    </row>
    <row r="2" spans="1:9">
      <c r="A2" s="1">
        <v>203</v>
      </c>
      <c r="B2" t="s">
        <v>84</v>
      </c>
      <c r="C2" t="s">
        <v>85</v>
      </c>
      <c r="D2" s="53">
        <v>325505572.57637537</v>
      </c>
      <c r="E2" s="54" t="s">
        <v>1</v>
      </c>
      <c r="F2" s="54">
        <v>0</v>
      </c>
      <c r="G2" s="54">
        <v>325505572.57637537</v>
      </c>
      <c r="H2" s="1">
        <v>203</v>
      </c>
      <c r="I2" s="55"/>
    </row>
    <row r="3" spans="1:9">
      <c r="A3" s="1">
        <v>203</v>
      </c>
      <c r="B3" t="s">
        <v>86</v>
      </c>
      <c r="C3" t="s">
        <v>87</v>
      </c>
      <c r="D3" s="53">
        <v>42227371.758450724</v>
      </c>
      <c r="E3" s="54" t="s">
        <v>1</v>
      </c>
      <c r="F3" s="54">
        <v>1</v>
      </c>
      <c r="G3" s="54">
        <v>42227371.758450724</v>
      </c>
      <c r="H3" s="1">
        <v>203</v>
      </c>
      <c r="I3" s="55"/>
    </row>
    <row r="4" spans="1:9">
      <c r="A4" s="1">
        <v>203</v>
      </c>
      <c r="B4" t="s">
        <v>88</v>
      </c>
      <c r="C4" t="s">
        <v>89</v>
      </c>
      <c r="D4" s="53">
        <v>44426088.203441091</v>
      </c>
      <c r="E4" s="54" t="s">
        <v>1</v>
      </c>
      <c r="F4" s="54">
        <v>2</v>
      </c>
      <c r="G4" s="54">
        <v>44426088.203441091</v>
      </c>
      <c r="H4" s="1">
        <v>203</v>
      </c>
      <c r="I4" s="55"/>
    </row>
    <row r="5" spans="1:9">
      <c r="A5" s="1">
        <v>203</v>
      </c>
      <c r="B5" t="s">
        <v>90</v>
      </c>
      <c r="C5" t="s">
        <v>91</v>
      </c>
      <c r="D5" s="53">
        <v>182673101.94061995</v>
      </c>
      <c r="E5" s="54" t="s">
        <v>1</v>
      </c>
      <c r="F5" s="54">
        <v>3</v>
      </c>
      <c r="G5" s="54">
        <v>182673101.94061995</v>
      </c>
      <c r="H5" s="1">
        <v>203</v>
      </c>
      <c r="I5" s="55"/>
    </row>
    <row r="6" spans="1:9">
      <c r="A6" s="1">
        <v>203</v>
      </c>
      <c r="B6" t="s">
        <v>92</v>
      </c>
      <c r="C6" t="s">
        <v>93</v>
      </c>
      <c r="D6" s="53">
        <v>32694288.91428287</v>
      </c>
      <c r="E6" s="54" t="s">
        <v>1</v>
      </c>
      <c r="F6" s="54">
        <v>4</v>
      </c>
      <c r="G6" s="54">
        <v>32694288.91428287</v>
      </c>
      <c r="H6" s="1">
        <v>203</v>
      </c>
      <c r="I6" s="55"/>
    </row>
    <row r="7" spans="1:9">
      <c r="A7" s="1">
        <v>203</v>
      </c>
      <c r="B7" t="s">
        <v>94</v>
      </c>
      <c r="C7" t="s">
        <v>95</v>
      </c>
      <c r="D7" s="53">
        <v>62401964.335934728</v>
      </c>
      <c r="E7" s="54" t="s">
        <v>1</v>
      </c>
      <c r="F7" s="54">
        <v>5</v>
      </c>
      <c r="G7" s="54">
        <v>62401964.335934728</v>
      </c>
      <c r="H7" s="1">
        <v>203</v>
      </c>
      <c r="I7" s="55"/>
    </row>
    <row r="8" spans="1:9">
      <c r="A8" s="1">
        <v>203</v>
      </c>
      <c r="B8" t="s">
        <v>96</v>
      </c>
      <c r="C8" t="s">
        <v>97</v>
      </c>
      <c r="D8" s="53">
        <v>53349440.158154987</v>
      </c>
      <c r="E8" s="54" t="s">
        <v>1</v>
      </c>
      <c r="F8" s="54">
        <v>6</v>
      </c>
      <c r="G8" s="54">
        <v>53349440.158154987</v>
      </c>
      <c r="H8" s="1">
        <v>203</v>
      </c>
      <c r="I8" s="55"/>
    </row>
    <row r="9" spans="1:9">
      <c r="A9" s="1">
        <v>203</v>
      </c>
      <c r="B9" t="s">
        <v>98</v>
      </c>
      <c r="C9" t="s">
        <v>99</v>
      </c>
      <c r="D9" s="53">
        <v>40194914.110865071</v>
      </c>
      <c r="E9" s="54" t="s">
        <v>1</v>
      </c>
      <c r="F9" s="54">
        <v>7</v>
      </c>
      <c r="G9" s="54">
        <v>40194914.110865071</v>
      </c>
      <c r="H9" s="1">
        <v>203</v>
      </c>
      <c r="I9" s="55"/>
    </row>
    <row r="10" spans="1:9">
      <c r="A10" s="1">
        <v>203</v>
      </c>
      <c r="B10" t="s">
        <v>100</v>
      </c>
      <c r="C10" t="s">
        <v>101</v>
      </c>
      <c r="D10" s="53">
        <v>43790265.166534163</v>
      </c>
      <c r="E10" s="54" t="s">
        <v>1</v>
      </c>
      <c r="F10" s="54">
        <v>8</v>
      </c>
      <c r="G10" s="54">
        <v>43790265.166534163</v>
      </c>
      <c r="H10" s="1">
        <v>203</v>
      </c>
      <c r="I10" s="55"/>
    </row>
    <row r="11" spans="1:9">
      <c r="A11" s="1">
        <v>203</v>
      </c>
      <c r="B11" t="s">
        <v>102</v>
      </c>
      <c r="C11" t="s">
        <v>103</v>
      </c>
      <c r="D11" s="53">
        <v>25915397.443872295</v>
      </c>
      <c r="E11" s="54" t="s">
        <v>1</v>
      </c>
      <c r="F11" s="54">
        <v>9</v>
      </c>
      <c r="G11" s="54">
        <v>25915397.443872295</v>
      </c>
      <c r="H11" s="1">
        <v>203</v>
      </c>
      <c r="I11" s="55"/>
    </row>
    <row r="12" spans="1:9">
      <c r="A12" s="1">
        <v>203</v>
      </c>
      <c r="B12" t="s">
        <v>104</v>
      </c>
      <c r="C12" t="s">
        <v>105</v>
      </c>
      <c r="D12" s="53">
        <v>28692726.705198251</v>
      </c>
      <c r="E12" s="54" t="s">
        <v>1</v>
      </c>
      <c r="F12" s="54">
        <v>10</v>
      </c>
      <c r="G12" s="54">
        <v>28692726.705198251</v>
      </c>
      <c r="H12" s="1">
        <v>203</v>
      </c>
      <c r="I12" s="55"/>
    </row>
    <row r="13" spans="1:9">
      <c r="A13" s="1">
        <v>203</v>
      </c>
      <c r="B13" t="s">
        <v>106</v>
      </c>
      <c r="C13" t="s">
        <v>107</v>
      </c>
      <c r="D13" s="53">
        <v>100044476.38411674</v>
      </c>
      <c r="E13" s="54" t="s">
        <v>1</v>
      </c>
      <c r="F13" s="54">
        <v>11</v>
      </c>
      <c r="G13" s="54">
        <v>100044476.38411674</v>
      </c>
      <c r="H13" s="1">
        <v>203</v>
      </c>
      <c r="I13" s="55"/>
    </row>
    <row r="14" spans="1:9">
      <c r="A14" s="1">
        <v>203</v>
      </c>
      <c r="B14" t="s">
        <v>108</v>
      </c>
      <c r="C14" t="s">
        <v>109</v>
      </c>
      <c r="D14" s="53">
        <v>18263286.104347315</v>
      </c>
      <c r="E14" s="54" t="s">
        <v>1</v>
      </c>
      <c r="F14" s="54">
        <v>12</v>
      </c>
      <c r="G14" s="54">
        <v>18263286.104347315</v>
      </c>
      <c r="H14" s="1">
        <v>203</v>
      </c>
      <c r="I14" s="55"/>
    </row>
    <row r="15" spans="1:9">
      <c r="A15" s="1">
        <v>203</v>
      </c>
      <c r="B15" t="s">
        <v>110</v>
      </c>
      <c r="C15" t="s">
        <v>111</v>
      </c>
      <c r="D15" s="53">
        <v>63513578.420307249</v>
      </c>
      <c r="E15" s="54" t="s">
        <v>1</v>
      </c>
      <c r="F15" s="54">
        <v>13</v>
      </c>
      <c r="G15" s="54">
        <v>63513578.420307249</v>
      </c>
      <c r="H15" s="1">
        <v>203</v>
      </c>
      <c r="I15" s="55"/>
    </row>
    <row r="16" spans="1:9">
      <c r="A16" s="1">
        <v>203</v>
      </c>
      <c r="B16" t="s">
        <v>112</v>
      </c>
      <c r="C16" t="s">
        <v>113</v>
      </c>
      <c r="D16" s="53">
        <v>137988455.73989412</v>
      </c>
      <c r="E16" s="54" t="s">
        <v>1</v>
      </c>
      <c r="F16" s="54">
        <v>14</v>
      </c>
      <c r="G16" s="54">
        <v>137988455.73989412</v>
      </c>
      <c r="H16" s="1">
        <v>203</v>
      </c>
      <c r="I16" s="55"/>
    </row>
    <row r="17" spans="1:9">
      <c r="A17" s="1">
        <v>203</v>
      </c>
      <c r="B17" t="s">
        <v>114</v>
      </c>
      <c r="C17" t="s">
        <v>115</v>
      </c>
      <c r="D17" s="53">
        <v>93298845.593875229</v>
      </c>
      <c r="E17" s="54" t="s">
        <v>1</v>
      </c>
      <c r="F17" s="54">
        <v>15</v>
      </c>
      <c r="G17" s="54">
        <v>93298845.593875229</v>
      </c>
      <c r="H17" s="1">
        <v>203</v>
      </c>
      <c r="I17" s="55"/>
    </row>
    <row r="18" spans="1:9">
      <c r="A18" s="1">
        <v>203</v>
      </c>
      <c r="B18" t="s">
        <v>116</v>
      </c>
      <c r="C18" t="s">
        <v>117</v>
      </c>
      <c r="D18" s="53">
        <v>21053681.64070911</v>
      </c>
      <c r="E18" s="54" t="s">
        <v>1</v>
      </c>
      <c r="F18" s="54">
        <v>16</v>
      </c>
      <c r="G18" s="54">
        <v>21053681.64070911</v>
      </c>
      <c r="H18" s="1">
        <v>203</v>
      </c>
      <c r="I18" s="55"/>
    </row>
    <row r="19" spans="1:9">
      <c r="A19" s="1">
        <v>203</v>
      </c>
      <c r="B19" t="s">
        <v>118</v>
      </c>
      <c r="C19" t="s">
        <v>119</v>
      </c>
      <c r="D19" s="53">
        <v>77749805.038159281</v>
      </c>
      <c r="E19" s="54" t="s">
        <v>1</v>
      </c>
      <c r="F19" s="54">
        <v>17</v>
      </c>
      <c r="G19" s="54">
        <v>77749805.038159281</v>
      </c>
      <c r="H19" s="1">
        <v>203</v>
      </c>
      <c r="I19" s="55"/>
    </row>
    <row r="20" spans="1:9">
      <c r="A20" s="1">
        <v>203</v>
      </c>
      <c r="B20" t="s">
        <v>120</v>
      </c>
      <c r="C20" t="s">
        <v>121</v>
      </c>
      <c r="D20" s="53">
        <v>42109935.874451339</v>
      </c>
      <c r="E20" s="54" t="s">
        <v>1</v>
      </c>
      <c r="F20" s="54">
        <v>18</v>
      </c>
      <c r="G20" s="54">
        <v>42109935.874451339</v>
      </c>
      <c r="H20" s="1">
        <v>203</v>
      </c>
      <c r="I20" s="55"/>
    </row>
    <row r="21" spans="1:9">
      <c r="A21" s="1">
        <v>203</v>
      </c>
      <c r="B21" t="s">
        <v>122</v>
      </c>
      <c r="C21" t="s">
        <v>123</v>
      </c>
      <c r="D21" s="53">
        <v>41135210.531223625</v>
      </c>
      <c r="E21" s="54" t="s">
        <v>1</v>
      </c>
      <c r="F21" s="54">
        <v>19</v>
      </c>
      <c r="G21" s="54">
        <v>41135210.531223625</v>
      </c>
      <c r="H21" s="1">
        <v>203</v>
      </c>
      <c r="I21" s="55"/>
    </row>
    <row r="22" spans="1:9">
      <c r="A22" s="1">
        <v>203</v>
      </c>
      <c r="B22" t="s">
        <v>124</v>
      </c>
      <c r="C22" t="s">
        <v>125</v>
      </c>
      <c r="D22" s="53">
        <v>10481751.252429184</v>
      </c>
      <c r="E22" s="54" t="s">
        <v>1</v>
      </c>
      <c r="F22" s="54">
        <v>20</v>
      </c>
      <c r="G22" s="54">
        <v>10481751.252429184</v>
      </c>
      <c r="H22" s="1">
        <v>203</v>
      </c>
      <c r="I22" s="55"/>
    </row>
    <row r="23" spans="1:9">
      <c r="A23" s="1">
        <v>203</v>
      </c>
      <c r="B23" t="s">
        <v>126</v>
      </c>
      <c r="C23" t="s">
        <v>127</v>
      </c>
      <c r="D23" s="53">
        <v>42803392.912763461</v>
      </c>
      <c r="E23" s="54" t="s">
        <v>1</v>
      </c>
      <c r="F23" s="54">
        <v>21</v>
      </c>
      <c r="G23" s="54">
        <v>42803392.912763461</v>
      </c>
      <c r="H23" s="1">
        <v>203</v>
      </c>
      <c r="I23" s="55"/>
    </row>
    <row r="24" spans="1:9">
      <c r="A24" s="1">
        <v>203</v>
      </c>
      <c r="B24" t="s">
        <v>128</v>
      </c>
      <c r="C24" t="s">
        <v>129</v>
      </c>
      <c r="D24" s="53">
        <v>24159079.879262812</v>
      </c>
      <c r="E24" s="54" t="s">
        <v>1</v>
      </c>
      <c r="F24" s="54">
        <v>22</v>
      </c>
      <c r="G24" s="54">
        <v>24159079.879262812</v>
      </c>
      <c r="H24" s="1">
        <v>203</v>
      </c>
      <c r="I24" s="55"/>
    </row>
    <row r="25" spans="1:9">
      <c r="A25" s="1">
        <v>203</v>
      </c>
      <c r="B25" t="s">
        <v>130</v>
      </c>
      <c r="C25" t="s">
        <v>131</v>
      </c>
      <c r="D25" s="53">
        <v>19989419.561827775</v>
      </c>
      <c r="E25" s="54" t="s">
        <v>1</v>
      </c>
      <c r="F25" s="54">
        <v>23</v>
      </c>
      <c r="G25" s="54">
        <v>19989419.561827775</v>
      </c>
      <c r="H25" s="1">
        <v>203</v>
      </c>
      <c r="I25" s="55"/>
    </row>
    <row r="26" spans="1:9">
      <c r="A26" s="1">
        <v>203</v>
      </c>
      <c r="B26" t="s">
        <v>132</v>
      </c>
      <c r="C26" t="s">
        <v>133</v>
      </c>
      <c r="D26" s="53">
        <v>38786664.21353633</v>
      </c>
      <c r="E26" s="54" t="s">
        <v>1</v>
      </c>
      <c r="F26" s="54">
        <v>24</v>
      </c>
      <c r="G26" s="54">
        <v>38786664.21353633</v>
      </c>
      <c r="H26" s="1">
        <v>203</v>
      </c>
      <c r="I26" s="55"/>
    </row>
    <row r="27" spans="1:9">
      <c r="A27" s="1">
        <v>203</v>
      </c>
      <c r="B27" t="s">
        <v>134</v>
      </c>
      <c r="C27" t="s">
        <v>135</v>
      </c>
      <c r="D27" s="53">
        <v>12816018.128277535</v>
      </c>
      <c r="E27" s="54" t="s">
        <v>1</v>
      </c>
      <c r="F27" s="54">
        <v>25</v>
      </c>
      <c r="G27" s="54">
        <v>12816018.128277535</v>
      </c>
      <c r="H27" s="1">
        <v>203</v>
      </c>
      <c r="I27" s="55"/>
    </row>
    <row r="28" spans="1:9">
      <c r="A28" s="1">
        <v>203</v>
      </c>
      <c r="B28" t="s">
        <v>136</v>
      </c>
      <c r="C28" t="s">
        <v>137</v>
      </c>
      <c r="D28" s="53">
        <v>38916098.851395316</v>
      </c>
      <c r="E28" s="54" t="s">
        <v>1</v>
      </c>
      <c r="F28" s="54">
        <v>26</v>
      </c>
      <c r="G28" s="54">
        <v>38916098.851395316</v>
      </c>
      <c r="H28" s="1">
        <v>203</v>
      </c>
      <c r="I28" s="55"/>
    </row>
    <row r="29" spans="1:9">
      <c r="A29" s="1">
        <v>203</v>
      </c>
      <c r="B29" t="s">
        <v>138</v>
      </c>
      <c r="C29" t="s">
        <v>139</v>
      </c>
      <c r="D29" s="53">
        <v>24882490.171241075</v>
      </c>
      <c r="E29" s="54" t="s">
        <v>1</v>
      </c>
      <c r="F29" s="54">
        <v>27</v>
      </c>
      <c r="G29" s="54">
        <v>24882490.171241075</v>
      </c>
      <c r="H29" s="1">
        <v>203</v>
      </c>
      <c r="I29" s="55"/>
    </row>
    <row r="30" spans="1:9">
      <c r="A30" s="1">
        <v>203</v>
      </c>
      <c r="B30" t="s">
        <v>140</v>
      </c>
      <c r="C30" t="s">
        <v>141</v>
      </c>
      <c r="D30" s="53">
        <v>4908371.8358399188</v>
      </c>
      <c r="E30" s="54" t="s">
        <v>1</v>
      </c>
      <c r="F30" s="54">
        <v>28</v>
      </c>
      <c r="G30" s="54">
        <v>4908371.8358399188</v>
      </c>
      <c r="H30" s="1">
        <v>203</v>
      </c>
      <c r="I30" s="55"/>
    </row>
    <row r="31" spans="1:9">
      <c r="A31" s="1">
        <v>203</v>
      </c>
      <c r="B31" t="s">
        <v>142</v>
      </c>
      <c r="C31" t="s">
        <v>143</v>
      </c>
      <c r="D31" s="53">
        <v>36656642.390100278</v>
      </c>
      <c r="E31" s="54" t="s">
        <v>1</v>
      </c>
      <c r="F31" s="54">
        <v>29</v>
      </c>
      <c r="G31" s="54">
        <v>36656642.390100278</v>
      </c>
      <c r="H31" s="1">
        <v>203</v>
      </c>
      <c r="I31" s="55"/>
    </row>
    <row r="32" spans="1:9">
      <c r="A32" s="1">
        <v>203</v>
      </c>
      <c r="B32" t="s">
        <v>144</v>
      </c>
      <c r="C32" t="s">
        <v>145</v>
      </c>
      <c r="D32" s="53">
        <v>55245373.321227372</v>
      </c>
      <c r="E32" s="54" t="s">
        <v>1</v>
      </c>
      <c r="F32" s="54">
        <v>30</v>
      </c>
      <c r="G32" s="54">
        <v>55245373.321227372</v>
      </c>
      <c r="H32" s="1">
        <v>203</v>
      </c>
      <c r="I32" s="55"/>
    </row>
    <row r="33" spans="1:9">
      <c r="A33" s="1">
        <v>203</v>
      </c>
      <c r="B33" t="s">
        <v>146</v>
      </c>
      <c r="C33" t="s">
        <v>147</v>
      </c>
      <c r="D33" s="53">
        <v>22723160.405244332</v>
      </c>
      <c r="E33" s="54" t="s">
        <v>1</v>
      </c>
      <c r="F33" s="54">
        <v>31</v>
      </c>
      <c r="G33" s="54">
        <v>22723160.405244332</v>
      </c>
      <c r="H33" s="1">
        <v>203</v>
      </c>
      <c r="I33" s="55"/>
    </row>
    <row r="34" spans="1:9">
      <c r="A34" s="1">
        <v>203</v>
      </c>
      <c r="B34" t="s">
        <v>148</v>
      </c>
      <c r="C34" t="s">
        <v>149</v>
      </c>
      <c r="D34" s="53">
        <v>5799746.8600360332</v>
      </c>
      <c r="E34" s="54" t="s">
        <v>1</v>
      </c>
      <c r="F34" s="54">
        <v>32</v>
      </c>
      <c r="G34" s="54">
        <v>5799746.8600360332</v>
      </c>
      <c r="H34" s="1">
        <v>203</v>
      </c>
      <c r="I34" s="55"/>
    </row>
    <row r="35" spans="1:9">
      <c r="A35" s="1">
        <v>203</v>
      </c>
      <c r="B35" t="s">
        <v>150</v>
      </c>
      <c r="C35" t="s">
        <v>151</v>
      </c>
      <c r="D35" s="53">
        <v>23175839.019005112</v>
      </c>
      <c r="E35" s="54" t="s">
        <v>1</v>
      </c>
      <c r="F35" s="54">
        <v>33</v>
      </c>
      <c r="G35" s="54">
        <v>23175839.019005112</v>
      </c>
      <c r="H35" s="1">
        <v>203</v>
      </c>
      <c r="I35" s="55"/>
    </row>
    <row r="36" spans="1:9">
      <c r="A36" s="1">
        <v>203</v>
      </c>
      <c r="B36" t="s">
        <v>152</v>
      </c>
      <c r="C36" t="s">
        <v>153</v>
      </c>
      <c r="D36" s="53">
        <v>39966601.306292683</v>
      </c>
      <c r="E36" s="54" t="s">
        <v>1</v>
      </c>
      <c r="F36" s="54">
        <v>34</v>
      </c>
      <c r="G36" s="54">
        <v>39966601.306292683</v>
      </c>
      <c r="H36" s="1">
        <v>203</v>
      </c>
      <c r="I36" s="55"/>
    </row>
    <row r="37" spans="1:9">
      <c r="A37" s="1">
        <v>203</v>
      </c>
      <c r="B37" t="s">
        <v>154</v>
      </c>
      <c r="C37" t="s">
        <v>155</v>
      </c>
      <c r="D37" s="53">
        <v>43324969.576729469</v>
      </c>
      <c r="E37" s="54" t="s">
        <v>1</v>
      </c>
      <c r="F37" s="54">
        <v>35</v>
      </c>
      <c r="G37" s="54">
        <v>43324969.576729469</v>
      </c>
      <c r="H37" s="1">
        <v>203</v>
      </c>
      <c r="I37" s="55"/>
    </row>
    <row r="38" spans="1:9">
      <c r="A38" s="1">
        <v>203</v>
      </c>
      <c r="B38" t="s">
        <v>156</v>
      </c>
      <c r="C38" t="s">
        <v>157</v>
      </c>
      <c r="D38" s="53">
        <v>28050014.620401893</v>
      </c>
      <c r="E38" s="54" t="s">
        <v>1</v>
      </c>
      <c r="F38" s="54">
        <v>36</v>
      </c>
      <c r="G38" s="54">
        <v>28050014.620401893</v>
      </c>
      <c r="H38" s="1">
        <v>203</v>
      </c>
      <c r="I38" s="55"/>
    </row>
    <row r="39" spans="1:9">
      <c r="A39" s="1">
        <v>203</v>
      </c>
      <c r="B39" t="s">
        <v>158</v>
      </c>
      <c r="C39" t="s">
        <v>159</v>
      </c>
      <c r="D39" s="53">
        <v>14864564.239553455</v>
      </c>
      <c r="E39" s="54" t="s">
        <v>1</v>
      </c>
      <c r="F39" s="54">
        <v>37</v>
      </c>
      <c r="G39" s="54">
        <v>14864564.239553455</v>
      </c>
      <c r="H39" s="1">
        <v>203</v>
      </c>
      <c r="I39" s="55"/>
    </row>
    <row r="40" spans="1:9">
      <c r="A40" s="1">
        <v>203</v>
      </c>
      <c r="B40" t="s">
        <v>160</v>
      </c>
      <c r="C40" t="s">
        <v>161</v>
      </c>
      <c r="D40" s="53">
        <v>8379675.9676662395</v>
      </c>
      <c r="E40" s="54" t="s">
        <v>1</v>
      </c>
      <c r="F40" s="54">
        <v>38</v>
      </c>
      <c r="G40" s="54">
        <v>8379675.9676662395</v>
      </c>
      <c r="H40" s="1">
        <v>203</v>
      </c>
      <c r="I40" s="55"/>
    </row>
    <row r="41" spans="1:9">
      <c r="A41" s="1">
        <v>203</v>
      </c>
      <c r="B41" t="s">
        <v>162</v>
      </c>
      <c r="C41" t="s">
        <v>163</v>
      </c>
      <c r="D41" s="53">
        <v>30346224.44134827</v>
      </c>
      <c r="E41" s="54" t="s">
        <v>1</v>
      </c>
      <c r="F41" s="54">
        <v>39</v>
      </c>
      <c r="G41" s="54">
        <v>30346224.44134827</v>
      </c>
      <c r="H41" s="1">
        <v>203</v>
      </c>
      <c r="I41" s="55"/>
    </row>
    <row r="42" spans="1:9">
      <c r="A42" s="1">
        <v>203</v>
      </c>
      <c r="B42" t="s">
        <v>164</v>
      </c>
      <c r="C42" t="s">
        <v>165</v>
      </c>
      <c r="D42" s="53">
        <v>7026827.8130215481</v>
      </c>
      <c r="E42" s="54" t="s">
        <v>1</v>
      </c>
      <c r="F42" s="54">
        <v>40</v>
      </c>
      <c r="G42" s="54">
        <v>7026827.8130215481</v>
      </c>
      <c r="H42" s="1">
        <v>203</v>
      </c>
      <c r="I42" s="55"/>
    </row>
    <row r="43" spans="1:9">
      <c r="A43" s="1">
        <v>203</v>
      </c>
      <c r="B43" t="s">
        <v>166</v>
      </c>
      <c r="C43" t="s">
        <v>167</v>
      </c>
      <c r="D43" s="53">
        <v>12624710.300468875</v>
      </c>
      <c r="E43" s="54" t="s">
        <v>1</v>
      </c>
      <c r="F43" s="54">
        <v>41</v>
      </c>
      <c r="G43" s="54">
        <v>12624710.300468875</v>
      </c>
      <c r="H43" s="1">
        <v>203</v>
      </c>
      <c r="I43" s="55"/>
    </row>
    <row r="44" spans="1:9">
      <c r="A44" s="1">
        <v>203</v>
      </c>
      <c r="B44" t="s">
        <v>168</v>
      </c>
      <c r="C44" t="s">
        <v>169</v>
      </c>
      <c r="D44" s="53">
        <v>32527540.086917084</v>
      </c>
      <c r="E44" s="54" t="s">
        <v>1</v>
      </c>
      <c r="F44" s="54">
        <v>42</v>
      </c>
      <c r="G44" s="54">
        <v>32527540.086917084</v>
      </c>
      <c r="H44" s="1">
        <v>203</v>
      </c>
      <c r="I44" s="55"/>
    </row>
    <row r="45" spans="1:9">
      <c r="A45" s="1">
        <v>203</v>
      </c>
      <c r="B45" t="s">
        <v>170</v>
      </c>
      <c r="C45" t="s">
        <v>171</v>
      </c>
      <c r="D45" s="53">
        <v>232010384.97472757</v>
      </c>
      <c r="E45" s="54" t="s">
        <v>1</v>
      </c>
      <c r="F45" s="54">
        <v>43</v>
      </c>
      <c r="G45" s="54">
        <v>232010384.97472757</v>
      </c>
      <c r="H45" s="1">
        <v>203</v>
      </c>
      <c r="I45" s="55"/>
    </row>
    <row r="46" spans="1:9">
      <c r="A46" s="1">
        <v>203</v>
      </c>
      <c r="B46" t="s">
        <v>172</v>
      </c>
      <c r="C46" t="s">
        <v>173</v>
      </c>
      <c r="D46" s="53">
        <v>8183941.9292514669</v>
      </c>
      <c r="E46" s="54" t="s">
        <v>1</v>
      </c>
      <c r="F46" s="54">
        <v>44</v>
      </c>
      <c r="G46" s="54">
        <v>8183941.9292514669</v>
      </c>
      <c r="H46" s="1">
        <v>203</v>
      </c>
      <c r="I46" s="55"/>
    </row>
    <row r="47" spans="1:9">
      <c r="A47" s="1">
        <v>203</v>
      </c>
      <c r="B47" t="s">
        <v>174</v>
      </c>
      <c r="C47" t="s">
        <v>175</v>
      </c>
      <c r="D47" s="53">
        <v>30768960.888020899</v>
      </c>
      <c r="E47" s="54" t="s">
        <v>1</v>
      </c>
      <c r="F47" s="54">
        <v>45</v>
      </c>
      <c r="G47" s="54">
        <v>30768960.888020899</v>
      </c>
      <c r="H47" s="1">
        <v>203</v>
      </c>
      <c r="I47" s="55"/>
    </row>
    <row r="48" spans="1:9">
      <c r="A48" s="1">
        <v>203</v>
      </c>
      <c r="B48" t="s">
        <v>176</v>
      </c>
      <c r="C48" t="s">
        <v>177</v>
      </c>
      <c r="D48" s="53">
        <v>19069780.990559563</v>
      </c>
      <c r="E48" s="54" t="s">
        <v>1</v>
      </c>
      <c r="F48" s="54">
        <v>46</v>
      </c>
      <c r="G48" s="54">
        <v>19069780.990559563</v>
      </c>
      <c r="H48" s="1">
        <v>203</v>
      </c>
      <c r="I48" s="55"/>
    </row>
    <row r="49" spans="1:9">
      <c r="A49" s="1">
        <v>203</v>
      </c>
      <c r="B49" t="s">
        <v>178</v>
      </c>
      <c r="C49" t="s">
        <v>179</v>
      </c>
      <c r="D49" s="53">
        <v>21336296.413813755</v>
      </c>
      <c r="E49" s="54" t="s">
        <v>1</v>
      </c>
      <c r="F49" s="54">
        <v>47</v>
      </c>
      <c r="G49" s="54">
        <v>21336296.413813755</v>
      </c>
      <c r="H49" s="1">
        <v>203</v>
      </c>
      <c r="I49" s="55"/>
    </row>
    <row r="50" spans="1:9">
      <c r="A50" s="1">
        <v>203</v>
      </c>
      <c r="B50" t="s">
        <v>180</v>
      </c>
      <c r="C50" t="s">
        <v>181</v>
      </c>
      <c r="D50" s="53">
        <v>58191932.348621719</v>
      </c>
      <c r="E50" s="54" t="s">
        <v>1</v>
      </c>
      <c r="F50" s="54">
        <v>48</v>
      </c>
      <c r="G50" s="54">
        <v>58191932.348621719</v>
      </c>
      <c r="H50" s="1">
        <v>203</v>
      </c>
      <c r="I50" s="55"/>
    </row>
    <row r="51" spans="1:9">
      <c r="A51" s="1">
        <v>203</v>
      </c>
      <c r="B51" t="s">
        <v>182</v>
      </c>
      <c r="C51" t="s">
        <v>183</v>
      </c>
      <c r="D51" s="53">
        <v>45123070.894633777</v>
      </c>
      <c r="E51" s="54" t="s">
        <v>1</v>
      </c>
      <c r="F51" s="54">
        <v>49</v>
      </c>
      <c r="G51" s="54">
        <v>45123070.894633777</v>
      </c>
      <c r="H51" s="1">
        <v>203</v>
      </c>
      <c r="I51" s="55"/>
    </row>
    <row r="52" spans="1:9">
      <c r="A52" s="1">
        <v>203</v>
      </c>
      <c r="B52" t="s">
        <v>184</v>
      </c>
      <c r="C52" t="s">
        <v>185</v>
      </c>
      <c r="D52" s="53">
        <v>23999180.942909665</v>
      </c>
      <c r="E52" s="54" t="s">
        <v>1</v>
      </c>
      <c r="F52" s="54">
        <v>50</v>
      </c>
      <c r="G52" s="54">
        <v>23999180.942909665</v>
      </c>
      <c r="H52" s="1">
        <v>203</v>
      </c>
      <c r="I52" s="55"/>
    </row>
    <row r="53" spans="1:9">
      <c r="A53" s="1">
        <v>203</v>
      </c>
      <c r="B53" t="s">
        <v>186</v>
      </c>
      <c r="C53" t="s">
        <v>187</v>
      </c>
      <c r="D53" s="53">
        <v>252388630.87319636</v>
      </c>
      <c r="E53" s="54" t="s">
        <v>1</v>
      </c>
      <c r="F53" s="54">
        <v>51</v>
      </c>
      <c r="G53" s="54">
        <v>252388630.87319636</v>
      </c>
      <c r="H53" s="1">
        <v>203</v>
      </c>
      <c r="I53" s="55"/>
    </row>
    <row r="54" spans="1:9">
      <c r="A54" s="1">
        <v>203</v>
      </c>
      <c r="B54" t="s">
        <v>188</v>
      </c>
      <c r="C54" t="s">
        <v>189</v>
      </c>
      <c r="D54" s="53">
        <v>46904703.356573544</v>
      </c>
      <c r="E54" s="54" t="s">
        <v>1</v>
      </c>
      <c r="F54" s="54">
        <v>52</v>
      </c>
      <c r="G54" s="54">
        <v>46904703.356573544</v>
      </c>
      <c r="H54" s="1">
        <v>203</v>
      </c>
      <c r="I54" s="55"/>
    </row>
    <row r="55" spans="1:9">
      <c r="A55" s="1">
        <v>203</v>
      </c>
      <c r="B55" t="s">
        <v>190</v>
      </c>
      <c r="C55" t="s">
        <v>191</v>
      </c>
      <c r="D55" s="53">
        <v>17445675.360450968</v>
      </c>
      <c r="E55" s="54" t="s">
        <v>1</v>
      </c>
      <c r="F55" s="54">
        <v>53</v>
      </c>
      <c r="G55" s="54">
        <v>17445675.360450968</v>
      </c>
      <c r="H55" s="1">
        <v>203</v>
      </c>
      <c r="I55" s="55"/>
    </row>
    <row r="56" spans="1:9">
      <c r="A56" s="1">
        <v>203</v>
      </c>
      <c r="B56" t="s">
        <v>192</v>
      </c>
      <c r="C56" t="s">
        <v>193</v>
      </c>
      <c r="D56" s="53">
        <v>77980486.568966478</v>
      </c>
      <c r="E56" s="54" t="s">
        <v>1</v>
      </c>
      <c r="F56" s="54">
        <v>54</v>
      </c>
      <c r="G56" s="54">
        <v>77980486.568966478</v>
      </c>
      <c r="H56" s="1">
        <v>203</v>
      </c>
      <c r="I56" s="55"/>
    </row>
    <row r="57" spans="1:9">
      <c r="A57" s="1">
        <v>203</v>
      </c>
      <c r="B57" t="s">
        <v>194</v>
      </c>
      <c r="C57" t="s">
        <v>195</v>
      </c>
      <c r="D57" s="53">
        <v>131362734.34225109</v>
      </c>
      <c r="E57" s="54" t="s">
        <v>1</v>
      </c>
      <c r="F57" s="54">
        <v>55</v>
      </c>
      <c r="G57" s="54">
        <v>131362734.34225109</v>
      </c>
      <c r="H57" s="1">
        <v>203</v>
      </c>
      <c r="I57" s="55"/>
    </row>
    <row r="58" spans="1:9">
      <c r="A58" s="1">
        <v>203</v>
      </c>
      <c r="B58" t="s">
        <v>196</v>
      </c>
      <c r="C58" t="s">
        <v>197</v>
      </c>
      <c r="D58" s="53">
        <v>107231209.09361483</v>
      </c>
      <c r="E58" s="54" t="s">
        <v>1</v>
      </c>
      <c r="F58" s="54">
        <v>56</v>
      </c>
      <c r="G58" s="54">
        <v>107231209.09361483</v>
      </c>
      <c r="H58" s="1">
        <v>203</v>
      </c>
      <c r="I58" s="55"/>
    </row>
    <row r="59" spans="1:9">
      <c r="A59" s="1">
        <v>203</v>
      </c>
      <c r="B59" t="s">
        <v>198</v>
      </c>
      <c r="C59" t="s">
        <v>199</v>
      </c>
      <c r="D59" s="53">
        <v>265990388.2299639</v>
      </c>
      <c r="E59" s="54" t="s">
        <v>1</v>
      </c>
      <c r="F59" s="54">
        <v>57</v>
      </c>
      <c r="G59" s="54">
        <v>265990388.2299639</v>
      </c>
      <c r="H59" s="1">
        <v>203</v>
      </c>
      <c r="I59" s="55"/>
    </row>
    <row r="60" spans="1:9">
      <c r="A60" s="1">
        <v>203</v>
      </c>
      <c r="B60" t="s">
        <v>200</v>
      </c>
      <c r="C60" t="s">
        <v>201</v>
      </c>
      <c r="D60" s="53">
        <v>54355490.245765671</v>
      </c>
      <c r="E60" s="54" t="s">
        <v>1</v>
      </c>
      <c r="F60" s="54">
        <v>58</v>
      </c>
      <c r="G60" s="54">
        <v>54355490.245765671</v>
      </c>
      <c r="H60" s="1">
        <v>203</v>
      </c>
      <c r="I60" s="55"/>
    </row>
    <row r="61" spans="1:9">
      <c r="A61" s="1">
        <v>203</v>
      </c>
      <c r="B61" t="s">
        <v>202</v>
      </c>
      <c r="C61" t="s">
        <v>203</v>
      </c>
      <c r="D61" s="53">
        <v>18941149.959591024</v>
      </c>
      <c r="E61" s="54" t="s">
        <v>1</v>
      </c>
      <c r="F61" s="54">
        <v>59</v>
      </c>
      <c r="G61" s="54">
        <v>18941149.959591024</v>
      </c>
      <c r="H61" s="1">
        <v>203</v>
      </c>
      <c r="I61" s="55"/>
    </row>
    <row r="62" spans="1:9">
      <c r="A62" s="1">
        <v>203</v>
      </c>
      <c r="B62" t="s">
        <v>204</v>
      </c>
      <c r="C62" t="s">
        <v>205</v>
      </c>
      <c r="D62" s="53">
        <v>30237526.031672653</v>
      </c>
      <c r="E62" s="54" t="s">
        <v>1</v>
      </c>
      <c r="F62" s="54">
        <v>60</v>
      </c>
      <c r="G62" s="54">
        <v>30237526.031672653</v>
      </c>
      <c r="H62" s="1">
        <v>203</v>
      </c>
      <c r="I62" s="55"/>
    </row>
    <row r="63" spans="1:9">
      <c r="A63" s="1">
        <v>203</v>
      </c>
      <c r="B63" t="s">
        <v>206</v>
      </c>
      <c r="C63" t="s">
        <v>207</v>
      </c>
      <c r="D63" s="53">
        <v>26276844.185356203</v>
      </c>
      <c r="E63" s="54" t="s">
        <v>1</v>
      </c>
      <c r="F63" s="54">
        <v>61</v>
      </c>
      <c r="G63" s="54">
        <v>26276844.185356203</v>
      </c>
      <c r="H63" s="1">
        <v>203</v>
      </c>
      <c r="I63" s="55"/>
    </row>
    <row r="64" spans="1:9">
      <c r="A64" s="1">
        <v>203</v>
      </c>
      <c r="B64" t="s">
        <v>208</v>
      </c>
      <c r="C64" t="s">
        <v>209</v>
      </c>
      <c r="D64" s="53">
        <v>115427837.01969542</v>
      </c>
      <c r="E64" s="54" t="s">
        <v>1</v>
      </c>
      <c r="F64" s="54">
        <v>62</v>
      </c>
      <c r="G64" s="54">
        <v>115427837.01969542</v>
      </c>
      <c r="H64" s="1">
        <v>203</v>
      </c>
      <c r="I64" s="55"/>
    </row>
    <row r="65" spans="1:9">
      <c r="A65" s="1">
        <v>203</v>
      </c>
      <c r="B65" t="s">
        <v>210</v>
      </c>
      <c r="C65" t="s">
        <v>211</v>
      </c>
      <c r="D65" s="53">
        <v>53353995.245790489</v>
      </c>
      <c r="E65" s="54" t="s">
        <v>1</v>
      </c>
      <c r="F65" s="54">
        <v>63</v>
      </c>
      <c r="G65" s="54">
        <v>53353995.245790489</v>
      </c>
      <c r="H65" s="1">
        <v>203</v>
      </c>
      <c r="I65" s="55"/>
    </row>
    <row r="66" spans="1:9">
      <c r="A66" s="1">
        <v>203</v>
      </c>
      <c r="B66" t="s">
        <v>212</v>
      </c>
      <c r="C66" t="s">
        <v>213</v>
      </c>
      <c r="D66" s="53">
        <v>61097606.155664206</v>
      </c>
      <c r="E66" s="54" t="s">
        <v>1</v>
      </c>
      <c r="F66" s="54">
        <v>64</v>
      </c>
      <c r="G66" s="54">
        <v>61097606.155664206</v>
      </c>
      <c r="H66" s="1">
        <v>203</v>
      </c>
      <c r="I66" s="55"/>
    </row>
    <row r="67" spans="1:9">
      <c r="A67" s="1">
        <v>203</v>
      </c>
      <c r="B67" t="s">
        <v>214</v>
      </c>
      <c r="C67" t="s">
        <v>215</v>
      </c>
      <c r="D67" s="53">
        <v>14020965.919604484</v>
      </c>
      <c r="E67" s="54" t="s">
        <v>1</v>
      </c>
      <c r="F67" s="54">
        <v>65</v>
      </c>
      <c r="G67" s="54">
        <v>14020965.919604484</v>
      </c>
      <c r="H67" s="1">
        <v>203</v>
      </c>
      <c r="I67" s="55"/>
    </row>
    <row r="68" spans="1:9">
      <c r="A68" s="1">
        <v>203</v>
      </c>
      <c r="B68" t="s">
        <v>216</v>
      </c>
      <c r="C68" t="s">
        <v>217</v>
      </c>
      <c r="D68" s="53">
        <v>156828298.79223841</v>
      </c>
      <c r="E68" s="54" t="s">
        <v>1</v>
      </c>
      <c r="F68" s="54">
        <v>66</v>
      </c>
      <c r="G68" s="54">
        <v>156828298.79223841</v>
      </c>
      <c r="H68" s="1">
        <v>203</v>
      </c>
      <c r="I68" s="55"/>
    </row>
    <row r="69" spans="1:9">
      <c r="A69" s="1">
        <v>203</v>
      </c>
      <c r="B69" t="s">
        <v>218</v>
      </c>
      <c r="C69" t="s">
        <v>219</v>
      </c>
      <c r="D69" s="53">
        <v>191180583.62385237</v>
      </c>
      <c r="E69" s="54" t="s">
        <v>1</v>
      </c>
      <c r="F69" s="54">
        <v>67</v>
      </c>
      <c r="G69" s="54">
        <v>191180583.62385237</v>
      </c>
      <c r="H69" s="1">
        <v>203</v>
      </c>
      <c r="I69" s="55"/>
    </row>
    <row r="70" spans="1:9">
      <c r="A70" s="1">
        <v>203</v>
      </c>
      <c r="B70" t="s">
        <v>220</v>
      </c>
      <c r="C70" t="s">
        <v>221</v>
      </c>
      <c r="D70" s="53">
        <v>131714402.76620659</v>
      </c>
      <c r="E70" s="54" t="s">
        <v>1</v>
      </c>
      <c r="F70" s="54">
        <v>68</v>
      </c>
      <c r="G70" s="54">
        <v>131714402.76620659</v>
      </c>
      <c r="H70" s="1">
        <v>203</v>
      </c>
      <c r="I70" s="55"/>
    </row>
    <row r="71" spans="1:9">
      <c r="A71" s="1">
        <v>203</v>
      </c>
      <c r="B71" t="s">
        <v>222</v>
      </c>
      <c r="C71" t="s">
        <v>223</v>
      </c>
      <c r="D71" s="53">
        <v>97973284.019788131</v>
      </c>
      <c r="E71" s="54" t="s">
        <v>1</v>
      </c>
      <c r="F71" s="54">
        <v>69</v>
      </c>
      <c r="G71" s="54">
        <v>97973284.019788131</v>
      </c>
      <c r="H71" s="1">
        <v>203</v>
      </c>
      <c r="I71" s="55"/>
    </row>
    <row r="72" spans="1:9">
      <c r="A72" s="1">
        <v>203</v>
      </c>
      <c r="B72" t="s">
        <v>224</v>
      </c>
      <c r="C72" t="s">
        <v>225</v>
      </c>
      <c r="D72" s="53">
        <v>14021103.671406876</v>
      </c>
      <c r="E72" s="54" t="s">
        <v>1</v>
      </c>
      <c r="F72" s="54">
        <v>70</v>
      </c>
      <c r="G72" s="54">
        <v>14021103.671406876</v>
      </c>
      <c r="H72" s="1">
        <v>203</v>
      </c>
      <c r="I72" s="55"/>
    </row>
    <row r="73" spans="1:9">
      <c r="A73" s="1">
        <v>203</v>
      </c>
      <c r="B73" t="s">
        <v>226</v>
      </c>
      <c r="C73" t="s">
        <v>227</v>
      </c>
      <c r="D73" s="53">
        <v>165897369.31747198</v>
      </c>
      <c r="E73" s="54" t="s">
        <v>1</v>
      </c>
      <c r="F73" s="54">
        <v>71</v>
      </c>
      <c r="G73" s="54">
        <v>165897369.31747198</v>
      </c>
      <c r="H73" s="1">
        <v>203</v>
      </c>
      <c r="I73" s="55"/>
    </row>
    <row r="74" spans="1:9">
      <c r="A74" s="1">
        <v>203</v>
      </c>
      <c r="B74" t="s">
        <v>228</v>
      </c>
      <c r="C74" t="s">
        <v>229</v>
      </c>
      <c r="D74" s="53">
        <v>8651937.3335457332</v>
      </c>
      <c r="E74" s="54" t="s">
        <v>1</v>
      </c>
      <c r="F74" s="54">
        <v>72</v>
      </c>
      <c r="G74" s="54">
        <v>8651937.3335457332</v>
      </c>
      <c r="H74" s="1">
        <v>203</v>
      </c>
      <c r="I74" s="55"/>
    </row>
    <row r="75" spans="1:9">
      <c r="A75" s="1">
        <v>203</v>
      </c>
      <c r="B75" t="s">
        <v>230</v>
      </c>
      <c r="C75" t="s">
        <v>231</v>
      </c>
      <c r="D75" s="53">
        <v>29172165.024683964</v>
      </c>
      <c r="E75" s="54" t="s">
        <v>1</v>
      </c>
      <c r="F75" s="54">
        <v>73</v>
      </c>
      <c r="G75" s="54">
        <v>29172165.024683964</v>
      </c>
      <c r="H75" s="1">
        <v>203</v>
      </c>
      <c r="I75" s="55"/>
    </row>
    <row r="76" spans="1:9">
      <c r="A76" s="1">
        <v>203</v>
      </c>
      <c r="B76" t="s">
        <v>232</v>
      </c>
      <c r="C76" t="s">
        <v>233</v>
      </c>
      <c r="D76" s="53">
        <v>55002200.94209078</v>
      </c>
      <c r="E76" s="54" t="s">
        <v>1</v>
      </c>
      <c r="F76" s="54">
        <v>74</v>
      </c>
      <c r="G76" s="54">
        <v>55002200.94209078</v>
      </c>
      <c r="H76" s="1">
        <v>203</v>
      </c>
      <c r="I76" s="55"/>
    </row>
    <row r="77" spans="1:9">
      <c r="A77" s="1">
        <v>203</v>
      </c>
      <c r="B77" t="s">
        <v>234</v>
      </c>
      <c r="C77" t="s">
        <v>235</v>
      </c>
      <c r="D77" s="53">
        <v>13178078.064852227</v>
      </c>
      <c r="E77" s="54" t="s">
        <v>1</v>
      </c>
      <c r="F77" s="54">
        <v>75</v>
      </c>
      <c r="G77" s="54">
        <v>13178078.064852227</v>
      </c>
      <c r="H77" s="1">
        <v>203</v>
      </c>
      <c r="I77" s="55"/>
    </row>
    <row r="78" spans="1:9">
      <c r="A78" s="1">
        <v>203</v>
      </c>
      <c r="B78" t="s">
        <v>236</v>
      </c>
      <c r="C78" t="s">
        <v>237</v>
      </c>
      <c r="D78" s="53">
        <v>58827020.007591084</v>
      </c>
      <c r="E78" s="54" t="s">
        <v>1</v>
      </c>
      <c r="F78" s="54">
        <v>76</v>
      </c>
      <c r="G78" s="54">
        <v>58827020.007591084</v>
      </c>
      <c r="H78" s="1">
        <v>203</v>
      </c>
      <c r="I78" s="55"/>
    </row>
    <row r="79" spans="1:9">
      <c r="A79" s="1">
        <v>203</v>
      </c>
      <c r="B79" t="s">
        <v>238</v>
      </c>
      <c r="C79" t="s">
        <v>239</v>
      </c>
      <c r="D79" s="53">
        <v>39394132.744330078</v>
      </c>
      <c r="E79" s="54" t="s">
        <v>1</v>
      </c>
      <c r="F79" s="54">
        <v>77</v>
      </c>
      <c r="G79" s="54">
        <v>39394132.744330078</v>
      </c>
      <c r="H79" s="1">
        <v>203</v>
      </c>
      <c r="I79" s="55"/>
    </row>
    <row r="80" spans="1:9">
      <c r="A80" s="1">
        <v>203</v>
      </c>
      <c r="B80" t="s">
        <v>240</v>
      </c>
      <c r="C80" t="s">
        <v>241</v>
      </c>
      <c r="D80" s="53">
        <v>92916550.444406882</v>
      </c>
      <c r="E80" s="54" t="s">
        <v>1</v>
      </c>
      <c r="F80" s="54">
        <v>78</v>
      </c>
      <c r="G80" s="54">
        <v>92916550.444406882</v>
      </c>
      <c r="H80" s="1">
        <v>203</v>
      </c>
      <c r="I80" s="55"/>
    </row>
    <row r="81" spans="1:9">
      <c r="A81" s="1">
        <v>203</v>
      </c>
      <c r="B81" t="s">
        <v>242</v>
      </c>
      <c r="C81" t="s">
        <v>243</v>
      </c>
      <c r="D81" s="53">
        <v>15220350.790048886</v>
      </c>
      <c r="E81" s="54" t="s">
        <v>1</v>
      </c>
      <c r="F81" s="54">
        <v>79</v>
      </c>
      <c r="G81" s="54">
        <v>15220350.790048886</v>
      </c>
      <c r="H81" s="1">
        <v>203</v>
      </c>
      <c r="I81" s="55"/>
    </row>
    <row r="82" spans="1:9">
      <c r="A82" s="1">
        <v>203</v>
      </c>
      <c r="B82" t="s">
        <v>244</v>
      </c>
      <c r="C82" t="s">
        <v>245</v>
      </c>
      <c r="D82" s="53">
        <v>40224066.395390086</v>
      </c>
      <c r="E82" s="54" t="s">
        <v>1</v>
      </c>
      <c r="F82" s="54">
        <v>80</v>
      </c>
      <c r="G82" s="54">
        <v>40224066.395390086</v>
      </c>
      <c r="H82" s="1">
        <v>203</v>
      </c>
      <c r="I82" s="55"/>
    </row>
    <row r="83" spans="1:9">
      <c r="A83" s="1">
        <v>203</v>
      </c>
      <c r="B83" t="s">
        <v>246</v>
      </c>
      <c r="C83" t="s">
        <v>247</v>
      </c>
      <c r="D83" s="53">
        <v>43530494.60585355</v>
      </c>
      <c r="E83" s="54" t="s">
        <v>1</v>
      </c>
      <c r="F83" s="54">
        <v>81</v>
      </c>
      <c r="G83" s="54">
        <v>43530494.60585355</v>
      </c>
      <c r="H83" s="1">
        <v>203</v>
      </c>
      <c r="I83" s="55"/>
    </row>
    <row r="84" spans="1:9">
      <c r="A84" s="1">
        <v>203</v>
      </c>
      <c r="B84" t="s">
        <v>248</v>
      </c>
      <c r="C84" t="s">
        <v>249</v>
      </c>
      <c r="D84" s="53">
        <v>40540111.030120753</v>
      </c>
      <c r="E84" s="54" t="s">
        <v>1</v>
      </c>
      <c r="F84" s="54">
        <v>82</v>
      </c>
      <c r="G84" s="54">
        <v>40540111.030120753</v>
      </c>
      <c r="H84" s="1">
        <v>203</v>
      </c>
      <c r="I84" s="55"/>
    </row>
    <row r="85" spans="1:9">
      <c r="A85" s="1">
        <v>203</v>
      </c>
      <c r="B85" t="s">
        <v>250</v>
      </c>
      <c r="C85" t="s">
        <v>251</v>
      </c>
      <c r="D85" s="53">
        <v>134670919.41639155</v>
      </c>
      <c r="E85" s="54" t="s">
        <v>1</v>
      </c>
      <c r="F85" s="54">
        <v>83</v>
      </c>
      <c r="G85" s="54">
        <v>134670919.41639155</v>
      </c>
      <c r="H85" s="1">
        <v>203</v>
      </c>
      <c r="I85" s="55"/>
    </row>
    <row r="86" spans="1:9">
      <c r="A86" s="1">
        <v>203</v>
      </c>
      <c r="B86" t="s">
        <v>252</v>
      </c>
      <c r="C86" t="s">
        <v>253</v>
      </c>
      <c r="D86" s="53">
        <v>218039648.02943847</v>
      </c>
      <c r="E86" s="54" t="s">
        <v>1</v>
      </c>
      <c r="F86" s="54">
        <v>84</v>
      </c>
      <c r="G86" s="54">
        <v>218039648.02943847</v>
      </c>
      <c r="H86" s="1">
        <v>203</v>
      </c>
      <c r="I86" s="55"/>
    </row>
    <row r="87" spans="1:9">
      <c r="A87" s="1">
        <v>203</v>
      </c>
      <c r="B87" t="s">
        <v>254</v>
      </c>
      <c r="C87" t="s">
        <v>255</v>
      </c>
      <c r="D87" s="53">
        <v>27666323.273537304</v>
      </c>
      <c r="E87" s="54" t="s">
        <v>1</v>
      </c>
      <c r="F87" s="54">
        <v>85</v>
      </c>
      <c r="G87" s="54">
        <v>27666323.273537304</v>
      </c>
      <c r="H87" s="1">
        <v>203</v>
      </c>
      <c r="I87" s="55"/>
    </row>
    <row r="88" spans="1:9">
      <c r="A88" s="1">
        <v>203</v>
      </c>
      <c r="B88" t="s">
        <v>256</v>
      </c>
      <c r="C88" t="s">
        <v>257</v>
      </c>
      <c r="D88" s="53">
        <v>138821083.06226951</v>
      </c>
      <c r="E88" s="54" t="s">
        <v>1</v>
      </c>
      <c r="F88" s="54">
        <v>86</v>
      </c>
      <c r="G88" s="54">
        <v>138821083.06226951</v>
      </c>
      <c r="H88" s="1">
        <v>203</v>
      </c>
      <c r="I88" s="55"/>
    </row>
    <row r="89" spans="1:9">
      <c r="A89" s="1">
        <v>203</v>
      </c>
      <c r="B89" t="s">
        <v>258</v>
      </c>
      <c r="C89" t="s">
        <v>259</v>
      </c>
      <c r="D89" s="53">
        <v>182377887.79286864</v>
      </c>
      <c r="E89" s="54" t="s">
        <v>1</v>
      </c>
      <c r="F89" s="54">
        <v>87</v>
      </c>
      <c r="G89" s="54">
        <v>182377887.79286864</v>
      </c>
      <c r="H89" s="1">
        <v>203</v>
      </c>
      <c r="I89" s="55"/>
    </row>
    <row r="90" spans="1:9">
      <c r="A90" s="1">
        <v>203</v>
      </c>
      <c r="B90" t="s">
        <v>260</v>
      </c>
      <c r="C90" t="s">
        <v>261</v>
      </c>
      <c r="D90" s="53">
        <v>57327745.063597709</v>
      </c>
      <c r="E90" s="54" t="s">
        <v>1</v>
      </c>
      <c r="F90" s="54">
        <v>88</v>
      </c>
      <c r="G90" s="54">
        <v>57327745.063597709</v>
      </c>
      <c r="H90" s="1">
        <v>203</v>
      </c>
      <c r="I90" s="55"/>
    </row>
    <row r="91" spans="1:9">
      <c r="A91" s="1">
        <v>203</v>
      </c>
      <c r="B91" t="s">
        <v>262</v>
      </c>
      <c r="C91" t="s">
        <v>263</v>
      </c>
      <c r="D91" s="53">
        <v>27836210.78509257</v>
      </c>
      <c r="E91" s="54" t="s">
        <v>1</v>
      </c>
      <c r="F91" s="54">
        <v>89</v>
      </c>
      <c r="G91" s="54">
        <v>27836210.78509257</v>
      </c>
      <c r="H91" s="1">
        <v>203</v>
      </c>
      <c r="I91" s="55"/>
    </row>
    <row r="92" spans="1:9">
      <c r="A92" s="1">
        <v>203</v>
      </c>
      <c r="B92" t="s">
        <v>264</v>
      </c>
      <c r="C92" t="s">
        <v>265</v>
      </c>
      <c r="D92" s="53">
        <v>23114412.608702481</v>
      </c>
      <c r="E92" s="54" t="s">
        <v>1</v>
      </c>
      <c r="F92" s="54">
        <v>90</v>
      </c>
      <c r="G92" s="54">
        <v>23114412.608702481</v>
      </c>
      <c r="H92" s="1">
        <v>203</v>
      </c>
      <c r="I92" s="55"/>
    </row>
    <row r="93" spans="1:9">
      <c r="A93" s="1">
        <v>203</v>
      </c>
      <c r="B93" t="s">
        <v>266</v>
      </c>
      <c r="C93" t="s">
        <v>267</v>
      </c>
      <c r="D93" s="53">
        <v>167007777.47806901</v>
      </c>
      <c r="E93" s="54" t="s">
        <v>1</v>
      </c>
      <c r="F93" s="54">
        <v>91</v>
      </c>
      <c r="G93" s="54">
        <v>167007777.47806901</v>
      </c>
      <c r="H93" s="1">
        <v>203</v>
      </c>
      <c r="I93" s="55"/>
    </row>
    <row r="94" spans="1:9">
      <c r="A94" s="1">
        <v>203</v>
      </c>
      <c r="B94" t="s">
        <v>268</v>
      </c>
      <c r="C94" t="s">
        <v>269</v>
      </c>
      <c r="D94" s="53">
        <v>33842874.385149732</v>
      </c>
      <c r="E94" s="54" t="s">
        <v>1</v>
      </c>
      <c r="F94" s="54">
        <v>92</v>
      </c>
      <c r="G94" s="54">
        <v>33842874.385149732</v>
      </c>
      <c r="H94" s="1">
        <v>203</v>
      </c>
      <c r="I94" s="55"/>
    </row>
    <row r="95" spans="1:9">
      <c r="A95" s="1">
        <v>203</v>
      </c>
      <c r="B95" t="s">
        <v>270</v>
      </c>
      <c r="C95" t="s">
        <v>271</v>
      </c>
      <c r="D95" s="53">
        <v>22621742.101058159</v>
      </c>
      <c r="E95" s="54" t="s">
        <v>1</v>
      </c>
      <c r="F95" s="54">
        <v>93</v>
      </c>
      <c r="G95" s="54">
        <v>22621742.101058159</v>
      </c>
      <c r="H95" s="1">
        <v>203</v>
      </c>
      <c r="I95" s="55"/>
    </row>
    <row r="96" spans="1:9">
      <c r="A96" s="1">
        <v>203</v>
      </c>
      <c r="B96" t="s">
        <v>272</v>
      </c>
      <c r="C96" t="s">
        <v>273</v>
      </c>
      <c r="D96" s="53">
        <v>16313502.08529187</v>
      </c>
      <c r="E96" s="54" t="s">
        <v>1</v>
      </c>
      <c r="F96" s="54">
        <v>94</v>
      </c>
      <c r="G96" s="54">
        <v>16313502.08529187</v>
      </c>
      <c r="H96" s="1">
        <v>203</v>
      </c>
      <c r="I96" s="55"/>
    </row>
    <row r="97" spans="1:9">
      <c r="A97" s="1">
        <v>203</v>
      </c>
      <c r="B97" t="s">
        <v>274</v>
      </c>
      <c r="C97" t="s">
        <v>275</v>
      </c>
      <c r="D97" s="53">
        <v>30490460.532311808</v>
      </c>
      <c r="E97" s="54" t="s">
        <v>1</v>
      </c>
      <c r="F97" s="54">
        <v>95</v>
      </c>
      <c r="G97" s="54">
        <v>30490460.532311808</v>
      </c>
      <c r="H97" s="1">
        <v>203</v>
      </c>
      <c r="I97" s="55"/>
    </row>
    <row r="98" spans="1:9">
      <c r="A98" s="1">
        <v>203</v>
      </c>
      <c r="B98" t="s">
        <v>276</v>
      </c>
      <c r="C98" t="s">
        <v>277</v>
      </c>
      <c r="D98" s="53">
        <v>80206048.075535089</v>
      </c>
      <c r="E98" s="54" t="s">
        <v>1</v>
      </c>
      <c r="F98" s="54">
        <v>96</v>
      </c>
      <c r="G98" s="54">
        <v>80206048.075535089</v>
      </c>
      <c r="H98" s="1">
        <v>203</v>
      </c>
      <c r="I98" s="55"/>
    </row>
    <row r="99" spans="1:9">
      <c r="A99" s="1">
        <v>203</v>
      </c>
      <c r="B99" t="s">
        <v>278</v>
      </c>
      <c r="C99" t="s">
        <v>279</v>
      </c>
      <c r="D99" s="53">
        <v>35284661.21349325</v>
      </c>
      <c r="E99" s="54" t="s">
        <v>1</v>
      </c>
      <c r="F99" s="54">
        <v>97</v>
      </c>
      <c r="G99" s="54">
        <v>35284661.21349325</v>
      </c>
      <c r="H99" s="1">
        <v>203</v>
      </c>
      <c r="I99" s="55"/>
    </row>
    <row r="100" spans="1:9">
      <c r="A100" s="1">
        <v>203</v>
      </c>
      <c r="B100" t="s">
        <v>280</v>
      </c>
      <c r="C100" t="s">
        <v>281</v>
      </c>
      <c r="D100" s="53">
        <v>73161434.904974803</v>
      </c>
      <c r="E100" s="54" t="s">
        <v>1</v>
      </c>
      <c r="F100" s="54">
        <v>98</v>
      </c>
      <c r="G100" s="54">
        <v>73161434.904974803</v>
      </c>
      <c r="H100" s="1">
        <v>203</v>
      </c>
      <c r="I100" s="55"/>
    </row>
    <row r="101" spans="1:9">
      <c r="A101" s="1">
        <v>203</v>
      </c>
      <c r="B101" t="s">
        <v>282</v>
      </c>
      <c r="C101" t="s">
        <v>283</v>
      </c>
      <c r="D101" s="53">
        <v>77316564.995150551</v>
      </c>
      <c r="E101" s="54" t="s">
        <v>1</v>
      </c>
      <c r="F101" s="54">
        <v>99</v>
      </c>
      <c r="G101" s="54">
        <v>77316564.995150551</v>
      </c>
      <c r="H101" s="1">
        <v>203</v>
      </c>
      <c r="I101" s="55"/>
    </row>
    <row r="102" spans="1:9">
      <c r="A102" s="1">
        <v>203</v>
      </c>
      <c r="B102" t="s">
        <v>284</v>
      </c>
      <c r="C102" t="s">
        <v>285</v>
      </c>
      <c r="D102" s="53">
        <v>64540044.066372342</v>
      </c>
      <c r="E102" s="54" t="s">
        <v>1</v>
      </c>
      <c r="F102" s="54">
        <v>100</v>
      </c>
      <c r="G102" s="54">
        <v>64540044.066372342</v>
      </c>
      <c r="H102" s="1">
        <v>203</v>
      </c>
      <c r="I102" s="55"/>
    </row>
    <row r="103" spans="1:9">
      <c r="A103" s="1">
        <v>203</v>
      </c>
      <c r="B103" t="s">
        <v>286</v>
      </c>
      <c r="C103" t="s">
        <v>287</v>
      </c>
      <c r="D103" s="53">
        <v>38572662.171685167</v>
      </c>
      <c r="E103" s="54" t="s">
        <v>1</v>
      </c>
      <c r="F103" s="54">
        <v>101</v>
      </c>
      <c r="G103" s="54">
        <v>38572662.171685167</v>
      </c>
      <c r="H103" s="1">
        <v>203</v>
      </c>
      <c r="I103" s="55"/>
    </row>
    <row r="104" spans="1:9">
      <c r="A104" s="1">
        <v>203</v>
      </c>
      <c r="B104" t="s">
        <v>288</v>
      </c>
      <c r="C104" t="s">
        <v>289</v>
      </c>
      <c r="D104" s="53">
        <v>45929044.090520568</v>
      </c>
      <c r="E104" s="54" t="s">
        <v>1</v>
      </c>
      <c r="F104" s="54">
        <v>102</v>
      </c>
      <c r="G104" s="54">
        <v>45929044.090520568</v>
      </c>
      <c r="H104" s="1">
        <v>203</v>
      </c>
      <c r="I104" s="55"/>
    </row>
    <row r="105" spans="1:9">
      <c r="A105" s="1">
        <v>203</v>
      </c>
      <c r="B105" t="s">
        <v>290</v>
      </c>
      <c r="C105" t="s">
        <v>291</v>
      </c>
      <c r="D105" s="53">
        <v>84480554.044608861</v>
      </c>
      <c r="E105" s="54" t="s">
        <v>1</v>
      </c>
      <c r="F105" s="54">
        <v>103</v>
      </c>
      <c r="G105" s="54">
        <v>84480554.044608861</v>
      </c>
      <c r="H105" s="1">
        <v>203</v>
      </c>
      <c r="I105" s="55"/>
    </row>
    <row r="106" spans="1:9">
      <c r="A106" s="1">
        <v>203</v>
      </c>
      <c r="B106" t="s">
        <v>292</v>
      </c>
      <c r="C106" t="s">
        <v>293</v>
      </c>
      <c r="D106" s="53">
        <v>45415717.510622486</v>
      </c>
      <c r="E106" s="54" t="s">
        <v>1</v>
      </c>
      <c r="F106" s="54">
        <v>104</v>
      </c>
      <c r="G106" s="54">
        <v>45415717.510622486</v>
      </c>
      <c r="H106" s="1">
        <v>203</v>
      </c>
      <c r="I106" s="55"/>
    </row>
    <row r="107" spans="1:9">
      <c r="A107" s="1">
        <v>203</v>
      </c>
      <c r="B107" t="s">
        <v>294</v>
      </c>
      <c r="C107" t="s">
        <v>295</v>
      </c>
      <c r="D107" s="53">
        <v>113463183.47640447</v>
      </c>
      <c r="E107" s="54" t="s">
        <v>1</v>
      </c>
      <c r="F107" s="54">
        <v>105</v>
      </c>
      <c r="G107" s="54">
        <v>113463183.47640447</v>
      </c>
      <c r="H107" s="1">
        <v>203</v>
      </c>
      <c r="I107" s="55"/>
    </row>
    <row r="108" spans="1:9">
      <c r="A108" s="1">
        <v>203</v>
      </c>
      <c r="B108" t="s">
        <v>296</v>
      </c>
      <c r="C108" t="s">
        <v>297</v>
      </c>
      <c r="D108" s="53">
        <v>8158919.1513816202</v>
      </c>
      <c r="E108" s="54" t="s">
        <v>1</v>
      </c>
      <c r="F108" s="54">
        <v>106</v>
      </c>
      <c r="G108" s="54">
        <v>8158919.1513816202</v>
      </c>
      <c r="H108" s="1">
        <v>203</v>
      </c>
      <c r="I108" s="55"/>
    </row>
    <row r="109" spans="1:9">
      <c r="A109" s="1">
        <v>203</v>
      </c>
      <c r="B109" t="s">
        <v>298</v>
      </c>
      <c r="C109" t="s">
        <v>299</v>
      </c>
      <c r="D109" s="53">
        <v>26617690.692317218</v>
      </c>
      <c r="E109" s="54" t="s">
        <v>1</v>
      </c>
      <c r="F109" s="54">
        <v>107</v>
      </c>
      <c r="G109" s="54">
        <v>26617690.692317218</v>
      </c>
      <c r="H109" s="1">
        <v>203</v>
      </c>
      <c r="I109" s="55"/>
    </row>
    <row r="110" spans="1:9">
      <c r="A110" s="1">
        <v>203</v>
      </c>
      <c r="B110" t="s">
        <v>300</v>
      </c>
      <c r="C110" t="s">
        <v>301</v>
      </c>
      <c r="D110" s="53">
        <v>61929806.117741466</v>
      </c>
      <c r="E110" s="54" t="s">
        <v>1</v>
      </c>
      <c r="F110" s="54">
        <v>108</v>
      </c>
      <c r="G110" s="54">
        <v>61929806.117741466</v>
      </c>
      <c r="H110" s="1">
        <v>203</v>
      </c>
      <c r="I110" s="55"/>
    </row>
    <row r="111" spans="1:9">
      <c r="A111" s="1">
        <v>203</v>
      </c>
      <c r="B111" t="s">
        <v>302</v>
      </c>
      <c r="C111" t="s">
        <v>303</v>
      </c>
      <c r="D111" s="53">
        <v>42903337.233777054</v>
      </c>
      <c r="E111" s="54" t="s">
        <v>1</v>
      </c>
      <c r="F111" s="54">
        <v>109</v>
      </c>
      <c r="G111" s="54">
        <v>42903337.233777054</v>
      </c>
      <c r="H111" s="1">
        <v>203</v>
      </c>
      <c r="I111" s="55"/>
    </row>
    <row r="112" spans="1:9">
      <c r="A112" s="1">
        <v>203</v>
      </c>
      <c r="B112" t="s">
        <v>304</v>
      </c>
      <c r="C112" t="s">
        <v>305</v>
      </c>
      <c r="D112" s="53">
        <v>39865720.640819229</v>
      </c>
      <c r="E112" s="54" t="s">
        <v>1</v>
      </c>
      <c r="F112" s="54">
        <v>110</v>
      </c>
      <c r="G112" s="54">
        <v>39865720.640819229</v>
      </c>
      <c r="H112" s="1">
        <v>203</v>
      </c>
      <c r="I112" s="55"/>
    </row>
    <row r="113" spans="1:9">
      <c r="A113" s="1">
        <v>203</v>
      </c>
      <c r="B113" t="s">
        <v>306</v>
      </c>
      <c r="C113" t="s">
        <v>307</v>
      </c>
      <c r="D113" s="53">
        <v>15784929.845459241</v>
      </c>
      <c r="E113" s="54" t="s">
        <v>1</v>
      </c>
      <c r="F113" s="54">
        <v>111</v>
      </c>
      <c r="G113" s="54">
        <v>15784929.845459241</v>
      </c>
      <c r="H113" s="1">
        <v>203</v>
      </c>
      <c r="I113" s="55"/>
    </row>
    <row r="114" spans="1:9">
      <c r="A114" s="1">
        <v>203</v>
      </c>
      <c r="B114" t="s">
        <v>308</v>
      </c>
      <c r="C114" t="s">
        <v>309</v>
      </c>
      <c r="D114" s="53">
        <v>49997176.36437732</v>
      </c>
      <c r="E114" s="54" t="s">
        <v>1</v>
      </c>
      <c r="F114" s="54">
        <v>112</v>
      </c>
      <c r="G114" s="54">
        <v>49997176.36437732</v>
      </c>
      <c r="H114" s="1">
        <v>203</v>
      </c>
      <c r="I114" s="55"/>
    </row>
    <row r="115" spans="1:9">
      <c r="A115" s="1">
        <v>203</v>
      </c>
      <c r="B115" t="s">
        <v>310</v>
      </c>
      <c r="C115" t="s">
        <v>311</v>
      </c>
      <c r="D115" s="53">
        <v>23924396.307204675</v>
      </c>
      <c r="E115" s="54" t="s">
        <v>1</v>
      </c>
      <c r="F115" s="54">
        <v>113</v>
      </c>
      <c r="G115" s="54">
        <v>23924396.307204675</v>
      </c>
      <c r="H115" s="1">
        <v>203</v>
      </c>
      <c r="I115" s="55"/>
    </row>
    <row r="116" spans="1:9">
      <c r="A116" s="1">
        <v>203</v>
      </c>
      <c r="B116" t="s">
        <v>312</v>
      </c>
      <c r="C116" t="s">
        <v>313</v>
      </c>
      <c r="D116" s="53">
        <v>18841414.579718105</v>
      </c>
      <c r="E116" s="54" t="s">
        <v>1</v>
      </c>
      <c r="F116" s="54">
        <v>114</v>
      </c>
      <c r="G116" s="54">
        <v>18841414.579718105</v>
      </c>
      <c r="H116" s="1">
        <v>203</v>
      </c>
      <c r="I116" s="55"/>
    </row>
    <row r="117" spans="1:9">
      <c r="A117" s="1">
        <v>203</v>
      </c>
      <c r="B117" t="s">
        <v>314</v>
      </c>
      <c r="C117" t="s">
        <v>315</v>
      </c>
      <c r="D117" s="53">
        <v>10937780.524808915</v>
      </c>
      <c r="E117" s="54" t="s">
        <v>1</v>
      </c>
      <c r="F117" s="54">
        <v>115</v>
      </c>
      <c r="G117" s="54">
        <v>10937780.524808915</v>
      </c>
      <c r="H117" s="1">
        <v>203</v>
      </c>
      <c r="I117" s="55"/>
    </row>
    <row r="118" spans="1:9">
      <c r="A118" s="1">
        <v>203</v>
      </c>
      <c r="B118" t="s">
        <v>316</v>
      </c>
      <c r="C118" t="s">
        <v>317</v>
      </c>
      <c r="D118" s="53">
        <v>48644387.462094113</v>
      </c>
      <c r="E118" s="54" t="s">
        <v>1</v>
      </c>
      <c r="F118" s="54">
        <v>116</v>
      </c>
      <c r="G118" s="54">
        <v>48644387.462094113</v>
      </c>
      <c r="H118" s="1">
        <v>203</v>
      </c>
      <c r="I118" s="55"/>
    </row>
    <row r="119" spans="1:9">
      <c r="A119" s="1">
        <v>203</v>
      </c>
      <c r="B119" t="s">
        <v>318</v>
      </c>
      <c r="C119" t="s">
        <v>319</v>
      </c>
      <c r="D119" s="53">
        <v>24473413.493719485</v>
      </c>
      <c r="E119" s="54" t="s">
        <v>1</v>
      </c>
      <c r="F119" s="54">
        <v>117</v>
      </c>
      <c r="G119" s="54">
        <v>24473413.493719485</v>
      </c>
      <c r="H119" s="1">
        <v>203</v>
      </c>
      <c r="I119" s="55"/>
    </row>
    <row r="120" spans="1:9">
      <c r="A120" s="1">
        <v>203</v>
      </c>
      <c r="B120" t="s">
        <v>320</v>
      </c>
      <c r="C120" t="s">
        <v>321</v>
      </c>
      <c r="D120" s="53">
        <v>53107701.624400601</v>
      </c>
      <c r="E120" s="54" t="s">
        <v>1</v>
      </c>
      <c r="F120" s="54">
        <v>118</v>
      </c>
      <c r="G120" s="54">
        <v>53107701.624400601</v>
      </c>
      <c r="H120" s="1">
        <v>203</v>
      </c>
      <c r="I120" s="55"/>
    </row>
    <row r="121" spans="1:9">
      <c r="A121" s="1">
        <v>203</v>
      </c>
      <c r="B121" t="s">
        <v>322</v>
      </c>
      <c r="C121" t="s">
        <v>323</v>
      </c>
      <c r="D121" s="53">
        <v>22713363.853295922</v>
      </c>
      <c r="E121" s="54" t="s">
        <v>1</v>
      </c>
      <c r="F121" s="54">
        <v>119</v>
      </c>
      <c r="G121" s="54">
        <v>22713363.853295922</v>
      </c>
      <c r="H121" s="1">
        <v>203</v>
      </c>
      <c r="I121" s="55"/>
    </row>
    <row r="122" spans="1:9">
      <c r="A122" s="1">
        <v>203</v>
      </c>
      <c r="B122" t="s">
        <v>324</v>
      </c>
      <c r="C122" t="s">
        <v>325</v>
      </c>
      <c r="D122" s="53">
        <v>49163541.840461306</v>
      </c>
      <c r="E122" s="54" t="s">
        <v>1</v>
      </c>
      <c r="F122" s="54">
        <v>120</v>
      </c>
      <c r="G122" s="54">
        <v>49163541.840461306</v>
      </c>
      <c r="H122" s="1">
        <v>203</v>
      </c>
      <c r="I122" s="55"/>
    </row>
    <row r="123" spans="1:9">
      <c r="A123" s="1">
        <v>203</v>
      </c>
      <c r="B123" t="s">
        <v>326</v>
      </c>
      <c r="C123" t="s">
        <v>327</v>
      </c>
      <c r="D123" s="53">
        <v>32556401.386313718</v>
      </c>
      <c r="E123" s="54" t="s">
        <v>1</v>
      </c>
      <c r="F123" s="54">
        <v>121</v>
      </c>
      <c r="G123" s="54">
        <v>32556401.386313718</v>
      </c>
      <c r="H123" s="1">
        <v>203</v>
      </c>
      <c r="I123" s="55"/>
    </row>
    <row r="124" spans="1:9">
      <c r="A124" s="1">
        <v>203</v>
      </c>
      <c r="B124" t="s">
        <v>328</v>
      </c>
      <c r="C124" t="s">
        <v>329</v>
      </c>
      <c r="D124" s="53">
        <v>65002657.151925199</v>
      </c>
      <c r="E124" s="54" t="s">
        <v>1</v>
      </c>
      <c r="F124" s="54">
        <v>122</v>
      </c>
      <c r="G124" s="54">
        <v>65002657.151925199</v>
      </c>
      <c r="H124" s="1">
        <v>203</v>
      </c>
      <c r="I124" s="55"/>
    </row>
    <row r="125" spans="1:9">
      <c r="A125" s="1">
        <v>203</v>
      </c>
      <c r="B125" t="s">
        <v>330</v>
      </c>
      <c r="C125" t="s">
        <v>331</v>
      </c>
      <c r="D125" s="53">
        <v>27429143.14204498</v>
      </c>
      <c r="E125" s="54" t="s">
        <v>1</v>
      </c>
      <c r="F125" s="54">
        <v>123</v>
      </c>
      <c r="G125" s="54">
        <v>27429143.14204498</v>
      </c>
      <c r="H125" s="1">
        <v>203</v>
      </c>
      <c r="I125" s="55"/>
    </row>
    <row r="126" spans="1:9">
      <c r="A126" s="1">
        <v>203</v>
      </c>
      <c r="B126" t="s">
        <v>332</v>
      </c>
      <c r="C126" t="s">
        <v>333</v>
      </c>
      <c r="D126" s="53">
        <v>43827457.18088188</v>
      </c>
      <c r="E126" s="54" t="s">
        <v>1</v>
      </c>
      <c r="F126" s="54">
        <v>124</v>
      </c>
      <c r="G126" s="54">
        <v>43827457.18088188</v>
      </c>
      <c r="H126" s="1">
        <v>203</v>
      </c>
      <c r="I126" s="55"/>
    </row>
    <row r="127" spans="1:9">
      <c r="A127" s="1">
        <v>203</v>
      </c>
      <c r="B127" t="s">
        <v>334</v>
      </c>
      <c r="C127" t="s">
        <v>335</v>
      </c>
      <c r="D127" s="53">
        <v>58135257.278242014</v>
      </c>
      <c r="E127" s="54" t="s">
        <v>1</v>
      </c>
      <c r="F127" s="54">
        <v>125</v>
      </c>
      <c r="G127" s="54">
        <v>58135257.278242014</v>
      </c>
      <c r="H127" s="1">
        <v>203</v>
      </c>
      <c r="I127" s="55"/>
    </row>
    <row r="128" spans="1:9">
      <c r="A128" s="1">
        <v>203</v>
      </c>
      <c r="B128" t="s">
        <v>336</v>
      </c>
      <c r="C128" t="s">
        <v>337</v>
      </c>
      <c r="D128" s="53">
        <v>18798663.382112049</v>
      </c>
      <c r="E128" s="54" t="s">
        <v>1</v>
      </c>
      <c r="F128" s="54">
        <v>126</v>
      </c>
      <c r="G128" s="54">
        <v>18798663.382112049</v>
      </c>
      <c r="H128" s="1">
        <v>203</v>
      </c>
      <c r="I128" s="55"/>
    </row>
    <row r="129" spans="1:9">
      <c r="A129" s="1">
        <v>203</v>
      </c>
      <c r="B129" t="s">
        <v>338</v>
      </c>
      <c r="C129" t="s">
        <v>339</v>
      </c>
      <c r="D129" s="53">
        <v>25582066.594446644</v>
      </c>
      <c r="E129" s="54" t="s">
        <v>1</v>
      </c>
      <c r="F129" s="54">
        <v>127</v>
      </c>
      <c r="G129" s="54">
        <v>25582066.594446644</v>
      </c>
      <c r="H129" s="1">
        <v>203</v>
      </c>
      <c r="I129" s="55"/>
    </row>
    <row r="130" spans="1:9">
      <c r="A130" s="1">
        <v>203</v>
      </c>
      <c r="B130" t="s">
        <v>340</v>
      </c>
      <c r="C130" t="s">
        <v>341</v>
      </c>
      <c r="D130" s="53">
        <v>39012942.186674558</v>
      </c>
      <c r="E130" s="54" t="s">
        <v>1</v>
      </c>
      <c r="F130" s="54">
        <v>128</v>
      </c>
      <c r="G130" s="54">
        <v>39012942.186674558</v>
      </c>
      <c r="H130" s="1">
        <v>203</v>
      </c>
      <c r="I130" s="55"/>
    </row>
    <row r="131" spans="1:9">
      <c r="A131" s="1">
        <v>203</v>
      </c>
      <c r="B131" t="s">
        <v>342</v>
      </c>
      <c r="C131" t="s">
        <v>343</v>
      </c>
      <c r="D131" s="53">
        <v>42510579.870298892</v>
      </c>
      <c r="E131" s="54" t="s">
        <v>1</v>
      </c>
      <c r="F131" s="54">
        <v>129</v>
      </c>
      <c r="G131" s="54">
        <v>42510579.870298892</v>
      </c>
      <c r="H131" s="1">
        <v>203</v>
      </c>
      <c r="I131" s="55"/>
    </row>
    <row r="132" spans="1:9">
      <c r="A132" s="1">
        <v>203</v>
      </c>
      <c r="B132" t="s">
        <v>344</v>
      </c>
      <c r="C132" t="s">
        <v>345</v>
      </c>
      <c r="D132" s="53">
        <v>43197937.8597565</v>
      </c>
      <c r="E132" s="54" t="s">
        <v>1</v>
      </c>
      <c r="F132" s="54">
        <v>130</v>
      </c>
      <c r="G132" s="54">
        <v>43197937.8597565</v>
      </c>
      <c r="H132" s="1">
        <v>203</v>
      </c>
      <c r="I132" s="55"/>
    </row>
    <row r="133" spans="1:9">
      <c r="A133" s="1">
        <v>203</v>
      </c>
      <c r="B133" t="s">
        <v>346</v>
      </c>
      <c r="C133" t="s">
        <v>347</v>
      </c>
      <c r="D133" s="53">
        <v>38409247.318411261</v>
      </c>
      <c r="E133" s="54" t="s">
        <v>1</v>
      </c>
      <c r="F133" s="54">
        <v>131</v>
      </c>
      <c r="G133" s="54">
        <v>38409247.318411261</v>
      </c>
      <c r="H133" s="1">
        <v>203</v>
      </c>
      <c r="I133" s="55"/>
    </row>
    <row r="134" spans="1:9">
      <c r="A134" s="1">
        <v>203</v>
      </c>
      <c r="B134" t="s">
        <v>348</v>
      </c>
      <c r="C134" t="s">
        <v>349</v>
      </c>
      <c r="D134" s="53">
        <v>39737641.146594509</v>
      </c>
      <c r="E134" s="54" t="s">
        <v>1</v>
      </c>
      <c r="F134" s="54">
        <v>132</v>
      </c>
      <c r="G134" s="54">
        <v>39737641.146594509</v>
      </c>
      <c r="H134" s="1">
        <v>203</v>
      </c>
      <c r="I134" s="55"/>
    </row>
    <row r="135" spans="1:9">
      <c r="A135" s="1">
        <v>203</v>
      </c>
      <c r="B135" t="s">
        <v>350</v>
      </c>
      <c r="C135" t="s">
        <v>351</v>
      </c>
      <c r="D135" s="53">
        <v>18987595.138034508</v>
      </c>
      <c r="E135" s="54" t="s">
        <v>1</v>
      </c>
      <c r="F135" s="54">
        <v>133</v>
      </c>
      <c r="G135" s="54">
        <v>18987595.138034508</v>
      </c>
      <c r="H135" s="1">
        <v>203</v>
      </c>
      <c r="I135" s="55"/>
    </row>
    <row r="136" spans="1:9">
      <c r="A136" s="1">
        <v>203</v>
      </c>
      <c r="B136" t="s">
        <v>352</v>
      </c>
      <c r="C136" t="s">
        <v>353</v>
      </c>
      <c r="D136" s="53">
        <v>100940948.14407189</v>
      </c>
      <c r="E136" s="54" t="s">
        <v>1</v>
      </c>
      <c r="F136" s="54">
        <v>134</v>
      </c>
      <c r="G136" s="54">
        <v>100940948.14407189</v>
      </c>
      <c r="H136" s="1">
        <v>203</v>
      </c>
      <c r="I136" s="55"/>
    </row>
    <row r="137" spans="1:9">
      <c r="A137" s="1">
        <v>203</v>
      </c>
      <c r="B137" t="s">
        <v>354</v>
      </c>
      <c r="C137" t="s">
        <v>355</v>
      </c>
      <c r="D137" s="53">
        <v>86976126.039771661</v>
      </c>
      <c r="E137" s="54" t="s">
        <v>1</v>
      </c>
      <c r="F137" s="54">
        <v>135</v>
      </c>
      <c r="G137" s="54">
        <v>86976126.039771661</v>
      </c>
      <c r="H137" s="1">
        <v>203</v>
      </c>
      <c r="I137" s="55"/>
    </row>
    <row r="138" spans="1:9">
      <c r="A138" s="1">
        <v>203</v>
      </c>
      <c r="B138" t="s">
        <v>356</v>
      </c>
      <c r="C138" t="s">
        <v>357</v>
      </c>
      <c r="D138" s="53">
        <v>32406760.20776784</v>
      </c>
      <c r="E138" s="54" t="s">
        <v>1</v>
      </c>
      <c r="F138" s="54">
        <v>136</v>
      </c>
      <c r="G138" s="54">
        <v>32406760.20776784</v>
      </c>
      <c r="H138" s="1">
        <v>203</v>
      </c>
      <c r="I138" s="55"/>
    </row>
    <row r="139" spans="1:9">
      <c r="A139" s="1">
        <v>203</v>
      </c>
      <c r="B139" t="s">
        <v>358</v>
      </c>
      <c r="C139" t="s">
        <v>359</v>
      </c>
      <c r="D139" s="53">
        <v>69905761.538644299</v>
      </c>
      <c r="E139" s="54" t="s">
        <v>1</v>
      </c>
      <c r="F139" s="54">
        <v>137</v>
      </c>
      <c r="G139" s="54">
        <v>69905761.538644299</v>
      </c>
      <c r="H139" s="1">
        <v>203</v>
      </c>
      <c r="I139" s="55"/>
    </row>
    <row r="140" spans="1:9">
      <c r="A140" s="1">
        <v>203</v>
      </c>
      <c r="B140" t="s">
        <v>360</v>
      </c>
      <c r="C140" t="s">
        <v>361</v>
      </c>
      <c r="D140" s="53">
        <v>48116325.723081775</v>
      </c>
      <c r="E140" s="54" t="s">
        <v>1</v>
      </c>
      <c r="F140" s="54">
        <v>138</v>
      </c>
      <c r="G140" s="54">
        <v>48116325.723081775</v>
      </c>
      <c r="H140" s="1">
        <v>203</v>
      </c>
      <c r="I140" s="55"/>
    </row>
    <row r="141" spans="1:9">
      <c r="A141" s="1">
        <v>203</v>
      </c>
      <c r="B141" t="s">
        <v>362</v>
      </c>
      <c r="C141" t="s">
        <v>363</v>
      </c>
      <c r="D141" s="53">
        <v>69435697.40321295</v>
      </c>
      <c r="E141" s="54" t="s">
        <v>1</v>
      </c>
      <c r="F141" s="54">
        <v>139</v>
      </c>
      <c r="G141" s="54">
        <v>69435697.40321295</v>
      </c>
      <c r="H141" s="1">
        <v>203</v>
      </c>
      <c r="I141" s="55"/>
    </row>
    <row r="142" spans="1:9">
      <c r="A142" s="1">
        <v>203</v>
      </c>
      <c r="B142" t="s">
        <v>364</v>
      </c>
      <c r="C142" t="s">
        <v>365</v>
      </c>
      <c r="D142" s="53">
        <v>37201020.589008272</v>
      </c>
      <c r="E142" s="54" t="s">
        <v>1</v>
      </c>
      <c r="F142" s="54">
        <v>140</v>
      </c>
      <c r="G142" s="54">
        <v>37201020.589008272</v>
      </c>
      <c r="H142" s="1">
        <v>203</v>
      </c>
      <c r="I142" s="55"/>
    </row>
    <row r="143" spans="1:9">
      <c r="A143" s="1">
        <v>203</v>
      </c>
      <c r="B143" t="s">
        <v>366</v>
      </c>
      <c r="C143" t="s">
        <v>367</v>
      </c>
      <c r="D143" s="53">
        <v>38023209.136803284</v>
      </c>
      <c r="E143" s="54" t="s">
        <v>1</v>
      </c>
      <c r="F143" s="54">
        <v>141</v>
      </c>
      <c r="G143" s="54">
        <v>38023209.136803284</v>
      </c>
      <c r="H143" s="1">
        <v>203</v>
      </c>
      <c r="I143" s="55"/>
    </row>
    <row r="144" spans="1:9">
      <c r="A144" s="1">
        <v>203</v>
      </c>
      <c r="B144" t="s">
        <v>368</v>
      </c>
      <c r="C144" t="s">
        <v>369</v>
      </c>
      <c r="D144" s="53">
        <v>27408362.259699635</v>
      </c>
      <c r="E144" s="54" t="s">
        <v>1</v>
      </c>
      <c r="F144" s="54">
        <v>142</v>
      </c>
      <c r="G144" s="54">
        <v>27408362.259699635</v>
      </c>
      <c r="H144" s="1">
        <v>203</v>
      </c>
      <c r="I144" s="55"/>
    </row>
    <row r="145" spans="1:9">
      <c r="A145" s="1">
        <v>203</v>
      </c>
      <c r="B145" t="s">
        <v>370</v>
      </c>
      <c r="C145" t="s">
        <v>371</v>
      </c>
      <c r="D145" s="53">
        <v>48352491.32529822</v>
      </c>
      <c r="E145" s="54" t="s">
        <v>1</v>
      </c>
      <c r="F145" s="54">
        <v>143</v>
      </c>
      <c r="G145" s="54">
        <v>48352491.32529822</v>
      </c>
      <c r="H145" s="1">
        <v>203</v>
      </c>
      <c r="I145" s="55"/>
    </row>
    <row r="146" spans="1:9">
      <c r="A146" s="1">
        <v>203</v>
      </c>
      <c r="B146" t="s">
        <v>372</v>
      </c>
      <c r="C146" t="s">
        <v>373</v>
      </c>
      <c r="D146" s="53">
        <v>18107328.585798502</v>
      </c>
      <c r="E146" s="54" t="s">
        <v>1</v>
      </c>
      <c r="F146" s="54">
        <v>144</v>
      </c>
      <c r="G146" s="54">
        <v>18107328.585798502</v>
      </c>
      <c r="H146" s="1">
        <v>203</v>
      </c>
      <c r="I146" s="55"/>
    </row>
    <row r="147" spans="1:9">
      <c r="A147" s="1">
        <v>203</v>
      </c>
      <c r="B147" t="s">
        <v>374</v>
      </c>
      <c r="C147" t="s">
        <v>375</v>
      </c>
      <c r="D147" s="53">
        <v>31482768.240257692</v>
      </c>
      <c r="E147" s="54" t="s">
        <v>1</v>
      </c>
      <c r="F147" s="54">
        <v>145</v>
      </c>
      <c r="G147" s="54">
        <v>31482768.240257692</v>
      </c>
      <c r="H147" s="1">
        <v>203</v>
      </c>
      <c r="I147" s="55"/>
    </row>
    <row r="148" spans="1:9">
      <c r="A148" s="1">
        <v>203</v>
      </c>
      <c r="B148" t="s">
        <v>376</v>
      </c>
      <c r="C148" t="s">
        <v>377</v>
      </c>
      <c r="D148" s="53">
        <v>17619074.628669661</v>
      </c>
      <c r="E148" s="54" t="s">
        <v>1</v>
      </c>
      <c r="F148" s="54">
        <v>146</v>
      </c>
      <c r="G148" s="54">
        <v>17619074.628669661</v>
      </c>
      <c r="H148" s="1">
        <v>203</v>
      </c>
      <c r="I148" s="55"/>
    </row>
    <row r="149" spans="1:9">
      <c r="A149" s="1">
        <v>203</v>
      </c>
      <c r="B149" t="s">
        <v>378</v>
      </c>
      <c r="C149" t="s">
        <v>379</v>
      </c>
      <c r="D149" s="53">
        <v>8123213.3057013275</v>
      </c>
      <c r="E149" s="54" t="s">
        <v>1</v>
      </c>
      <c r="F149" s="54">
        <v>147</v>
      </c>
      <c r="G149" s="54">
        <v>8123213.3057013275</v>
      </c>
      <c r="H149" s="1">
        <v>203</v>
      </c>
      <c r="I149" s="55"/>
    </row>
    <row r="150" spans="1:9">
      <c r="A150" s="1">
        <v>203</v>
      </c>
      <c r="B150" t="s">
        <v>380</v>
      </c>
      <c r="C150" t="s">
        <v>381</v>
      </c>
      <c r="D150" s="53">
        <v>13095093.78151034</v>
      </c>
      <c r="E150" s="54" t="s">
        <v>1</v>
      </c>
      <c r="F150" s="54">
        <v>148</v>
      </c>
      <c r="G150" s="54">
        <v>13095093.78151034</v>
      </c>
      <c r="H150" s="1">
        <v>203</v>
      </c>
      <c r="I150" s="55"/>
    </row>
    <row r="151" spans="1:9">
      <c r="A151" s="1">
        <v>203</v>
      </c>
      <c r="B151" t="s">
        <v>382</v>
      </c>
      <c r="C151" t="s">
        <v>383</v>
      </c>
      <c r="D151" s="53">
        <v>55250632.946652979</v>
      </c>
      <c r="E151" s="54" t="s">
        <v>1</v>
      </c>
      <c r="F151" s="54">
        <v>149</v>
      </c>
      <c r="G151" s="54">
        <v>55250632.946652979</v>
      </c>
      <c r="H151" s="1">
        <v>203</v>
      </c>
      <c r="I151" s="55"/>
    </row>
    <row r="152" spans="1:9">
      <c r="A152" s="1">
        <v>203</v>
      </c>
      <c r="B152" t="s">
        <v>384</v>
      </c>
      <c r="C152" t="s">
        <v>385</v>
      </c>
      <c r="D152" s="53">
        <v>10417487.540181367</v>
      </c>
      <c r="E152" s="54" t="s">
        <v>1</v>
      </c>
      <c r="F152" s="54">
        <v>150</v>
      </c>
      <c r="G152" s="54">
        <v>10417487.540181367</v>
      </c>
      <c r="H152" s="1">
        <v>203</v>
      </c>
      <c r="I152" s="55"/>
    </row>
    <row r="153" spans="1:9">
      <c r="A153" s="1">
        <v>203</v>
      </c>
      <c r="B153" t="s">
        <v>386</v>
      </c>
      <c r="C153" t="s">
        <v>387</v>
      </c>
      <c r="D153" s="53">
        <v>57445809.309760109</v>
      </c>
      <c r="E153" s="54" t="s">
        <v>1</v>
      </c>
      <c r="F153" s="54">
        <v>151</v>
      </c>
      <c r="G153" s="54">
        <v>57445809.309760109</v>
      </c>
      <c r="H153" s="1">
        <v>203</v>
      </c>
      <c r="I153" s="55"/>
    </row>
    <row r="154" spans="1:9">
      <c r="A154" s="1">
        <v>203</v>
      </c>
      <c r="B154" t="s">
        <v>388</v>
      </c>
      <c r="C154" t="s">
        <v>389</v>
      </c>
      <c r="D154" s="53">
        <v>22212356.934089195</v>
      </c>
      <c r="E154" s="54" t="s">
        <v>1</v>
      </c>
      <c r="F154" s="54">
        <v>152</v>
      </c>
      <c r="G154" s="54">
        <v>22212356.934089195</v>
      </c>
      <c r="H154" s="1">
        <v>203</v>
      </c>
      <c r="I154" s="55"/>
    </row>
    <row r="155" spans="1:9">
      <c r="A155" s="1">
        <v>203</v>
      </c>
      <c r="B155" t="s">
        <v>390</v>
      </c>
      <c r="C155" t="s">
        <v>391</v>
      </c>
      <c r="D155" s="53">
        <v>27625882.809347361</v>
      </c>
      <c r="E155" s="54" t="s">
        <v>1</v>
      </c>
      <c r="F155" s="54">
        <v>153</v>
      </c>
      <c r="G155" s="54">
        <v>27625882.809347361</v>
      </c>
      <c r="H155" s="1">
        <v>203</v>
      </c>
      <c r="I155" s="55"/>
    </row>
    <row r="156" spans="1:9">
      <c r="A156" s="1">
        <v>203</v>
      </c>
      <c r="B156" t="s">
        <v>392</v>
      </c>
      <c r="C156" t="s">
        <v>393</v>
      </c>
      <c r="D156" s="53">
        <v>25998704.208532423</v>
      </c>
      <c r="E156" s="54" t="s">
        <v>1</v>
      </c>
      <c r="F156" s="54">
        <v>154</v>
      </c>
      <c r="G156" s="54">
        <v>25998704.208532423</v>
      </c>
      <c r="H156" s="1">
        <v>203</v>
      </c>
      <c r="I156" s="55"/>
    </row>
    <row r="157" spans="1:9">
      <c r="A157" s="1">
        <v>203</v>
      </c>
      <c r="B157" t="s">
        <v>394</v>
      </c>
      <c r="C157" t="s">
        <v>395</v>
      </c>
      <c r="D157" s="53">
        <v>41180556.295301288</v>
      </c>
      <c r="E157" s="54" t="s">
        <v>1</v>
      </c>
      <c r="F157" s="54">
        <v>155</v>
      </c>
      <c r="G157" s="54">
        <v>41180556.295301288</v>
      </c>
      <c r="H157" s="1">
        <v>203</v>
      </c>
      <c r="I157" s="55"/>
    </row>
    <row r="158" spans="1:9">
      <c r="A158" s="1">
        <v>203</v>
      </c>
      <c r="B158" t="s">
        <v>396</v>
      </c>
      <c r="C158" t="s">
        <v>397</v>
      </c>
      <c r="D158" s="53">
        <v>51957091.098462567</v>
      </c>
      <c r="E158" s="54" t="s">
        <v>1</v>
      </c>
      <c r="F158" s="54">
        <v>156</v>
      </c>
      <c r="G158" s="54">
        <v>51957091.098462567</v>
      </c>
      <c r="H158" s="1">
        <v>203</v>
      </c>
      <c r="I158" s="55"/>
    </row>
    <row r="159" spans="1:9">
      <c r="A159" s="1">
        <v>203</v>
      </c>
      <c r="B159" t="s">
        <v>398</v>
      </c>
      <c r="C159" t="s">
        <v>399</v>
      </c>
      <c r="D159" s="53">
        <v>38905105.427463755</v>
      </c>
      <c r="E159" s="54" t="s">
        <v>1</v>
      </c>
      <c r="F159" s="54">
        <v>157</v>
      </c>
      <c r="G159" s="54">
        <v>38905105.427463755</v>
      </c>
      <c r="H159" s="1">
        <v>203</v>
      </c>
      <c r="I159" s="55"/>
    </row>
    <row r="160" spans="1:9">
      <c r="A160" s="1">
        <v>203</v>
      </c>
      <c r="B160" t="s">
        <v>400</v>
      </c>
      <c r="C160" t="s">
        <v>401</v>
      </c>
      <c r="D160" s="53">
        <v>2914534.3086957238</v>
      </c>
      <c r="E160" s="54" t="s">
        <v>1</v>
      </c>
      <c r="F160" s="54">
        <v>158</v>
      </c>
      <c r="G160" s="54">
        <v>2914534.3086957238</v>
      </c>
      <c r="H160" s="1">
        <v>203</v>
      </c>
      <c r="I160" s="55"/>
    </row>
    <row r="161" spans="1:9">
      <c r="A161" s="1">
        <v>203</v>
      </c>
      <c r="B161" t="s">
        <v>402</v>
      </c>
      <c r="C161" t="s">
        <v>403</v>
      </c>
      <c r="D161" s="53">
        <v>26372579.825235009</v>
      </c>
      <c r="E161" s="54" t="s">
        <v>1</v>
      </c>
      <c r="F161" s="54">
        <v>159</v>
      </c>
      <c r="G161" s="54">
        <v>26372579.825235009</v>
      </c>
      <c r="H161" s="1">
        <v>203</v>
      </c>
      <c r="I161" s="55"/>
    </row>
    <row r="162" spans="1:9">
      <c r="A162" s="1">
        <v>203</v>
      </c>
      <c r="B162" t="s">
        <v>404</v>
      </c>
      <c r="C162" t="s">
        <v>405</v>
      </c>
      <c r="D162" s="53">
        <v>19372511.302163336</v>
      </c>
      <c r="E162" s="54" t="s">
        <v>1</v>
      </c>
      <c r="F162" s="54">
        <v>160</v>
      </c>
      <c r="G162" s="54">
        <v>19372511.302163336</v>
      </c>
      <c r="H162" s="1">
        <v>203</v>
      </c>
      <c r="I162" s="55"/>
    </row>
    <row r="163" spans="1:9">
      <c r="A163" s="1">
        <v>203</v>
      </c>
      <c r="B163" t="s">
        <v>406</v>
      </c>
      <c r="C163" t="s">
        <v>407</v>
      </c>
      <c r="D163" s="53">
        <v>8675219.9801722765</v>
      </c>
      <c r="E163" s="54" t="s">
        <v>1</v>
      </c>
      <c r="F163" s="54">
        <v>161</v>
      </c>
      <c r="G163" s="54">
        <v>8675219.9801722765</v>
      </c>
      <c r="H163" s="1">
        <v>203</v>
      </c>
      <c r="I163" s="55"/>
    </row>
    <row r="164" spans="1:9">
      <c r="A164" s="1">
        <v>203</v>
      </c>
      <c r="B164" t="s">
        <v>408</v>
      </c>
      <c r="C164" t="s">
        <v>409</v>
      </c>
      <c r="D164" s="53">
        <v>16819717.351281848</v>
      </c>
      <c r="E164" s="54" t="s">
        <v>1</v>
      </c>
      <c r="F164" s="54">
        <v>162</v>
      </c>
      <c r="G164" s="54">
        <v>16819717.351281848</v>
      </c>
      <c r="H164" s="1">
        <v>203</v>
      </c>
      <c r="I164" s="55"/>
    </row>
    <row r="165" spans="1:9">
      <c r="A165" s="1">
        <v>203</v>
      </c>
      <c r="B165" t="s">
        <v>410</v>
      </c>
      <c r="C165" t="s">
        <v>411</v>
      </c>
      <c r="D165" s="53">
        <v>37348884.743438467</v>
      </c>
      <c r="E165" s="54" t="s">
        <v>1</v>
      </c>
      <c r="F165" s="54">
        <v>163</v>
      </c>
      <c r="G165" s="54">
        <v>37348884.743438467</v>
      </c>
      <c r="H165" s="1">
        <v>203</v>
      </c>
      <c r="I165" s="55"/>
    </row>
    <row r="166" spans="1:9">
      <c r="A166" s="1">
        <v>203</v>
      </c>
      <c r="B166" t="s">
        <v>412</v>
      </c>
      <c r="C166" t="s">
        <v>413</v>
      </c>
      <c r="D166" s="53">
        <v>52704736.617398202</v>
      </c>
      <c r="E166" s="54" t="s">
        <v>1</v>
      </c>
      <c r="F166" s="54">
        <v>164</v>
      </c>
      <c r="G166" s="54">
        <v>52704736.617398202</v>
      </c>
      <c r="H166" s="1">
        <v>203</v>
      </c>
      <c r="I166" s="55"/>
    </row>
    <row r="167" spans="1:9">
      <c r="A167" s="1">
        <v>203</v>
      </c>
      <c r="B167" t="s">
        <v>414</v>
      </c>
      <c r="C167" t="s">
        <v>415</v>
      </c>
      <c r="D167" s="53">
        <v>14234867.290846875</v>
      </c>
      <c r="E167" s="54" t="s">
        <v>1</v>
      </c>
      <c r="F167" s="54">
        <v>165</v>
      </c>
      <c r="G167" s="54">
        <v>14234867.290846875</v>
      </c>
      <c r="H167" s="1">
        <v>203</v>
      </c>
      <c r="I167" s="55"/>
    </row>
    <row r="168" spans="1:9">
      <c r="A168" s="1">
        <v>203</v>
      </c>
      <c r="B168" t="s">
        <v>416</v>
      </c>
      <c r="C168" t="s">
        <v>417</v>
      </c>
      <c r="D168" s="53">
        <v>14185152.241720101</v>
      </c>
      <c r="E168" s="54" t="s">
        <v>1</v>
      </c>
      <c r="F168" s="54">
        <v>166</v>
      </c>
      <c r="G168" s="54">
        <v>14185152.241720101</v>
      </c>
      <c r="H168" s="1">
        <v>203</v>
      </c>
      <c r="I168" s="55"/>
    </row>
    <row r="169" spans="1:9">
      <c r="A169" s="1">
        <v>203</v>
      </c>
      <c r="B169" t="s">
        <v>418</v>
      </c>
      <c r="C169" t="s">
        <v>419</v>
      </c>
      <c r="D169" s="53">
        <v>50178096.127239056</v>
      </c>
      <c r="E169" s="54" t="s">
        <v>1</v>
      </c>
      <c r="F169" s="54">
        <v>167</v>
      </c>
      <c r="G169" s="54">
        <v>50178096.127239056</v>
      </c>
      <c r="H169" s="1">
        <v>203</v>
      </c>
      <c r="I169" s="55"/>
    </row>
    <row r="170" spans="1:9">
      <c r="A170" s="1">
        <v>203</v>
      </c>
      <c r="B170" t="s">
        <v>420</v>
      </c>
      <c r="C170" t="s">
        <v>421</v>
      </c>
      <c r="D170" s="53">
        <v>29367354.109688923</v>
      </c>
      <c r="E170" s="54" t="s">
        <v>1</v>
      </c>
      <c r="F170" s="54">
        <v>168</v>
      </c>
      <c r="G170" s="54">
        <v>29367354.109688923</v>
      </c>
      <c r="H170" s="1">
        <v>203</v>
      </c>
      <c r="I170" s="55"/>
    </row>
    <row r="171" spans="1:9">
      <c r="A171" s="1">
        <v>203</v>
      </c>
      <c r="B171" t="s">
        <v>422</v>
      </c>
      <c r="C171" t="s">
        <v>423</v>
      </c>
      <c r="D171" s="53">
        <v>58467201.117159911</v>
      </c>
      <c r="E171" s="54" t="s">
        <v>1</v>
      </c>
      <c r="F171" s="54">
        <v>169</v>
      </c>
      <c r="G171" s="54">
        <v>58467201.117159911</v>
      </c>
      <c r="H171" s="1">
        <v>203</v>
      </c>
      <c r="I171" s="55"/>
    </row>
    <row r="172" spans="1:9">
      <c r="A172" s="1">
        <v>203</v>
      </c>
      <c r="B172" t="s">
        <v>424</v>
      </c>
      <c r="C172" t="s">
        <v>425</v>
      </c>
      <c r="D172" s="53">
        <v>27608697.557181116</v>
      </c>
      <c r="E172" s="54" t="s">
        <v>1</v>
      </c>
      <c r="F172" s="54">
        <v>170</v>
      </c>
      <c r="G172" s="54">
        <v>27608697.557181116</v>
      </c>
      <c r="H172" s="1">
        <v>203</v>
      </c>
      <c r="I172" s="55"/>
    </row>
    <row r="173" spans="1:9">
      <c r="A173" s="1">
        <v>203</v>
      </c>
      <c r="B173" t="s">
        <v>426</v>
      </c>
      <c r="C173" t="s">
        <v>427</v>
      </c>
      <c r="D173" s="53">
        <v>67747817.181272566</v>
      </c>
      <c r="E173" s="54" t="s">
        <v>1</v>
      </c>
      <c r="F173" s="54">
        <v>171</v>
      </c>
      <c r="G173" s="54">
        <v>67747817.181272566</v>
      </c>
      <c r="H173" s="1">
        <v>203</v>
      </c>
      <c r="I173" s="55"/>
    </row>
    <row r="174" spans="1:9">
      <c r="A174" s="1">
        <v>203</v>
      </c>
      <c r="B174" t="s">
        <v>428</v>
      </c>
      <c r="C174" t="s">
        <v>429</v>
      </c>
      <c r="D174" s="53">
        <v>65160876.852411188</v>
      </c>
      <c r="E174" s="54" t="s">
        <v>1</v>
      </c>
      <c r="F174" s="54">
        <v>172</v>
      </c>
      <c r="G174" s="54">
        <v>65160876.852411188</v>
      </c>
      <c r="H174" s="1">
        <v>203</v>
      </c>
      <c r="I174" s="55"/>
    </row>
    <row r="175" spans="1:9">
      <c r="A175" s="1">
        <v>203</v>
      </c>
      <c r="B175" t="s">
        <v>430</v>
      </c>
      <c r="C175" t="s">
        <v>431</v>
      </c>
      <c r="D175" s="53">
        <v>33689051.734932773</v>
      </c>
      <c r="E175" s="54" t="s">
        <v>1</v>
      </c>
      <c r="F175" s="54">
        <v>173</v>
      </c>
      <c r="G175" s="54">
        <v>33689051.734932773</v>
      </c>
      <c r="H175" s="1">
        <v>203</v>
      </c>
      <c r="I175" s="55"/>
    </row>
    <row r="176" spans="1:9">
      <c r="A176" s="1">
        <v>203</v>
      </c>
      <c r="B176" t="s">
        <v>432</v>
      </c>
      <c r="C176" t="s">
        <v>433</v>
      </c>
      <c r="D176" s="53">
        <v>23545828.75353628</v>
      </c>
      <c r="E176" s="54" t="s">
        <v>1</v>
      </c>
      <c r="F176" s="54">
        <v>174</v>
      </c>
      <c r="G176" s="54">
        <v>23545828.75353628</v>
      </c>
      <c r="H176" s="1">
        <v>203</v>
      </c>
      <c r="I176" s="55"/>
    </row>
    <row r="177" spans="1:9">
      <c r="A177" s="1">
        <v>203</v>
      </c>
      <c r="B177" t="s">
        <v>434</v>
      </c>
      <c r="C177" t="s">
        <v>435</v>
      </c>
      <c r="D177" s="53">
        <v>51950779.479482301</v>
      </c>
      <c r="E177" s="54" t="s">
        <v>1</v>
      </c>
      <c r="F177" s="54">
        <v>175</v>
      </c>
      <c r="G177" s="54">
        <v>51950779.479482301</v>
      </c>
      <c r="H177" s="1">
        <v>203</v>
      </c>
      <c r="I177" s="55"/>
    </row>
    <row r="178" spans="1:9">
      <c r="A178" s="1">
        <v>203</v>
      </c>
      <c r="B178" t="s">
        <v>436</v>
      </c>
      <c r="C178" t="s">
        <v>437</v>
      </c>
      <c r="D178" s="53">
        <v>45026286.299114875</v>
      </c>
      <c r="E178" s="54" t="s">
        <v>1</v>
      </c>
      <c r="F178" s="54">
        <v>176</v>
      </c>
      <c r="G178" s="54">
        <v>45026286.299114875</v>
      </c>
      <c r="H178" s="1">
        <v>203</v>
      </c>
      <c r="I178" s="55"/>
    </row>
    <row r="179" spans="1:9">
      <c r="A179" s="1">
        <v>203</v>
      </c>
      <c r="B179" t="s">
        <v>438</v>
      </c>
      <c r="C179" t="s">
        <v>439</v>
      </c>
      <c r="D179" s="53">
        <v>29172281.039383966</v>
      </c>
      <c r="E179" s="54" t="s">
        <v>1</v>
      </c>
      <c r="F179" s="54">
        <v>177</v>
      </c>
      <c r="G179" s="54">
        <v>29172281.039383966</v>
      </c>
      <c r="H179" s="1">
        <v>203</v>
      </c>
      <c r="I179" s="55"/>
    </row>
    <row r="180" spans="1:9">
      <c r="A180" s="1">
        <v>203</v>
      </c>
      <c r="B180" t="s">
        <v>440</v>
      </c>
      <c r="C180" t="s">
        <v>441</v>
      </c>
      <c r="D180" s="53">
        <v>64059327.966258064</v>
      </c>
      <c r="E180" s="54" t="s">
        <v>1</v>
      </c>
      <c r="F180" s="54">
        <v>178</v>
      </c>
      <c r="G180" s="54">
        <v>64059327.966258064</v>
      </c>
      <c r="H180" s="1">
        <v>203</v>
      </c>
      <c r="I180" s="55"/>
    </row>
    <row r="181" spans="1:9">
      <c r="A181" s="1">
        <v>203</v>
      </c>
      <c r="B181" t="s">
        <v>442</v>
      </c>
      <c r="C181" t="s">
        <v>443</v>
      </c>
      <c r="D181" s="53">
        <v>69015622.189300403</v>
      </c>
      <c r="E181" s="54" t="s">
        <v>1</v>
      </c>
      <c r="F181" s="54">
        <v>179</v>
      </c>
      <c r="G181" s="54">
        <v>69015622.189300403</v>
      </c>
      <c r="H181" s="1">
        <v>203</v>
      </c>
      <c r="I181" s="55"/>
    </row>
    <row r="182" spans="1:9">
      <c r="A182" s="1">
        <v>203</v>
      </c>
      <c r="B182" t="s">
        <v>444</v>
      </c>
      <c r="C182" t="s">
        <v>445</v>
      </c>
      <c r="D182" s="53">
        <v>33614246.519660465</v>
      </c>
      <c r="E182" s="54" t="s">
        <v>1</v>
      </c>
      <c r="F182" s="54">
        <v>180</v>
      </c>
      <c r="G182" s="54">
        <v>33614246.519660465</v>
      </c>
      <c r="H182" s="1">
        <v>203</v>
      </c>
      <c r="I182" s="55"/>
    </row>
    <row r="183" spans="1:9">
      <c r="A183" s="1">
        <v>203</v>
      </c>
      <c r="B183" t="s">
        <v>446</v>
      </c>
      <c r="C183" t="s">
        <v>447</v>
      </c>
      <c r="D183" s="53">
        <v>19688114.984357238</v>
      </c>
      <c r="E183" s="54" t="s">
        <v>1</v>
      </c>
      <c r="F183" s="54">
        <v>181</v>
      </c>
      <c r="G183" s="54">
        <v>19688114.984357238</v>
      </c>
      <c r="H183" s="1">
        <v>203</v>
      </c>
      <c r="I183" s="55"/>
    </row>
    <row r="184" spans="1:9">
      <c r="A184" s="1">
        <v>203</v>
      </c>
      <c r="B184" t="s">
        <v>448</v>
      </c>
      <c r="C184" t="s">
        <v>449</v>
      </c>
      <c r="D184" s="53">
        <v>6847678.6593069788</v>
      </c>
      <c r="E184" s="54" t="s">
        <v>1</v>
      </c>
      <c r="F184" s="54">
        <v>182</v>
      </c>
      <c r="G184" s="54">
        <v>6847678.6593069788</v>
      </c>
      <c r="H184" s="1">
        <v>203</v>
      </c>
      <c r="I184" s="55"/>
    </row>
    <row r="185" spans="1:9">
      <c r="A185" s="1">
        <v>203</v>
      </c>
      <c r="B185" t="s">
        <v>450</v>
      </c>
      <c r="C185" t="s">
        <v>451</v>
      </c>
      <c r="D185" s="53">
        <v>7600836.2389648724</v>
      </c>
      <c r="E185" s="54" t="s">
        <v>1</v>
      </c>
      <c r="F185" s="54">
        <v>183</v>
      </c>
      <c r="G185" s="54">
        <v>7600836.2389648724</v>
      </c>
      <c r="H185" s="1">
        <v>203</v>
      </c>
      <c r="I185" s="55"/>
    </row>
    <row r="186" spans="1:9">
      <c r="A186" s="1">
        <v>203</v>
      </c>
      <c r="B186" t="s">
        <v>452</v>
      </c>
      <c r="C186" t="s">
        <v>453</v>
      </c>
      <c r="D186" s="53">
        <v>15386938.83082721</v>
      </c>
      <c r="E186" s="54" t="s">
        <v>1</v>
      </c>
      <c r="F186" s="54">
        <v>184</v>
      </c>
      <c r="G186" s="54">
        <v>15386938.83082721</v>
      </c>
      <c r="H186" s="1">
        <v>203</v>
      </c>
      <c r="I186" s="55"/>
    </row>
    <row r="187" spans="1:9">
      <c r="A187" s="1">
        <v>203</v>
      </c>
      <c r="B187" t="s">
        <v>454</v>
      </c>
      <c r="C187" t="s">
        <v>455</v>
      </c>
      <c r="D187" s="53">
        <v>36413429.873664327</v>
      </c>
      <c r="E187" s="54" t="s">
        <v>1</v>
      </c>
      <c r="F187" s="54">
        <v>185</v>
      </c>
      <c r="G187" s="54">
        <v>36413429.873664327</v>
      </c>
      <c r="H187" s="1">
        <v>203</v>
      </c>
      <c r="I187" s="55"/>
    </row>
    <row r="188" spans="1:9">
      <c r="A188" s="1">
        <v>203</v>
      </c>
      <c r="B188" t="s">
        <v>456</v>
      </c>
      <c r="C188" t="s">
        <v>457</v>
      </c>
      <c r="D188" s="53">
        <v>13716966.102208508</v>
      </c>
      <c r="E188" s="54" t="s">
        <v>1</v>
      </c>
      <c r="F188" s="54">
        <v>186</v>
      </c>
      <c r="G188" s="54">
        <v>13716966.102208508</v>
      </c>
      <c r="H188" s="1">
        <v>203</v>
      </c>
      <c r="I188" s="55"/>
    </row>
    <row r="189" spans="1:9">
      <c r="A189" s="1">
        <v>203</v>
      </c>
      <c r="B189" t="s">
        <v>458</v>
      </c>
      <c r="C189" t="s">
        <v>459</v>
      </c>
      <c r="D189" s="53">
        <v>23418664.762246408</v>
      </c>
      <c r="E189" s="54" t="s">
        <v>1</v>
      </c>
      <c r="F189" s="54">
        <v>187</v>
      </c>
      <c r="G189" s="54">
        <v>23418664.762246408</v>
      </c>
      <c r="H189" s="1">
        <v>203</v>
      </c>
      <c r="I189" s="55"/>
    </row>
    <row r="190" spans="1:9">
      <c r="A190" s="1">
        <v>203</v>
      </c>
      <c r="B190" t="s">
        <v>460</v>
      </c>
      <c r="C190" t="s">
        <v>461</v>
      </c>
      <c r="D190" s="53">
        <v>21066574.128938708</v>
      </c>
      <c r="E190" s="54" t="s">
        <v>1</v>
      </c>
      <c r="F190" s="54">
        <v>188</v>
      </c>
      <c r="G190" s="54">
        <v>21066574.128938708</v>
      </c>
      <c r="H190" s="1">
        <v>203</v>
      </c>
      <c r="I190" s="55"/>
    </row>
    <row r="191" spans="1:9">
      <c r="A191" s="1">
        <v>203</v>
      </c>
      <c r="B191" t="s">
        <v>462</v>
      </c>
      <c r="C191" t="s">
        <v>463</v>
      </c>
      <c r="D191" s="53">
        <v>22597034.994128983</v>
      </c>
      <c r="E191" s="54" t="s">
        <v>1</v>
      </c>
      <c r="F191" s="54">
        <v>189</v>
      </c>
      <c r="G191" s="54">
        <v>22597034.994128983</v>
      </c>
      <c r="H191" s="1">
        <v>203</v>
      </c>
      <c r="I191" s="55"/>
    </row>
    <row r="192" spans="1:9">
      <c r="A192" s="1">
        <v>203</v>
      </c>
      <c r="B192" t="s">
        <v>464</v>
      </c>
      <c r="C192" t="s">
        <v>465</v>
      </c>
      <c r="D192" s="53">
        <v>11937464.193710122</v>
      </c>
      <c r="E192" s="54" t="s">
        <v>1</v>
      </c>
      <c r="F192" s="54">
        <v>190</v>
      </c>
      <c r="G192" s="54">
        <v>11937464.193710122</v>
      </c>
      <c r="H192" s="1">
        <v>203</v>
      </c>
      <c r="I192" s="55"/>
    </row>
    <row r="193" spans="1:9">
      <c r="A193" s="1">
        <v>203</v>
      </c>
      <c r="B193" t="s">
        <v>466</v>
      </c>
      <c r="C193" t="s">
        <v>467</v>
      </c>
      <c r="D193" s="53">
        <v>8809499.0575491339</v>
      </c>
      <c r="E193" s="54" t="s">
        <v>1</v>
      </c>
      <c r="F193" s="54">
        <v>191</v>
      </c>
      <c r="G193" s="54">
        <v>8809499.0575491339</v>
      </c>
      <c r="H193" s="1">
        <v>203</v>
      </c>
      <c r="I193" s="55"/>
    </row>
    <row r="194" spans="1:9">
      <c r="A194" s="1">
        <v>203</v>
      </c>
      <c r="B194" t="s">
        <v>468</v>
      </c>
      <c r="C194" t="s">
        <v>469</v>
      </c>
      <c r="D194" s="53">
        <v>63640637.673472449</v>
      </c>
      <c r="E194" s="54" t="s">
        <v>1</v>
      </c>
      <c r="F194" s="54">
        <v>192</v>
      </c>
      <c r="G194" s="54">
        <v>63640637.673472449</v>
      </c>
      <c r="H194" s="1">
        <v>203</v>
      </c>
      <c r="I194" s="55"/>
    </row>
    <row r="195" spans="1:9">
      <c r="A195" s="1">
        <v>203</v>
      </c>
      <c r="B195" t="s">
        <v>470</v>
      </c>
      <c r="C195" t="s">
        <v>471</v>
      </c>
      <c r="D195" s="53">
        <v>15112573.897807719</v>
      </c>
      <c r="E195" s="54" t="s">
        <v>1</v>
      </c>
      <c r="F195" s="54">
        <v>193</v>
      </c>
      <c r="G195" s="54">
        <v>15112573.897807719</v>
      </c>
      <c r="H195" s="1">
        <v>203</v>
      </c>
      <c r="I195" s="55"/>
    </row>
    <row r="196" spans="1:9">
      <c r="A196" s="1">
        <v>203</v>
      </c>
      <c r="B196" t="s">
        <v>472</v>
      </c>
      <c r="C196" t="s">
        <v>473</v>
      </c>
      <c r="D196" s="53">
        <v>36278128.067481063</v>
      </c>
      <c r="E196" s="54" t="s">
        <v>1</v>
      </c>
      <c r="F196" s="54">
        <v>194</v>
      </c>
      <c r="G196" s="54">
        <v>36278128.067481063</v>
      </c>
      <c r="H196" s="1">
        <v>203</v>
      </c>
      <c r="I196" s="55"/>
    </row>
    <row r="197" spans="1:9">
      <c r="A197" s="1">
        <v>203</v>
      </c>
      <c r="B197" t="s">
        <v>474</v>
      </c>
      <c r="C197" t="s">
        <v>475</v>
      </c>
      <c r="D197" s="53">
        <v>24688062.779201161</v>
      </c>
      <c r="E197" s="54" t="s">
        <v>1</v>
      </c>
      <c r="F197" s="54">
        <v>195</v>
      </c>
      <c r="G197" s="54">
        <v>24688062.779201161</v>
      </c>
      <c r="H197" s="1">
        <v>203</v>
      </c>
      <c r="I197" s="55"/>
    </row>
    <row r="198" spans="1:9">
      <c r="A198" s="1">
        <v>203</v>
      </c>
      <c r="B198" t="s">
        <v>476</v>
      </c>
      <c r="C198" t="s">
        <v>477</v>
      </c>
      <c r="D198" s="53">
        <v>32211822.966027342</v>
      </c>
      <c r="E198" s="54" t="s">
        <v>1</v>
      </c>
      <c r="F198" s="54">
        <v>196</v>
      </c>
      <c r="G198" s="54">
        <v>32211822.966027342</v>
      </c>
      <c r="H198" s="1">
        <v>203</v>
      </c>
      <c r="I198" s="55"/>
    </row>
    <row r="199" spans="1:9">
      <c r="A199" s="1">
        <v>203</v>
      </c>
      <c r="B199" t="s">
        <v>478</v>
      </c>
      <c r="C199" t="s">
        <v>479</v>
      </c>
      <c r="D199" s="53">
        <v>10239261.029967163</v>
      </c>
      <c r="E199" s="54" t="s">
        <v>1</v>
      </c>
      <c r="F199" s="54">
        <v>197</v>
      </c>
      <c r="G199" s="54">
        <v>10239261.029967163</v>
      </c>
      <c r="H199" s="1">
        <v>203</v>
      </c>
      <c r="I199" s="55"/>
    </row>
    <row r="200" spans="1:9">
      <c r="A200" s="1">
        <v>203</v>
      </c>
      <c r="B200" t="s">
        <v>480</v>
      </c>
      <c r="C200" t="s">
        <v>481</v>
      </c>
      <c r="D200" s="53">
        <v>15661053.999282667</v>
      </c>
      <c r="E200" s="54" t="s">
        <v>1</v>
      </c>
      <c r="F200" s="54">
        <v>198</v>
      </c>
      <c r="G200" s="54">
        <v>15661053.999282667</v>
      </c>
      <c r="H200" s="1">
        <v>203</v>
      </c>
      <c r="I200" s="55"/>
    </row>
    <row r="201" spans="1:9">
      <c r="A201" s="1">
        <v>203</v>
      </c>
      <c r="B201" t="s">
        <v>482</v>
      </c>
      <c r="C201" t="s">
        <v>483</v>
      </c>
      <c r="D201" s="53">
        <v>50888223.995998323</v>
      </c>
      <c r="E201" s="54" t="s">
        <v>1</v>
      </c>
      <c r="F201" s="54">
        <v>199</v>
      </c>
      <c r="G201" s="54">
        <v>50888223.995998323</v>
      </c>
      <c r="H201" s="1">
        <v>203</v>
      </c>
      <c r="I201" s="55"/>
    </row>
    <row r="202" spans="1:9">
      <c r="A202" s="1">
        <v>203</v>
      </c>
      <c r="B202" t="s">
        <v>484</v>
      </c>
      <c r="C202" t="s">
        <v>485</v>
      </c>
      <c r="D202" s="53">
        <v>44019061.027262032</v>
      </c>
      <c r="E202" s="54" t="s">
        <v>1</v>
      </c>
      <c r="F202" s="54">
        <v>200</v>
      </c>
      <c r="G202" s="54">
        <v>44019061.027262032</v>
      </c>
      <c r="H202" s="1">
        <v>203</v>
      </c>
      <c r="I202" s="55"/>
    </row>
    <row r="203" spans="1:9">
      <c r="A203" s="1">
        <v>203</v>
      </c>
      <c r="B203" t="s">
        <v>486</v>
      </c>
      <c r="C203" t="s">
        <v>487</v>
      </c>
      <c r="D203" s="53">
        <v>17687053.590415724</v>
      </c>
      <c r="E203" s="54" t="s">
        <v>1</v>
      </c>
      <c r="F203" s="54">
        <v>201</v>
      </c>
      <c r="G203" s="54">
        <v>17687053.590415724</v>
      </c>
      <c r="H203" s="1">
        <v>203</v>
      </c>
      <c r="I203" s="55"/>
    </row>
    <row r="204" spans="1:9">
      <c r="A204" s="1">
        <v>203</v>
      </c>
      <c r="B204" t="s">
        <v>488</v>
      </c>
      <c r="C204" t="s">
        <v>489</v>
      </c>
      <c r="D204" s="53">
        <v>77421402.146980897</v>
      </c>
      <c r="E204" s="54" t="s">
        <v>1</v>
      </c>
      <c r="F204" s="54">
        <v>202</v>
      </c>
      <c r="G204" s="54">
        <v>77421402.146980897</v>
      </c>
      <c r="H204" s="1">
        <v>203</v>
      </c>
      <c r="I204" s="55"/>
    </row>
    <row r="205" spans="1:9">
      <c r="A205" s="1">
        <v>203</v>
      </c>
      <c r="B205" t="s">
        <v>490</v>
      </c>
      <c r="C205" t="s">
        <v>491</v>
      </c>
      <c r="D205" s="53">
        <v>22710085.302575659</v>
      </c>
      <c r="E205" s="54" t="s">
        <v>1</v>
      </c>
      <c r="F205" s="54">
        <v>203</v>
      </c>
      <c r="G205" s="54">
        <v>22710085.302575659</v>
      </c>
      <c r="H205" s="1">
        <v>203</v>
      </c>
      <c r="I205" s="55"/>
    </row>
    <row r="206" spans="1:9">
      <c r="A206" s="1">
        <v>203</v>
      </c>
      <c r="B206" t="s">
        <v>492</v>
      </c>
      <c r="C206" t="s">
        <v>493</v>
      </c>
      <c r="D206" s="53">
        <v>16397519.484993871</v>
      </c>
      <c r="E206" s="54" t="s">
        <v>1</v>
      </c>
      <c r="F206" s="54">
        <v>204</v>
      </c>
      <c r="G206" s="54">
        <v>16397519.484993871</v>
      </c>
      <c r="H206" s="1">
        <v>203</v>
      </c>
      <c r="I206" s="55"/>
    </row>
    <row r="207" spans="1:9">
      <c r="A207" s="1">
        <v>203</v>
      </c>
      <c r="B207" t="s">
        <v>494</v>
      </c>
      <c r="C207" t="s">
        <v>495</v>
      </c>
      <c r="D207" s="53">
        <v>20347537.290033959</v>
      </c>
      <c r="E207" s="54" t="s">
        <v>1</v>
      </c>
      <c r="F207" s="54">
        <v>205</v>
      </c>
      <c r="G207" s="54">
        <v>20347537.290033959</v>
      </c>
      <c r="H207" s="1">
        <v>203</v>
      </c>
      <c r="I207" s="55"/>
    </row>
    <row r="208" spans="1:9">
      <c r="A208" s="1">
        <v>203</v>
      </c>
      <c r="B208" t="s">
        <v>496</v>
      </c>
      <c r="C208" t="s">
        <v>497</v>
      </c>
      <c r="D208" s="53">
        <v>25742822.150897216</v>
      </c>
      <c r="E208" s="54" t="s">
        <v>1</v>
      </c>
      <c r="F208" s="54">
        <v>206</v>
      </c>
      <c r="G208" s="54">
        <v>25742822.150897216</v>
      </c>
      <c r="H208" s="1">
        <v>203</v>
      </c>
      <c r="I208" s="55"/>
    </row>
    <row r="209" spans="1:9">
      <c r="A209" s="1">
        <v>203</v>
      </c>
      <c r="B209" t="s">
        <v>498</v>
      </c>
      <c r="C209" t="s">
        <v>499</v>
      </c>
      <c r="D209" s="53">
        <v>17218945.986804821</v>
      </c>
      <c r="E209" s="54" t="s">
        <v>1</v>
      </c>
      <c r="F209" s="54">
        <v>207</v>
      </c>
      <c r="G209" s="54">
        <v>17218945.986804821</v>
      </c>
      <c r="H209" s="1">
        <v>203</v>
      </c>
      <c r="I209" s="55"/>
    </row>
    <row r="210" spans="1:9">
      <c r="A210" s="1">
        <v>203</v>
      </c>
      <c r="B210" t="s">
        <v>500</v>
      </c>
      <c r="C210" t="s">
        <v>501</v>
      </c>
      <c r="D210" s="53">
        <v>22496953.321720723</v>
      </c>
      <c r="E210" s="54" t="s">
        <v>1</v>
      </c>
      <c r="F210" s="54">
        <v>208</v>
      </c>
      <c r="G210" s="54">
        <v>22496953.321720723</v>
      </c>
      <c r="H210" s="1">
        <v>203</v>
      </c>
      <c r="I210" s="55"/>
    </row>
    <row r="211" spans="1:9">
      <c r="A211" s="1">
        <v>203</v>
      </c>
      <c r="B211" t="s">
        <v>502</v>
      </c>
      <c r="C211" t="s">
        <v>503</v>
      </c>
      <c r="D211" s="53">
        <v>11455541.325209839</v>
      </c>
      <c r="E211" s="54" t="s">
        <v>1</v>
      </c>
      <c r="F211" s="54">
        <v>209</v>
      </c>
      <c r="G211" s="54">
        <v>11455541.325209839</v>
      </c>
      <c r="H211" s="1">
        <v>203</v>
      </c>
      <c r="I211" s="55"/>
    </row>
    <row r="212" spans="1:9">
      <c r="A212" s="1">
        <v>203</v>
      </c>
      <c r="B212" t="s">
        <v>504</v>
      </c>
      <c r="C212" t="s">
        <v>505</v>
      </c>
      <c r="D212" s="53">
        <v>29687899.766965862</v>
      </c>
      <c r="E212" s="54" t="s">
        <v>1</v>
      </c>
      <c r="F212" s="54">
        <v>210</v>
      </c>
      <c r="G212" s="54">
        <v>29687899.766965862</v>
      </c>
      <c r="H212" s="1">
        <v>203</v>
      </c>
      <c r="I212" s="55"/>
    </row>
    <row r="213" spans="1:9">
      <c r="A213" s="1">
        <v>203</v>
      </c>
      <c r="B213" t="s">
        <v>506</v>
      </c>
      <c r="C213" t="s">
        <v>507</v>
      </c>
      <c r="D213" s="53">
        <v>36720728.56065128</v>
      </c>
      <c r="E213" s="54" t="s">
        <v>1</v>
      </c>
      <c r="F213" s="54">
        <v>211</v>
      </c>
      <c r="G213" s="54">
        <v>36720728.56065128</v>
      </c>
      <c r="H213" s="1">
        <v>203</v>
      </c>
      <c r="I213" s="55"/>
    </row>
    <row r="214" spans="1:9">
      <c r="A214" s="1">
        <v>203</v>
      </c>
      <c r="B214" t="s">
        <v>508</v>
      </c>
      <c r="C214" t="s">
        <v>509</v>
      </c>
      <c r="D214" s="53">
        <v>19597340.660522766</v>
      </c>
      <c r="E214" s="54" t="s">
        <v>1</v>
      </c>
      <c r="F214" s="54">
        <v>212</v>
      </c>
      <c r="G214" s="54">
        <v>19597340.660522766</v>
      </c>
      <c r="H214" s="1">
        <v>203</v>
      </c>
      <c r="I214" s="55"/>
    </row>
    <row r="215" spans="1:9">
      <c r="A215" s="1">
        <v>203</v>
      </c>
      <c r="B215" t="s">
        <v>510</v>
      </c>
      <c r="C215" t="s">
        <v>511</v>
      </c>
      <c r="D215" s="53">
        <v>33495863.134944879</v>
      </c>
      <c r="E215" s="54" t="s">
        <v>1</v>
      </c>
      <c r="F215" s="54">
        <v>213</v>
      </c>
      <c r="G215" s="54">
        <v>33495863.134944879</v>
      </c>
      <c r="H215" s="1">
        <v>203</v>
      </c>
      <c r="I215" s="55"/>
    </row>
    <row r="216" spans="1:9">
      <c r="A216" s="1">
        <v>203</v>
      </c>
      <c r="B216" t="s">
        <v>512</v>
      </c>
      <c r="C216" t="s">
        <v>513</v>
      </c>
      <c r="D216" s="53">
        <v>27916304.291784894</v>
      </c>
      <c r="E216" s="54" t="s">
        <v>1</v>
      </c>
      <c r="F216" s="54">
        <v>214</v>
      </c>
      <c r="G216" s="54">
        <v>27916304.291784894</v>
      </c>
      <c r="H216" s="1">
        <v>203</v>
      </c>
      <c r="I216" s="55"/>
    </row>
    <row r="217" spans="1:9">
      <c r="A217" s="1">
        <v>203</v>
      </c>
      <c r="B217" t="s">
        <v>514</v>
      </c>
      <c r="C217" t="s">
        <v>515</v>
      </c>
      <c r="D217" s="53">
        <v>13382377.068368208</v>
      </c>
      <c r="E217" s="54" t="s">
        <v>1</v>
      </c>
      <c r="F217" s="54">
        <v>215</v>
      </c>
      <c r="G217" s="54">
        <v>13382377.068368208</v>
      </c>
      <c r="H217" s="1">
        <v>203</v>
      </c>
      <c r="I217" s="55"/>
    </row>
    <row r="218" spans="1:9">
      <c r="A218" s="1">
        <v>203</v>
      </c>
      <c r="B218" t="s">
        <v>516</v>
      </c>
      <c r="C218" t="s">
        <v>517</v>
      </c>
      <c r="D218" s="53">
        <v>4473286.0252042431</v>
      </c>
      <c r="E218" s="54" t="s">
        <v>1</v>
      </c>
      <c r="F218" s="54">
        <v>216</v>
      </c>
      <c r="G218" s="54">
        <v>4473286.0252042431</v>
      </c>
      <c r="H218" s="1">
        <v>203</v>
      </c>
      <c r="I218" s="55"/>
    </row>
    <row r="219" spans="1:9">
      <c r="A219" s="1">
        <v>203</v>
      </c>
      <c r="B219" t="s">
        <v>518</v>
      </c>
      <c r="C219" t="s">
        <v>519</v>
      </c>
      <c r="D219" s="53">
        <v>18365313.227211919</v>
      </c>
      <c r="E219" s="54" t="s">
        <v>1</v>
      </c>
      <c r="F219" s="54">
        <v>217</v>
      </c>
      <c r="G219" s="54">
        <v>18365313.227211919</v>
      </c>
      <c r="H219" s="1">
        <v>203</v>
      </c>
      <c r="I219" s="55"/>
    </row>
    <row r="220" spans="1:9">
      <c r="A220" s="1">
        <v>203</v>
      </c>
      <c r="B220" t="s">
        <v>520</v>
      </c>
      <c r="C220" t="s">
        <v>521</v>
      </c>
      <c r="D220" s="53">
        <v>36731276.310091875</v>
      </c>
      <c r="E220" s="54" t="s">
        <v>1</v>
      </c>
      <c r="F220" s="54">
        <v>218</v>
      </c>
      <c r="G220" s="54">
        <v>36731276.310091875</v>
      </c>
      <c r="H220" s="1">
        <v>203</v>
      </c>
      <c r="I220" s="55"/>
    </row>
    <row r="221" spans="1:9">
      <c r="A221" s="1">
        <v>203</v>
      </c>
      <c r="B221" t="s">
        <v>522</v>
      </c>
      <c r="C221" t="s">
        <v>523</v>
      </c>
      <c r="D221" s="53">
        <v>25716673.843111567</v>
      </c>
      <c r="E221" s="54" t="s">
        <v>1</v>
      </c>
      <c r="F221" s="54">
        <v>219</v>
      </c>
      <c r="G221" s="54">
        <v>25716673.843111567</v>
      </c>
      <c r="H221" s="1">
        <v>203</v>
      </c>
      <c r="I221" s="55"/>
    </row>
    <row r="222" spans="1:9">
      <c r="A222" s="1">
        <v>203</v>
      </c>
      <c r="B222" t="s">
        <v>524</v>
      </c>
      <c r="C222" t="s">
        <v>525</v>
      </c>
      <c r="D222" s="53">
        <v>10648407.099945264</v>
      </c>
      <c r="E222" s="54" t="s">
        <v>1</v>
      </c>
      <c r="F222" s="54">
        <v>220</v>
      </c>
      <c r="G222" s="54">
        <v>10648407.099945264</v>
      </c>
      <c r="H222" s="1">
        <v>203</v>
      </c>
      <c r="I222" s="55"/>
    </row>
    <row r="223" spans="1:9">
      <c r="A223" s="1">
        <v>203</v>
      </c>
      <c r="B223" t="s">
        <v>526</v>
      </c>
      <c r="C223" t="s">
        <v>527</v>
      </c>
      <c r="D223" s="53">
        <v>18350553.904509272</v>
      </c>
      <c r="E223" s="54" t="s">
        <v>1</v>
      </c>
      <c r="F223" s="54">
        <v>221</v>
      </c>
      <c r="G223" s="54">
        <v>18350553.904509272</v>
      </c>
      <c r="H223" s="1">
        <v>203</v>
      </c>
      <c r="I223" s="55"/>
    </row>
    <row r="224" spans="1:9">
      <c r="A224" s="1">
        <v>203</v>
      </c>
      <c r="B224" t="s">
        <v>528</v>
      </c>
      <c r="C224" t="s">
        <v>529</v>
      </c>
      <c r="D224" s="53">
        <v>9493619.6172220279</v>
      </c>
      <c r="E224" s="54" t="s">
        <v>1</v>
      </c>
      <c r="F224" s="54">
        <v>222</v>
      </c>
      <c r="G224" s="54">
        <v>9493619.6172220279</v>
      </c>
      <c r="H224" s="1">
        <v>203</v>
      </c>
      <c r="I224" s="55"/>
    </row>
    <row r="225" spans="1:9">
      <c r="A225" s="1">
        <v>203</v>
      </c>
      <c r="B225" t="s">
        <v>530</v>
      </c>
      <c r="C225" t="s">
        <v>531</v>
      </c>
      <c r="D225" s="53">
        <v>36768436.185275711</v>
      </c>
      <c r="E225" s="54" t="s">
        <v>1</v>
      </c>
      <c r="F225" s="54">
        <v>223</v>
      </c>
      <c r="G225" s="54">
        <v>36768436.185275711</v>
      </c>
      <c r="H225" s="1">
        <v>203</v>
      </c>
      <c r="I225" s="55"/>
    </row>
    <row r="226" spans="1:9">
      <c r="A226" s="1">
        <v>203</v>
      </c>
      <c r="B226" t="s">
        <v>532</v>
      </c>
      <c r="C226" t="s">
        <v>533</v>
      </c>
      <c r="D226" s="53">
        <v>7732116.7232877668</v>
      </c>
      <c r="E226" s="54" t="s">
        <v>1</v>
      </c>
      <c r="F226" s="54">
        <v>224</v>
      </c>
      <c r="G226" s="54">
        <v>7732116.7232877668</v>
      </c>
      <c r="H226" s="1">
        <v>203</v>
      </c>
      <c r="I226" s="55"/>
    </row>
    <row r="227" spans="1:9">
      <c r="A227" s="1">
        <v>203</v>
      </c>
      <c r="B227" t="s">
        <v>534</v>
      </c>
      <c r="C227" t="s">
        <v>535</v>
      </c>
      <c r="D227" s="53">
        <v>30442083.94448217</v>
      </c>
      <c r="E227" s="54" t="s">
        <v>1</v>
      </c>
      <c r="F227" s="54">
        <v>225</v>
      </c>
      <c r="G227" s="54">
        <v>30442083.94448217</v>
      </c>
      <c r="H227" s="1">
        <v>203</v>
      </c>
      <c r="I227" s="55"/>
    </row>
    <row r="228" spans="1:9">
      <c r="A228" s="1">
        <v>203</v>
      </c>
      <c r="B228" t="s">
        <v>536</v>
      </c>
      <c r="C228" t="s">
        <v>537</v>
      </c>
      <c r="D228" s="53">
        <v>19332301.039627817</v>
      </c>
      <c r="E228" s="54" t="s">
        <v>1</v>
      </c>
      <c r="F228" s="54">
        <v>226</v>
      </c>
      <c r="G228" s="54">
        <v>19332301.039627817</v>
      </c>
      <c r="H228" s="1">
        <v>203</v>
      </c>
      <c r="I228" s="55"/>
    </row>
    <row r="229" spans="1:9">
      <c r="A229" s="1">
        <v>203</v>
      </c>
      <c r="B229" t="s">
        <v>538</v>
      </c>
      <c r="C229" t="s">
        <v>539</v>
      </c>
      <c r="D229" s="53">
        <v>7905165.7078211112</v>
      </c>
      <c r="E229" s="54" t="s">
        <v>1</v>
      </c>
      <c r="F229" s="54">
        <v>227</v>
      </c>
      <c r="G229" s="54">
        <v>7905165.7078211112</v>
      </c>
      <c r="H229" s="1">
        <v>203</v>
      </c>
      <c r="I229" s="55"/>
    </row>
    <row r="230" spans="1:9">
      <c r="A230" s="1">
        <v>203</v>
      </c>
      <c r="B230" t="s">
        <v>540</v>
      </c>
      <c r="C230" t="s">
        <v>541</v>
      </c>
      <c r="D230" s="53">
        <v>48214676.818373822</v>
      </c>
      <c r="E230" s="54" t="s">
        <v>1</v>
      </c>
      <c r="F230" s="54">
        <v>228</v>
      </c>
      <c r="G230" s="54">
        <v>48214676.818373822</v>
      </c>
      <c r="H230" s="1">
        <v>203</v>
      </c>
      <c r="I230" s="55"/>
    </row>
    <row r="231" spans="1:9">
      <c r="A231" s="1">
        <v>203</v>
      </c>
      <c r="B231" t="s">
        <v>542</v>
      </c>
      <c r="C231" t="s">
        <v>543</v>
      </c>
      <c r="D231" s="53">
        <v>10965412.589699382</v>
      </c>
      <c r="E231" s="54" t="s">
        <v>1</v>
      </c>
      <c r="F231" s="54">
        <v>229</v>
      </c>
      <c r="G231" s="54">
        <v>10965412.589699382</v>
      </c>
      <c r="H231" s="1">
        <v>203</v>
      </c>
      <c r="I231" s="55"/>
    </row>
    <row r="232" spans="1:9">
      <c r="A232" s="1">
        <v>203</v>
      </c>
      <c r="B232" t="s">
        <v>544</v>
      </c>
      <c r="C232" t="s">
        <v>545</v>
      </c>
      <c r="D232" s="53">
        <v>20932416.828099631</v>
      </c>
      <c r="E232" s="54" t="s">
        <v>1</v>
      </c>
      <c r="F232" s="54">
        <v>230</v>
      </c>
      <c r="G232" s="54">
        <v>20932416.828099631</v>
      </c>
      <c r="H232" s="1">
        <v>203</v>
      </c>
      <c r="I232" s="55"/>
    </row>
    <row r="233" spans="1:9">
      <c r="A233" s="1">
        <v>203</v>
      </c>
      <c r="B233" t="s">
        <v>546</v>
      </c>
      <c r="C233" t="s">
        <v>547</v>
      </c>
      <c r="D233" s="53">
        <v>29841849.075231992</v>
      </c>
      <c r="E233" s="54" t="s">
        <v>1</v>
      </c>
      <c r="F233" s="54">
        <v>231</v>
      </c>
      <c r="G233" s="54">
        <v>29841849.075231992</v>
      </c>
      <c r="H233" s="1">
        <v>203</v>
      </c>
      <c r="I233" s="55"/>
    </row>
    <row r="234" spans="1:9">
      <c r="A234" s="1">
        <v>203</v>
      </c>
      <c r="B234" t="s">
        <v>548</v>
      </c>
      <c r="C234" t="s">
        <v>549</v>
      </c>
      <c r="D234" s="53">
        <v>16451683.564690221</v>
      </c>
      <c r="E234" s="54" t="s">
        <v>1</v>
      </c>
      <c r="F234" s="54">
        <v>232</v>
      </c>
      <c r="G234" s="54">
        <v>16451683.564690221</v>
      </c>
      <c r="H234" s="1">
        <v>203</v>
      </c>
      <c r="I234" s="55"/>
    </row>
    <row r="235" spans="1:9">
      <c r="A235" s="1">
        <v>203</v>
      </c>
      <c r="B235" t="s">
        <v>550</v>
      </c>
      <c r="C235" t="s">
        <v>551</v>
      </c>
      <c r="D235" s="53">
        <v>25425027.138851535</v>
      </c>
      <c r="E235" s="54" t="s">
        <v>1</v>
      </c>
      <c r="F235" s="54">
        <v>233</v>
      </c>
      <c r="G235" s="54">
        <v>25425027.138851535</v>
      </c>
      <c r="H235" s="1">
        <v>203</v>
      </c>
      <c r="I235" s="55"/>
    </row>
    <row r="236" spans="1:9">
      <c r="A236" s="1">
        <v>203</v>
      </c>
      <c r="B236" t="s">
        <v>552</v>
      </c>
      <c r="C236" t="s">
        <v>553</v>
      </c>
      <c r="D236" s="53">
        <v>27033954.32709495</v>
      </c>
      <c r="E236" s="54" t="s">
        <v>1</v>
      </c>
      <c r="F236" s="54">
        <v>234</v>
      </c>
      <c r="G236" s="54">
        <v>27033954.32709495</v>
      </c>
      <c r="H236" s="1">
        <v>203</v>
      </c>
      <c r="I236" s="55"/>
    </row>
    <row r="237" spans="1:9">
      <c r="A237" s="1">
        <v>203</v>
      </c>
      <c r="B237" t="s">
        <v>554</v>
      </c>
      <c r="C237" t="s">
        <v>555</v>
      </c>
      <c r="D237" s="53">
        <v>31455975.586234849</v>
      </c>
      <c r="E237" s="54" t="s">
        <v>1</v>
      </c>
      <c r="F237" s="54">
        <v>235</v>
      </c>
      <c r="G237" s="54">
        <v>31455975.586234849</v>
      </c>
      <c r="H237" s="1">
        <v>203</v>
      </c>
      <c r="I237" s="55"/>
    </row>
    <row r="238" spans="1:9">
      <c r="A238" s="1">
        <v>203</v>
      </c>
      <c r="B238" t="s">
        <v>556</v>
      </c>
      <c r="C238" t="s">
        <v>557</v>
      </c>
      <c r="D238" s="53">
        <v>18698738.204108045</v>
      </c>
      <c r="E238" s="54" t="s">
        <v>1</v>
      </c>
      <c r="F238" s="54">
        <v>236</v>
      </c>
      <c r="G238" s="54">
        <v>18698738.204108045</v>
      </c>
      <c r="H238" s="1">
        <v>203</v>
      </c>
      <c r="I238" s="55"/>
    </row>
    <row r="239" spans="1:9">
      <c r="A239" s="1">
        <v>203</v>
      </c>
      <c r="B239" t="s">
        <v>558</v>
      </c>
      <c r="C239" t="s">
        <v>559</v>
      </c>
      <c r="D239" s="53">
        <v>22048422.054870687</v>
      </c>
      <c r="E239" s="54" t="s">
        <v>1</v>
      </c>
      <c r="F239" s="54">
        <v>237</v>
      </c>
      <c r="G239" s="54">
        <v>22048422.054870687</v>
      </c>
      <c r="H239" s="1">
        <v>203</v>
      </c>
      <c r="I239" s="55"/>
    </row>
    <row r="240" spans="1:9">
      <c r="A240" s="1">
        <v>203</v>
      </c>
      <c r="B240" t="s">
        <v>560</v>
      </c>
      <c r="C240" t="s">
        <v>561</v>
      </c>
      <c r="D240" s="53">
        <v>34954263.536902174</v>
      </c>
      <c r="E240" s="54" t="s">
        <v>1</v>
      </c>
      <c r="F240" s="54">
        <v>238</v>
      </c>
      <c r="G240" s="54">
        <v>34954263.536902174</v>
      </c>
      <c r="H240" s="1">
        <v>203</v>
      </c>
      <c r="I240" s="55"/>
    </row>
    <row r="241" spans="1:9">
      <c r="A241" s="1">
        <v>203</v>
      </c>
      <c r="B241" t="s">
        <v>562</v>
      </c>
      <c r="C241" t="s">
        <v>563</v>
      </c>
      <c r="D241" s="53">
        <v>50033821.611623719</v>
      </c>
      <c r="E241" s="54" t="s">
        <v>1</v>
      </c>
      <c r="F241" s="54">
        <v>239</v>
      </c>
      <c r="G241" s="54">
        <v>50033821.611623719</v>
      </c>
      <c r="H241" s="1">
        <v>203</v>
      </c>
      <c r="I241" s="55"/>
    </row>
    <row r="242" spans="1:9">
      <c r="A242" s="1">
        <v>203</v>
      </c>
      <c r="B242" t="s">
        <v>564</v>
      </c>
      <c r="C242" t="s">
        <v>565</v>
      </c>
      <c r="D242" s="53">
        <v>26226219.531400818</v>
      </c>
      <c r="E242" s="54" t="s">
        <v>1</v>
      </c>
      <c r="F242" s="54">
        <v>240</v>
      </c>
      <c r="G242" s="54">
        <v>26226219.531400818</v>
      </c>
      <c r="H242" s="1">
        <v>203</v>
      </c>
      <c r="I242" s="55"/>
    </row>
    <row r="243" spans="1:9">
      <c r="A243" s="1">
        <v>203</v>
      </c>
      <c r="B243" t="s">
        <v>566</v>
      </c>
      <c r="C243" t="s">
        <v>567</v>
      </c>
      <c r="D243" s="53">
        <v>23204680.508202899</v>
      </c>
      <c r="E243" s="54" t="s">
        <v>1</v>
      </c>
      <c r="F243" s="54">
        <v>241</v>
      </c>
      <c r="G243" s="54">
        <v>23204680.508202899</v>
      </c>
      <c r="H243" s="1">
        <v>203</v>
      </c>
      <c r="I243" s="55"/>
    </row>
    <row r="244" spans="1:9">
      <c r="A244" s="1">
        <v>203</v>
      </c>
      <c r="B244" t="s">
        <v>568</v>
      </c>
      <c r="C244" t="s">
        <v>569</v>
      </c>
      <c r="D244" s="53">
        <v>19274204.235692576</v>
      </c>
      <c r="E244" s="54" t="s">
        <v>1</v>
      </c>
      <c r="F244" s="54">
        <v>242</v>
      </c>
      <c r="G244" s="54">
        <v>19274204.235692576</v>
      </c>
      <c r="H244" s="1">
        <v>203</v>
      </c>
      <c r="I244" s="55"/>
    </row>
    <row r="245" spans="1:9">
      <c r="A245" s="1">
        <v>203</v>
      </c>
      <c r="B245" t="s">
        <v>570</v>
      </c>
      <c r="C245" t="s">
        <v>571</v>
      </c>
      <c r="D245" s="53">
        <v>39803399.404118434</v>
      </c>
      <c r="E245" s="54" t="s">
        <v>1</v>
      </c>
      <c r="F245" s="54">
        <v>243</v>
      </c>
      <c r="G245" s="54">
        <v>39803399.404118434</v>
      </c>
      <c r="H245" s="1">
        <v>203</v>
      </c>
      <c r="I245" s="55"/>
    </row>
    <row r="246" spans="1:9">
      <c r="A246" s="1">
        <v>203</v>
      </c>
      <c r="B246" t="s">
        <v>572</v>
      </c>
      <c r="C246" t="s">
        <v>573</v>
      </c>
      <c r="D246" s="53">
        <v>14783251.623847408</v>
      </c>
      <c r="E246" s="54" t="s">
        <v>1</v>
      </c>
      <c r="F246" s="54">
        <v>244</v>
      </c>
      <c r="G246" s="54">
        <v>14783251.623847408</v>
      </c>
      <c r="H246" s="1">
        <v>203</v>
      </c>
      <c r="I246" s="55"/>
    </row>
    <row r="247" spans="1:9">
      <c r="A247" s="1">
        <v>203</v>
      </c>
      <c r="B247" t="s">
        <v>574</v>
      </c>
      <c r="C247" t="s">
        <v>575</v>
      </c>
      <c r="D247" s="53">
        <v>19859270.887154214</v>
      </c>
      <c r="E247" s="54" t="s">
        <v>1</v>
      </c>
      <c r="F247" s="54">
        <v>245</v>
      </c>
      <c r="G247" s="54">
        <v>19859270.887154214</v>
      </c>
      <c r="H247" s="1">
        <v>203</v>
      </c>
      <c r="I247" s="55"/>
    </row>
    <row r="248" spans="1:9">
      <c r="A248" s="1">
        <v>203</v>
      </c>
      <c r="B248" t="s">
        <v>576</v>
      </c>
      <c r="C248" t="s">
        <v>577</v>
      </c>
      <c r="D248" s="53">
        <v>37165557.942104526</v>
      </c>
      <c r="E248" s="54" t="s">
        <v>1</v>
      </c>
      <c r="F248" s="54">
        <v>246</v>
      </c>
      <c r="G248" s="54">
        <v>37165557.942104526</v>
      </c>
      <c r="H248" s="1">
        <v>203</v>
      </c>
      <c r="I248" s="55"/>
    </row>
    <row r="249" spans="1:9">
      <c r="A249" s="1">
        <v>203</v>
      </c>
      <c r="B249" t="s">
        <v>578</v>
      </c>
      <c r="C249" t="s">
        <v>579</v>
      </c>
      <c r="D249" s="53">
        <v>23557252.448303699</v>
      </c>
      <c r="E249" s="54" t="s">
        <v>1</v>
      </c>
      <c r="F249" s="54">
        <v>247</v>
      </c>
      <c r="G249" s="54">
        <v>23557252.448303699</v>
      </c>
      <c r="H249" s="1">
        <v>203</v>
      </c>
      <c r="I249" s="55"/>
    </row>
    <row r="250" spans="1:9">
      <c r="A250" s="1">
        <v>203</v>
      </c>
      <c r="B250" t="s">
        <v>580</v>
      </c>
      <c r="C250" t="s">
        <v>581</v>
      </c>
      <c r="D250" s="53">
        <v>8565256.9701694921</v>
      </c>
      <c r="E250" s="54" t="s">
        <v>1</v>
      </c>
      <c r="F250" s="54">
        <v>248</v>
      </c>
      <c r="G250" s="54">
        <v>8565256.9701694921</v>
      </c>
      <c r="H250" s="1">
        <v>203</v>
      </c>
      <c r="I250" s="55"/>
    </row>
    <row r="251" spans="1:9">
      <c r="A251" s="1">
        <v>203</v>
      </c>
      <c r="B251" t="s">
        <v>582</v>
      </c>
      <c r="C251" t="s">
        <v>583</v>
      </c>
      <c r="D251" s="53">
        <v>1209548.3840441222</v>
      </c>
      <c r="E251" s="54" t="s">
        <v>1</v>
      </c>
      <c r="F251" s="54">
        <v>249</v>
      </c>
      <c r="G251" s="54">
        <v>1209548.3840441222</v>
      </c>
      <c r="H251" s="1">
        <v>203</v>
      </c>
      <c r="I251" s="55"/>
    </row>
    <row r="252" spans="1:9">
      <c r="A252" s="1">
        <v>203</v>
      </c>
      <c r="B252" t="s">
        <v>584</v>
      </c>
      <c r="C252" t="s">
        <v>585</v>
      </c>
      <c r="D252" s="53">
        <v>2520038.8799654143</v>
      </c>
      <c r="E252" s="54" t="s">
        <v>1</v>
      </c>
      <c r="F252" s="54">
        <v>250</v>
      </c>
      <c r="G252" s="54">
        <v>2520038.8799654143</v>
      </c>
      <c r="H252" s="1">
        <v>203</v>
      </c>
      <c r="I252" s="55"/>
    </row>
    <row r="253" spans="1:9">
      <c r="A253" s="1">
        <v>203</v>
      </c>
      <c r="B253" t="s">
        <v>586</v>
      </c>
      <c r="C253" t="s">
        <v>587</v>
      </c>
      <c r="D253" s="53">
        <v>19435233.156376172</v>
      </c>
      <c r="E253" s="54" t="s">
        <v>1</v>
      </c>
      <c r="F253" s="54">
        <v>251</v>
      </c>
      <c r="G253" s="54">
        <v>19435233.156376172</v>
      </c>
      <c r="H253" s="1">
        <v>203</v>
      </c>
      <c r="I253" s="55"/>
    </row>
    <row r="254" spans="1:9">
      <c r="A254" s="1">
        <v>203</v>
      </c>
      <c r="B254" t="s">
        <v>582</v>
      </c>
      <c r="C254" t="s">
        <v>588</v>
      </c>
      <c r="D254" s="53">
        <v>1885850.8161741239</v>
      </c>
      <c r="E254" s="54" t="s">
        <v>1</v>
      </c>
      <c r="F254" s="54">
        <v>252</v>
      </c>
      <c r="G254" s="54">
        <v>1885850.8161741239</v>
      </c>
      <c r="H254" s="1">
        <v>203</v>
      </c>
      <c r="I254" s="55"/>
    </row>
    <row r="255" spans="1:9">
      <c r="A255" s="1">
        <v>203</v>
      </c>
      <c r="B255" t="s">
        <v>582</v>
      </c>
      <c r="C255" t="s">
        <v>588</v>
      </c>
      <c r="D255" s="53">
        <v>1885850.8161741239</v>
      </c>
      <c r="E255" s="54" t="s">
        <v>1</v>
      </c>
      <c r="F255" s="54">
        <v>253</v>
      </c>
      <c r="G255" s="54">
        <v>1885850.8161741239</v>
      </c>
      <c r="H255" s="1">
        <v>203</v>
      </c>
      <c r="I255" s="55"/>
    </row>
    <row r="256" spans="1:9">
      <c r="A256" s="1">
        <v>203</v>
      </c>
      <c r="B256" t="s">
        <v>589</v>
      </c>
      <c r="C256" t="s">
        <v>590</v>
      </c>
      <c r="D256" s="53">
        <v>23220798.751507539</v>
      </c>
      <c r="E256" s="54" t="s">
        <v>1</v>
      </c>
      <c r="F256" s="54">
        <v>254</v>
      </c>
      <c r="G256" s="54">
        <v>23220798.751507539</v>
      </c>
      <c r="H256" s="1">
        <v>203</v>
      </c>
      <c r="I256" s="55"/>
    </row>
    <row r="257" spans="1:9">
      <c r="A257" s="1">
        <v>203</v>
      </c>
      <c r="B257" t="s">
        <v>591</v>
      </c>
      <c r="C257" t="s">
        <v>592</v>
      </c>
      <c r="D257" s="53">
        <v>20056755.140079498</v>
      </c>
      <c r="E257" s="54" t="s">
        <v>1</v>
      </c>
      <c r="F257" s="54">
        <v>255</v>
      </c>
      <c r="G257" s="54">
        <v>20056755.140079498</v>
      </c>
      <c r="H257" s="1">
        <v>203</v>
      </c>
      <c r="I257" s="55"/>
    </row>
    <row r="258" spans="1:9">
      <c r="A258" s="1">
        <v>203</v>
      </c>
      <c r="B258" t="s">
        <v>593</v>
      </c>
      <c r="C258" t="s">
        <v>594</v>
      </c>
      <c r="D258" s="53">
        <v>13151312.962573234</v>
      </c>
      <c r="E258" s="54" t="s">
        <v>1</v>
      </c>
      <c r="F258" s="54">
        <v>256</v>
      </c>
      <c r="G258" s="54">
        <v>13151312.962573234</v>
      </c>
      <c r="H258" s="1">
        <v>203</v>
      </c>
      <c r="I258" s="55"/>
    </row>
    <row r="259" spans="1:9">
      <c r="A259" s="1">
        <v>203</v>
      </c>
      <c r="B259" t="s">
        <v>595</v>
      </c>
      <c r="C259" t="s">
        <v>596</v>
      </c>
      <c r="D259" s="53">
        <v>41876753.292991839</v>
      </c>
      <c r="E259" s="54" t="s">
        <v>1</v>
      </c>
      <c r="F259" s="54">
        <v>257</v>
      </c>
      <c r="G259" s="54">
        <v>41876753.292991839</v>
      </c>
      <c r="H259" s="1">
        <v>203</v>
      </c>
      <c r="I259" s="55"/>
    </row>
    <row r="260" spans="1:9">
      <c r="A260" s="1">
        <v>203</v>
      </c>
      <c r="B260" t="s">
        <v>597</v>
      </c>
      <c r="C260" t="s">
        <v>598</v>
      </c>
      <c r="D260" s="53">
        <v>18240335.583242059</v>
      </c>
      <c r="E260" s="54" t="s">
        <v>1</v>
      </c>
      <c r="F260" s="54">
        <v>258</v>
      </c>
      <c r="G260" s="54">
        <v>18240335.583242059</v>
      </c>
      <c r="H260" s="1">
        <v>203</v>
      </c>
      <c r="I260" s="55"/>
    </row>
    <row r="261" spans="1:9">
      <c r="A261" s="1">
        <v>203</v>
      </c>
      <c r="B261" t="s">
        <v>599</v>
      </c>
      <c r="C261" t="s">
        <v>600</v>
      </c>
      <c r="D261" s="53">
        <v>38055518.68911729</v>
      </c>
      <c r="E261" s="54" t="s">
        <v>1</v>
      </c>
      <c r="F261" s="54">
        <v>259</v>
      </c>
      <c r="G261" s="54">
        <v>38055518.68911729</v>
      </c>
      <c r="H261" s="1">
        <v>203</v>
      </c>
      <c r="I261" s="55"/>
    </row>
    <row r="262" spans="1:9">
      <c r="A262" s="1">
        <v>203</v>
      </c>
      <c r="B262" t="s">
        <v>601</v>
      </c>
      <c r="C262" t="s">
        <v>602</v>
      </c>
      <c r="D262" s="53">
        <v>32556245.479936212</v>
      </c>
      <c r="E262" s="54" t="s">
        <v>1</v>
      </c>
      <c r="F262" s="54">
        <v>260</v>
      </c>
      <c r="G262" s="54">
        <v>32556245.479936212</v>
      </c>
      <c r="H262" s="1">
        <v>203</v>
      </c>
      <c r="I262" s="55"/>
    </row>
    <row r="263" spans="1:9">
      <c r="A263" s="1">
        <v>203</v>
      </c>
      <c r="B263" t="s">
        <v>603</v>
      </c>
      <c r="C263" t="s">
        <v>604</v>
      </c>
      <c r="D263" s="53">
        <v>30890634.332610417</v>
      </c>
      <c r="E263" s="54" t="s">
        <v>1</v>
      </c>
      <c r="F263" s="54">
        <v>261</v>
      </c>
      <c r="G263" s="54">
        <v>30890634.332610417</v>
      </c>
      <c r="H263" s="1">
        <v>203</v>
      </c>
      <c r="I263" s="55"/>
    </row>
    <row r="264" spans="1:9">
      <c r="A264" s="1">
        <v>203</v>
      </c>
      <c r="B264" t="s">
        <v>605</v>
      </c>
      <c r="C264" t="s">
        <v>606</v>
      </c>
      <c r="D264" s="53">
        <v>23900501.421264853</v>
      </c>
      <c r="E264" s="54" t="s">
        <v>1</v>
      </c>
      <c r="F264" s="54">
        <v>262</v>
      </c>
      <c r="G264" s="54">
        <v>23900501.421264853</v>
      </c>
      <c r="H264" s="1">
        <v>203</v>
      </c>
      <c r="I264" s="55"/>
    </row>
    <row r="265" spans="1:9">
      <c r="A265" s="1">
        <v>203</v>
      </c>
      <c r="B265" t="s">
        <v>607</v>
      </c>
      <c r="C265" t="s">
        <v>608</v>
      </c>
      <c r="D265" s="53">
        <v>25618428.067551751</v>
      </c>
      <c r="E265" s="54" t="s">
        <v>1</v>
      </c>
      <c r="F265" s="54">
        <v>263</v>
      </c>
      <c r="G265" s="54">
        <v>25618428.067551751</v>
      </c>
      <c r="H265" s="1">
        <v>203</v>
      </c>
      <c r="I265" s="55"/>
    </row>
    <row r="266" spans="1:9">
      <c r="A266" s="1">
        <v>203</v>
      </c>
      <c r="B266" t="s">
        <v>609</v>
      </c>
      <c r="C266" t="s">
        <v>610</v>
      </c>
      <c r="D266" s="53">
        <v>10082755.258629605</v>
      </c>
      <c r="E266" s="54" t="s">
        <v>1</v>
      </c>
      <c r="F266" s="54">
        <v>264</v>
      </c>
      <c r="G266" s="54">
        <v>10082755.258629605</v>
      </c>
      <c r="H266" s="1">
        <v>203</v>
      </c>
      <c r="I266" s="55"/>
    </row>
    <row r="267" spans="1:9">
      <c r="A267" s="1">
        <v>203</v>
      </c>
      <c r="B267" t="s">
        <v>611</v>
      </c>
      <c r="C267" t="s">
        <v>612</v>
      </c>
      <c r="D267" s="53">
        <v>8757010.6070137173</v>
      </c>
      <c r="E267" s="54" t="s">
        <v>1</v>
      </c>
      <c r="F267" s="54">
        <v>265</v>
      </c>
      <c r="G267" s="54">
        <v>8757010.6070137173</v>
      </c>
      <c r="H267" s="1">
        <v>203</v>
      </c>
      <c r="I267" s="55"/>
    </row>
    <row r="268" spans="1:9">
      <c r="A268" s="1">
        <v>203</v>
      </c>
      <c r="B268" t="s">
        <v>613</v>
      </c>
      <c r="C268" t="s">
        <v>614</v>
      </c>
      <c r="D268" s="53">
        <v>7714923.6700192979</v>
      </c>
      <c r="E268" s="54" t="s">
        <v>1</v>
      </c>
      <c r="F268" s="54">
        <v>266</v>
      </c>
      <c r="G268" s="54">
        <v>7714923.6700192979</v>
      </c>
      <c r="H268" s="1">
        <v>203</v>
      </c>
      <c r="I268" s="55"/>
    </row>
    <row r="269" spans="1:9">
      <c r="A269" s="1">
        <v>203</v>
      </c>
      <c r="B269" t="s">
        <v>615</v>
      </c>
      <c r="C269" t="s">
        <v>616</v>
      </c>
      <c r="D269" s="53">
        <v>83639817.827053651</v>
      </c>
      <c r="E269" s="54" t="s">
        <v>1</v>
      </c>
      <c r="F269" s="54">
        <v>267</v>
      </c>
      <c r="G269" s="54">
        <v>83639817.827053651</v>
      </c>
      <c r="H269" s="1">
        <v>203</v>
      </c>
      <c r="I269" s="55"/>
    </row>
    <row r="270" spans="1:9">
      <c r="A270" s="1">
        <v>203</v>
      </c>
      <c r="B270" t="s">
        <v>617</v>
      </c>
      <c r="C270" t="s">
        <v>618</v>
      </c>
      <c r="D270" s="53">
        <v>18668486.398736108</v>
      </c>
      <c r="E270" s="54" t="s">
        <v>1</v>
      </c>
      <c r="F270" s="54">
        <v>268</v>
      </c>
      <c r="G270" s="54">
        <v>18668486.398736108</v>
      </c>
      <c r="H270" s="1">
        <v>203</v>
      </c>
      <c r="I270" s="55"/>
    </row>
    <row r="271" spans="1:9">
      <c r="A271" s="1">
        <v>203</v>
      </c>
      <c r="B271" t="s">
        <v>619</v>
      </c>
      <c r="C271" t="s">
        <v>620</v>
      </c>
      <c r="D271" s="53">
        <v>34127479.229993135</v>
      </c>
      <c r="E271" s="54" t="s">
        <v>1</v>
      </c>
      <c r="F271" s="54">
        <v>269</v>
      </c>
      <c r="G271" s="54">
        <v>34127479.229993135</v>
      </c>
      <c r="H271" s="1">
        <v>203</v>
      </c>
      <c r="I271" s="55"/>
    </row>
    <row r="272" spans="1:9">
      <c r="A272" s="1">
        <v>203</v>
      </c>
      <c r="B272" t="s">
        <v>621</v>
      </c>
      <c r="C272" t="s">
        <v>622</v>
      </c>
      <c r="D272" s="53">
        <v>13080100.370348226</v>
      </c>
      <c r="E272" s="54" t="s">
        <v>1</v>
      </c>
      <c r="F272" s="54">
        <v>270</v>
      </c>
      <c r="G272" s="54">
        <v>13080100.370348226</v>
      </c>
      <c r="H272" s="1">
        <v>203</v>
      </c>
      <c r="I272" s="55"/>
    </row>
    <row r="273" spans="1:9">
      <c r="A273" s="1">
        <v>203</v>
      </c>
      <c r="B273" t="s">
        <v>623</v>
      </c>
      <c r="C273" t="s">
        <v>624</v>
      </c>
      <c r="D273" s="53">
        <v>18225787.456009232</v>
      </c>
      <c r="E273" s="54" t="s">
        <v>1</v>
      </c>
      <c r="F273" s="54">
        <v>271</v>
      </c>
      <c r="G273" s="54">
        <v>18225787.456009232</v>
      </c>
      <c r="H273" s="1">
        <v>203</v>
      </c>
      <c r="I273" s="55"/>
    </row>
    <row r="274" spans="1:9">
      <c r="A274" s="1">
        <v>203</v>
      </c>
      <c r="B274" t="s">
        <v>625</v>
      </c>
      <c r="C274" t="s">
        <v>626</v>
      </c>
      <c r="D274" s="53">
        <v>25934326.802660961</v>
      </c>
      <c r="E274" s="54" t="s">
        <v>1</v>
      </c>
      <c r="F274" s="54">
        <v>272</v>
      </c>
      <c r="G274" s="54">
        <v>25934326.802660961</v>
      </c>
      <c r="H274" s="1">
        <v>203</v>
      </c>
      <c r="I274" s="55"/>
    </row>
    <row r="275" spans="1:9">
      <c r="A275" s="1">
        <v>203</v>
      </c>
      <c r="B275" t="s">
        <v>627</v>
      </c>
      <c r="C275" t="s">
        <v>628</v>
      </c>
      <c r="D275" s="53">
        <v>17393867.904435053</v>
      </c>
      <c r="E275" s="54" t="s">
        <v>1</v>
      </c>
      <c r="F275" s="54">
        <v>273</v>
      </c>
      <c r="G275" s="54">
        <v>17393867.904435053</v>
      </c>
      <c r="H275" s="1">
        <v>203</v>
      </c>
      <c r="I275" s="55"/>
    </row>
    <row r="276" spans="1:9">
      <c r="A276" s="1">
        <v>203</v>
      </c>
      <c r="B276" t="s">
        <v>629</v>
      </c>
      <c r="C276" t="s">
        <v>630</v>
      </c>
      <c r="D276" s="53">
        <v>12362090.233096015</v>
      </c>
      <c r="E276" s="54" t="s">
        <v>1</v>
      </c>
      <c r="F276" s="54">
        <v>274</v>
      </c>
      <c r="G276" s="54">
        <v>12362090.233096015</v>
      </c>
      <c r="H276" s="1">
        <v>203</v>
      </c>
      <c r="I276" s="55"/>
    </row>
    <row r="277" spans="1:9">
      <c r="A277" s="1">
        <v>203</v>
      </c>
      <c r="B277" t="s">
        <v>631</v>
      </c>
      <c r="C277" t="s">
        <v>632</v>
      </c>
      <c r="D277" s="53">
        <v>15097540.60690389</v>
      </c>
      <c r="E277" s="54" t="s">
        <v>1</v>
      </c>
      <c r="F277" s="54">
        <v>275</v>
      </c>
      <c r="G277" s="54">
        <v>15097540.60690389</v>
      </c>
      <c r="H277" s="1">
        <v>203</v>
      </c>
      <c r="I277" s="55"/>
    </row>
    <row r="278" spans="1:9">
      <c r="A278" s="1">
        <v>203</v>
      </c>
      <c r="B278" t="s">
        <v>633</v>
      </c>
      <c r="C278" t="s">
        <v>634</v>
      </c>
      <c r="D278" s="53">
        <v>29747792.106837492</v>
      </c>
      <c r="E278" s="54" t="s">
        <v>1</v>
      </c>
      <c r="F278" s="54">
        <v>276</v>
      </c>
      <c r="G278" s="54">
        <v>29747792.106837492</v>
      </c>
      <c r="H278" s="1">
        <v>203</v>
      </c>
      <c r="I278" s="55"/>
    </row>
    <row r="279" spans="1:9">
      <c r="A279" s="1">
        <v>203</v>
      </c>
      <c r="B279" t="s">
        <v>635</v>
      </c>
      <c r="C279" t="s">
        <v>636</v>
      </c>
      <c r="D279" s="53">
        <v>8658666.5819463935</v>
      </c>
      <c r="E279" s="54" t="s">
        <v>1</v>
      </c>
      <c r="F279" s="54">
        <v>277</v>
      </c>
      <c r="G279" s="54">
        <v>8658666.5819463935</v>
      </c>
      <c r="H279" s="1">
        <v>203</v>
      </c>
      <c r="I279" s="55"/>
    </row>
    <row r="280" spans="1:9">
      <c r="A280" s="1">
        <v>203</v>
      </c>
      <c r="B280" t="s">
        <v>637</v>
      </c>
      <c r="C280" t="s">
        <v>638</v>
      </c>
      <c r="D280" s="53">
        <v>11803611.238205906</v>
      </c>
      <c r="E280" s="54" t="s">
        <v>1</v>
      </c>
      <c r="F280" s="54">
        <v>278</v>
      </c>
      <c r="G280" s="54">
        <v>11803611.238205906</v>
      </c>
      <c r="H280" s="1">
        <v>203</v>
      </c>
      <c r="I280" s="55"/>
    </row>
    <row r="281" spans="1:9">
      <c r="A281" s="1">
        <v>203</v>
      </c>
      <c r="B281" t="s">
        <v>639</v>
      </c>
      <c r="C281" t="s">
        <v>640</v>
      </c>
      <c r="D281" s="53">
        <v>20753272.651410997</v>
      </c>
      <c r="E281" s="54" t="s">
        <v>1</v>
      </c>
      <c r="F281" s="54">
        <v>279</v>
      </c>
      <c r="G281" s="54">
        <v>20753272.651410997</v>
      </c>
      <c r="H281" s="1">
        <v>203</v>
      </c>
      <c r="I281" s="55"/>
    </row>
    <row r="282" spans="1:9">
      <c r="A282" s="1">
        <v>203</v>
      </c>
      <c r="B282" t="s">
        <v>641</v>
      </c>
      <c r="C282" t="s">
        <v>642</v>
      </c>
      <c r="D282" s="53">
        <v>21640018.926078264</v>
      </c>
      <c r="E282" s="54" t="s">
        <v>1</v>
      </c>
      <c r="F282" s="54">
        <v>280</v>
      </c>
      <c r="G282" s="54">
        <v>21640018.926078264</v>
      </c>
      <c r="H282" s="1">
        <v>203</v>
      </c>
      <c r="I282" s="55"/>
    </row>
    <row r="283" spans="1:9">
      <c r="A283" s="1">
        <v>203</v>
      </c>
      <c r="B283" t="s">
        <v>643</v>
      </c>
      <c r="C283" t="s">
        <v>644</v>
      </c>
      <c r="D283" s="53">
        <v>7278457.9435334252</v>
      </c>
      <c r="E283" s="54" t="s">
        <v>1</v>
      </c>
      <c r="F283" s="54">
        <v>281</v>
      </c>
      <c r="G283" s="54">
        <v>7278457.9435334252</v>
      </c>
      <c r="H283" s="1">
        <v>203</v>
      </c>
      <c r="I283" s="55"/>
    </row>
    <row r="284" spans="1:9">
      <c r="A284" s="1">
        <v>203</v>
      </c>
      <c r="B284" t="s">
        <v>645</v>
      </c>
      <c r="C284" t="s">
        <v>646</v>
      </c>
      <c r="D284" s="53">
        <v>11543547.833592463</v>
      </c>
      <c r="E284" s="54" t="s">
        <v>1</v>
      </c>
      <c r="F284" s="54">
        <v>282</v>
      </c>
      <c r="G284" s="54">
        <v>11543547.833592463</v>
      </c>
      <c r="H284" s="1">
        <v>203</v>
      </c>
      <c r="I284" s="55"/>
    </row>
    <row r="285" spans="1:9">
      <c r="A285" s="1">
        <v>203</v>
      </c>
      <c r="B285" t="s">
        <v>647</v>
      </c>
      <c r="C285" t="s">
        <v>648</v>
      </c>
      <c r="D285" s="53">
        <v>15618465.169573974</v>
      </c>
      <c r="E285" s="54" t="s">
        <v>1</v>
      </c>
      <c r="F285" s="54">
        <v>283</v>
      </c>
      <c r="G285" s="54">
        <v>15618465.169573974</v>
      </c>
      <c r="H285" s="1">
        <v>203</v>
      </c>
      <c r="I285" s="55"/>
    </row>
    <row r="286" spans="1:9">
      <c r="A286" s="1">
        <v>203</v>
      </c>
      <c r="B286" t="s">
        <v>649</v>
      </c>
      <c r="C286" t="s">
        <v>650</v>
      </c>
      <c r="D286" s="53">
        <v>15044723.62836515</v>
      </c>
      <c r="E286" s="54" t="s">
        <v>1</v>
      </c>
      <c r="F286" s="54">
        <v>284</v>
      </c>
      <c r="G286" s="54">
        <v>15044723.62836515</v>
      </c>
      <c r="H286" s="1">
        <v>203</v>
      </c>
      <c r="I286" s="55"/>
    </row>
    <row r="287" spans="1:9">
      <c r="A287" s="1">
        <v>203</v>
      </c>
      <c r="B287" t="s">
        <v>651</v>
      </c>
      <c r="C287" t="s">
        <v>652</v>
      </c>
      <c r="D287" s="53">
        <v>3045244.5629562973</v>
      </c>
      <c r="E287" s="54" t="s">
        <v>1</v>
      </c>
      <c r="F287" s="54">
        <v>285</v>
      </c>
      <c r="G287" s="54">
        <v>3045244.5629562973</v>
      </c>
      <c r="H287" s="1">
        <v>203</v>
      </c>
      <c r="I287" s="55"/>
    </row>
    <row r="288" spans="1:9">
      <c r="A288" s="1">
        <v>203</v>
      </c>
      <c r="B288" t="s">
        <v>653</v>
      </c>
      <c r="C288" t="s">
        <v>654</v>
      </c>
      <c r="D288" s="53">
        <v>6316495.0596525921</v>
      </c>
      <c r="E288" s="54" t="s">
        <v>1</v>
      </c>
      <c r="F288" s="54">
        <v>286</v>
      </c>
      <c r="G288" s="54">
        <v>6316495.0596525921</v>
      </c>
      <c r="H288" s="1">
        <v>203</v>
      </c>
      <c r="I288" s="55"/>
    </row>
    <row r="289" spans="1:9">
      <c r="A289" s="1">
        <v>203</v>
      </c>
      <c r="B289" t="s">
        <v>655</v>
      </c>
      <c r="C289" t="s">
        <v>656</v>
      </c>
      <c r="D289" s="53">
        <v>19071920.934621323</v>
      </c>
      <c r="E289" s="54" t="s">
        <v>1</v>
      </c>
      <c r="F289" s="54">
        <v>287</v>
      </c>
      <c r="G289" s="54">
        <v>19071920.934621323</v>
      </c>
      <c r="H289" s="1">
        <v>203</v>
      </c>
      <c r="I289" s="55"/>
    </row>
    <row r="290" spans="1:9">
      <c r="A290" s="1">
        <v>203</v>
      </c>
      <c r="B290" t="s">
        <v>657</v>
      </c>
      <c r="C290" t="s">
        <v>658</v>
      </c>
      <c r="D290" s="53">
        <v>15745759.065946953</v>
      </c>
      <c r="E290" s="54" t="s">
        <v>1</v>
      </c>
      <c r="F290" s="54">
        <v>288</v>
      </c>
      <c r="G290" s="54">
        <v>15745759.065946953</v>
      </c>
      <c r="H290" s="1">
        <v>203</v>
      </c>
      <c r="I290" s="55"/>
    </row>
    <row r="291" spans="1:9">
      <c r="A291" s="1">
        <v>203</v>
      </c>
      <c r="B291" t="s">
        <v>659</v>
      </c>
      <c r="C291" t="s">
        <v>660</v>
      </c>
      <c r="D291" s="53">
        <v>42806988.732232288</v>
      </c>
      <c r="E291" s="54" t="s">
        <v>1</v>
      </c>
      <c r="F291" s="54">
        <v>289</v>
      </c>
      <c r="G291" s="54">
        <v>42806988.732232288</v>
      </c>
      <c r="H291" s="1">
        <v>203</v>
      </c>
      <c r="I291" s="55"/>
    </row>
    <row r="292" spans="1:9">
      <c r="A292" s="1">
        <v>203</v>
      </c>
      <c r="B292" t="s">
        <v>661</v>
      </c>
      <c r="C292" t="s">
        <v>662</v>
      </c>
      <c r="D292" s="53">
        <v>36975579.555849917</v>
      </c>
      <c r="E292" s="54" t="s">
        <v>1</v>
      </c>
      <c r="F292" s="54">
        <v>290</v>
      </c>
      <c r="G292" s="54">
        <v>36975579.555849917</v>
      </c>
      <c r="H292" s="1">
        <v>203</v>
      </c>
      <c r="I292" s="55"/>
    </row>
    <row r="293" spans="1:9">
      <c r="A293" s="1">
        <v>203</v>
      </c>
      <c r="B293" t="s">
        <v>663</v>
      </c>
      <c r="C293" t="s">
        <v>664</v>
      </c>
      <c r="D293" s="53">
        <v>24450347.604988988</v>
      </c>
      <c r="E293" s="54" t="s">
        <v>1</v>
      </c>
      <c r="F293" s="54">
        <v>291</v>
      </c>
      <c r="G293" s="54">
        <v>24450347.604988988</v>
      </c>
      <c r="H293" s="1">
        <v>203</v>
      </c>
      <c r="I293" s="55"/>
    </row>
    <row r="294" spans="1:9">
      <c r="A294" s="1">
        <v>203</v>
      </c>
      <c r="B294" t="s">
        <v>665</v>
      </c>
      <c r="C294" t="s">
        <v>666</v>
      </c>
      <c r="D294" s="53">
        <v>22890939.357953042</v>
      </c>
      <c r="E294" s="54" t="s">
        <v>1</v>
      </c>
      <c r="F294" s="54">
        <v>292</v>
      </c>
      <c r="G294" s="54">
        <v>22890939.357953042</v>
      </c>
      <c r="H294" s="1">
        <v>203</v>
      </c>
      <c r="I294" s="55"/>
    </row>
    <row r="295" spans="1:9">
      <c r="A295" s="1">
        <v>203</v>
      </c>
      <c r="B295" t="s">
        <v>667</v>
      </c>
      <c r="C295" t="s">
        <v>668</v>
      </c>
      <c r="D295" s="53">
        <v>11385072.019969283</v>
      </c>
      <c r="E295" s="54" t="s">
        <v>1</v>
      </c>
      <c r="F295" s="54">
        <v>293</v>
      </c>
      <c r="G295" s="54">
        <v>11385072.019969283</v>
      </c>
      <c r="H295" s="1">
        <v>203</v>
      </c>
      <c r="I295" s="55"/>
    </row>
    <row r="296" spans="1:9">
      <c r="A296" s="1">
        <v>203</v>
      </c>
      <c r="B296" t="s">
        <v>669</v>
      </c>
      <c r="C296" t="s">
        <v>670</v>
      </c>
      <c r="D296" s="53">
        <v>5009528.8940625153</v>
      </c>
      <c r="E296" s="54" t="s">
        <v>1</v>
      </c>
      <c r="F296" s="54">
        <v>294</v>
      </c>
      <c r="G296" s="54">
        <v>5009528.8940625153</v>
      </c>
      <c r="H296" s="1">
        <v>203</v>
      </c>
      <c r="I296" s="55"/>
    </row>
    <row r="297" spans="1:9">
      <c r="A297" s="1">
        <v>203</v>
      </c>
      <c r="B297" t="s">
        <v>671</v>
      </c>
      <c r="C297" t="s">
        <v>672</v>
      </c>
      <c r="D297" s="53">
        <v>20473552.43625176</v>
      </c>
      <c r="E297" s="54" t="s">
        <v>1</v>
      </c>
      <c r="F297" s="54">
        <v>295</v>
      </c>
      <c r="G297" s="54">
        <v>20473552.43625176</v>
      </c>
      <c r="H297" s="1">
        <v>203</v>
      </c>
      <c r="I297" s="55"/>
    </row>
    <row r="298" spans="1:9">
      <c r="A298" s="1">
        <v>203</v>
      </c>
      <c r="B298" t="s">
        <v>673</v>
      </c>
      <c r="C298" t="s">
        <v>674</v>
      </c>
      <c r="D298" s="53">
        <v>17547370.857224777</v>
      </c>
      <c r="E298" s="54" t="s">
        <v>1</v>
      </c>
      <c r="F298" s="54">
        <v>296</v>
      </c>
      <c r="G298" s="54">
        <v>17547370.857224777</v>
      </c>
      <c r="H298" s="1">
        <v>203</v>
      </c>
      <c r="I298" s="55"/>
    </row>
    <row r="299" spans="1:9">
      <c r="A299" s="1">
        <v>203</v>
      </c>
      <c r="B299" t="s">
        <v>675</v>
      </c>
      <c r="C299" t="s">
        <v>676</v>
      </c>
      <c r="D299" s="53">
        <v>15734299.346815424</v>
      </c>
      <c r="E299" s="54" t="s">
        <v>1</v>
      </c>
      <c r="F299" s="54">
        <v>297</v>
      </c>
      <c r="G299" s="54">
        <v>15734299.346815424</v>
      </c>
      <c r="H299" s="1">
        <v>203</v>
      </c>
      <c r="I299" s="55"/>
    </row>
    <row r="300" spans="1:9">
      <c r="A300" s="1">
        <v>203</v>
      </c>
      <c r="B300" t="s">
        <v>677</v>
      </c>
      <c r="C300" t="s">
        <v>678</v>
      </c>
      <c r="D300" s="53">
        <v>10526337.623457812</v>
      </c>
      <c r="E300" s="54" t="s">
        <v>1</v>
      </c>
      <c r="F300" s="54">
        <v>298</v>
      </c>
      <c r="G300" s="54">
        <v>10526337.623457812</v>
      </c>
      <c r="H300" s="1">
        <v>203</v>
      </c>
      <c r="I300" s="55"/>
    </row>
    <row r="301" spans="1:9">
      <c r="A301" s="1">
        <v>203</v>
      </c>
      <c r="B301" t="s">
        <v>679</v>
      </c>
      <c r="C301" t="s">
        <v>680</v>
      </c>
      <c r="D301" s="53">
        <v>8193090.4028338613</v>
      </c>
      <c r="E301" s="54" t="s">
        <v>1</v>
      </c>
      <c r="F301" s="54">
        <v>299</v>
      </c>
      <c r="G301" s="54">
        <v>8193090.4028338613</v>
      </c>
      <c r="H301" s="1">
        <v>203</v>
      </c>
      <c r="I301" s="55"/>
    </row>
    <row r="302" spans="1:9">
      <c r="A302" s="1">
        <v>203</v>
      </c>
      <c r="B302" t="s">
        <v>681</v>
      </c>
      <c r="C302" t="s">
        <v>682</v>
      </c>
      <c r="D302" s="53">
        <v>3270580.1942699263</v>
      </c>
      <c r="E302" s="54" t="s">
        <v>1</v>
      </c>
      <c r="F302" s="54">
        <v>300</v>
      </c>
      <c r="G302" s="54">
        <v>3270580.1942699263</v>
      </c>
      <c r="H302" s="1">
        <v>203</v>
      </c>
      <c r="I302" s="55"/>
    </row>
    <row r="303" spans="1:9">
      <c r="A303" s="1">
        <v>203</v>
      </c>
      <c r="B303" t="s">
        <v>683</v>
      </c>
      <c r="C303" t="s">
        <v>684</v>
      </c>
      <c r="D303" s="53">
        <v>4027331.7707015164</v>
      </c>
      <c r="E303" s="54" t="s">
        <v>1</v>
      </c>
      <c r="F303" s="54">
        <v>301</v>
      </c>
      <c r="G303" s="54">
        <v>4027331.7707015164</v>
      </c>
      <c r="H303" s="1">
        <v>203</v>
      </c>
      <c r="I303" s="55"/>
    </row>
    <row r="304" spans="1:9">
      <c r="A304" s="1">
        <v>203</v>
      </c>
      <c r="B304" t="s">
        <v>685</v>
      </c>
      <c r="C304" t="s">
        <v>686</v>
      </c>
      <c r="D304" s="53">
        <v>4903354.5665672319</v>
      </c>
      <c r="E304" s="54" t="s">
        <v>1</v>
      </c>
      <c r="F304" s="54">
        <v>302</v>
      </c>
      <c r="G304" s="54">
        <v>4903354.5665672319</v>
      </c>
      <c r="H304" s="1">
        <v>203</v>
      </c>
      <c r="I304" s="55"/>
    </row>
    <row r="305" spans="1:9">
      <c r="A305" s="1">
        <v>203</v>
      </c>
      <c r="B305" t="s">
        <v>687</v>
      </c>
      <c r="C305" t="s">
        <v>688</v>
      </c>
      <c r="D305" s="53">
        <v>9326959.1387303397</v>
      </c>
      <c r="E305" s="54" t="s">
        <v>1</v>
      </c>
      <c r="F305" s="54">
        <v>303</v>
      </c>
      <c r="G305" s="54">
        <v>9326959.1387303397</v>
      </c>
      <c r="H305" s="1">
        <v>203</v>
      </c>
      <c r="I305" s="55"/>
    </row>
    <row r="306" spans="1:9">
      <c r="A306" s="1">
        <v>203</v>
      </c>
      <c r="B306" t="s">
        <v>689</v>
      </c>
      <c r="C306" t="s">
        <v>690</v>
      </c>
      <c r="D306" s="53">
        <v>11785961.900498796</v>
      </c>
      <c r="E306" s="54" t="s">
        <v>1</v>
      </c>
      <c r="F306" s="54">
        <v>304</v>
      </c>
      <c r="G306" s="54">
        <v>11785961.900498796</v>
      </c>
      <c r="H306" s="1">
        <v>203</v>
      </c>
      <c r="I306" s="55"/>
    </row>
    <row r="307" spans="1:9">
      <c r="A307" s="1">
        <v>203</v>
      </c>
      <c r="B307" t="s">
        <v>691</v>
      </c>
      <c r="C307" t="s">
        <v>692</v>
      </c>
      <c r="D307" s="53">
        <v>15466771.441807602</v>
      </c>
      <c r="E307" s="54" t="s">
        <v>1</v>
      </c>
      <c r="F307" s="54">
        <v>305</v>
      </c>
      <c r="G307" s="54">
        <v>15466771.441807602</v>
      </c>
      <c r="H307" s="1">
        <v>203</v>
      </c>
      <c r="I307" s="55"/>
    </row>
    <row r="308" spans="1:9">
      <c r="A308" s="1">
        <v>203</v>
      </c>
      <c r="B308" t="s">
        <v>693</v>
      </c>
      <c r="C308" t="s">
        <v>694</v>
      </c>
      <c r="D308" s="53">
        <v>9556390.0214805063</v>
      </c>
      <c r="E308" s="54" t="s">
        <v>1</v>
      </c>
      <c r="F308" s="54">
        <v>306</v>
      </c>
      <c r="G308" s="54">
        <v>9556390.0214805063</v>
      </c>
      <c r="H308" s="1">
        <v>203</v>
      </c>
      <c r="I308" s="55"/>
    </row>
    <row r="309" spans="1:9">
      <c r="A309" s="1">
        <v>203</v>
      </c>
      <c r="B309" t="s">
        <v>695</v>
      </c>
      <c r="C309" t="s">
        <v>696</v>
      </c>
      <c r="D309" s="53">
        <v>9542470.2969517335</v>
      </c>
      <c r="E309" s="54" t="s">
        <v>1</v>
      </c>
      <c r="F309" s="54">
        <v>307</v>
      </c>
      <c r="G309" s="54">
        <v>9542470.2969517335</v>
      </c>
      <c r="H309" s="1">
        <v>203</v>
      </c>
      <c r="I309" s="55"/>
    </row>
    <row r="310" spans="1:9">
      <c r="A310" s="1">
        <v>203</v>
      </c>
      <c r="B310" t="s">
        <v>697</v>
      </c>
      <c r="C310" t="s">
        <v>698</v>
      </c>
      <c r="D310" s="53">
        <v>11131074.072916258</v>
      </c>
      <c r="E310" s="54" t="s">
        <v>1</v>
      </c>
      <c r="F310" s="54">
        <v>308</v>
      </c>
      <c r="G310" s="54">
        <v>11131074.072916258</v>
      </c>
      <c r="H310" s="1">
        <v>203</v>
      </c>
      <c r="I310" s="55"/>
    </row>
    <row r="311" spans="1:9">
      <c r="A311" s="1">
        <v>203</v>
      </c>
      <c r="B311" t="s">
        <v>699</v>
      </c>
      <c r="C311" t="s">
        <v>700</v>
      </c>
      <c r="D311" s="53">
        <v>7847782.1062898031</v>
      </c>
      <c r="E311" s="54" t="s">
        <v>1</v>
      </c>
      <c r="F311" s="54">
        <v>309</v>
      </c>
      <c r="G311" s="54">
        <v>7847782.1062898031</v>
      </c>
      <c r="H311" s="1">
        <v>203</v>
      </c>
      <c r="I311" s="55"/>
    </row>
    <row r="312" spans="1:9">
      <c r="A312" s="1">
        <v>203</v>
      </c>
      <c r="B312" t="s">
        <v>701</v>
      </c>
      <c r="C312" t="s">
        <v>702</v>
      </c>
      <c r="D312" s="53">
        <v>20796662.270941585</v>
      </c>
      <c r="E312" s="54" t="s">
        <v>1</v>
      </c>
      <c r="F312" s="54">
        <v>310</v>
      </c>
      <c r="G312" s="54">
        <v>20796662.270941585</v>
      </c>
      <c r="H312" s="1">
        <v>203</v>
      </c>
      <c r="I312" s="55"/>
    </row>
    <row r="313" spans="1:9">
      <c r="A313" s="1">
        <v>203</v>
      </c>
      <c r="B313" t="s">
        <v>703</v>
      </c>
      <c r="C313" t="s">
        <v>704</v>
      </c>
      <c r="D313" s="53">
        <v>2674985.2415905893</v>
      </c>
      <c r="E313" s="54" t="s">
        <v>1</v>
      </c>
      <c r="F313" s="54">
        <v>311</v>
      </c>
      <c r="G313" s="54">
        <v>2674985.2415905893</v>
      </c>
      <c r="H313" s="1">
        <v>203</v>
      </c>
      <c r="I313" s="55"/>
    </row>
    <row r="314" spans="1:9">
      <c r="A314" s="1">
        <v>203</v>
      </c>
      <c r="B314" t="s">
        <v>705</v>
      </c>
      <c r="C314" t="s">
        <v>706</v>
      </c>
      <c r="D314" s="53">
        <v>22194422.541933816</v>
      </c>
      <c r="E314" s="54" t="s">
        <v>1</v>
      </c>
      <c r="F314" s="54">
        <v>312</v>
      </c>
      <c r="G314" s="54">
        <v>22194422.541933816</v>
      </c>
      <c r="H314" s="1">
        <v>203</v>
      </c>
      <c r="I314" s="55"/>
    </row>
    <row r="315" spans="1:9">
      <c r="A315" s="1">
        <v>203</v>
      </c>
      <c r="B315" t="s">
        <v>707</v>
      </c>
      <c r="C315" t="s">
        <v>708</v>
      </c>
      <c r="D315" s="53">
        <v>17679303.94233593</v>
      </c>
      <c r="E315" s="54" t="s">
        <v>1</v>
      </c>
      <c r="F315" s="54">
        <v>313</v>
      </c>
      <c r="G315" s="54">
        <v>17679303.94233593</v>
      </c>
      <c r="H315" s="1">
        <v>203</v>
      </c>
      <c r="I315" s="55"/>
    </row>
    <row r="316" spans="1:9">
      <c r="A316" s="1">
        <v>203</v>
      </c>
      <c r="B316" t="s">
        <v>709</v>
      </c>
      <c r="C316" t="s">
        <v>710</v>
      </c>
      <c r="D316" s="53">
        <v>11851578.012635417</v>
      </c>
      <c r="E316" s="54" t="s">
        <v>1</v>
      </c>
      <c r="F316" s="54">
        <v>314</v>
      </c>
      <c r="G316" s="54">
        <v>11851578.012635417</v>
      </c>
      <c r="H316" s="1">
        <v>203</v>
      </c>
      <c r="I316" s="55"/>
    </row>
    <row r="317" spans="1:9">
      <c r="A317" s="1">
        <v>203</v>
      </c>
      <c r="B317" t="s">
        <v>711</v>
      </c>
      <c r="C317" t="s">
        <v>712</v>
      </c>
      <c r="D317" s="53">
        <v>14328050.309466017</v>
      </c>
      <c r="E317" s="54" t="s">
        <v>1</v>
      </c>
      <c r="F317" s="54">
        <v>315</v>
      </c>
      <c r="G317" s="54">
        <v>14328050.309466017</v>
      </c>
      <c r="H317" s="1">
        <v>203</v>
      </c>
      <c r="I317" s="55"/>
    </row>
    <row r="318" spans="1:9">
      <c r="A318" s="1">
        <v>203</v>
      </c>
      <c r="B318" t="s">
        <v>713</v>
      </c>
      <c r="C318" t="s">
        <v>714</v>
      </c>
      <c r="D318" s="53">
        <v>38565724.781682715</v>
      </c>
      <c r="E318" s="54" t="s">
        <v>1</v>
      </c>
      <c r="F318" s="54">
        <v>316</v>
      </c>
      <c r="G318" s="54">
        <v>38565724.781682715</v>
      </c>
      <c r="H318" s="1">
        <v>203</v>
      </c>
      <c r="I318" s="55"/>
    </row>
    <row r="319" spans="1:9">
      <c r="A319" s="1">
        <v>203</v>
      </c>
      <c r="B319" t="s">
        <v>715</v>
      </c>
      <c r="C319" t="s">
        <v>716</v>
      </c>
      <c r="D319" s="53">
        <v>17152901.58529979</v>
      </c>
      <c r="E319" s="54" t="s">
        <v>1</v>
      </c>
      <c r="F319" s="54">
        <v>317</v>
      </c>
      <c r="G319" s="54">
        <v>17152901.58529979</v>
      </c>
      <c r="H319" s="1">
        <v>203</v>
      </c>
      <c r="I319" s="55"/>
    </row>
    <row r="320" spans="1:9">
      <c r="A320" s="1">
        <v>203</v>
      </c>
      <c r="B320" t="s">
        <v>717</v>
      </c>
      <c r="C320" t="s">
        <v>718</v>
      </c>
      <c r="D320" s="53">
        <v>7322273.9996846197</v>
      </c>
      <c r="E320" s="54" t="s">
        <v>1</v>
      </c>
      <c r="F320" s="54">
        <v>318</v>
      </c>
      <c r="G320" s="54">
        <v>7322273.9996846197</v>
      </c>
      <c r="H320" s="1">
        <v>203</v>
      </c>
      <c r="I320" s="55"/>
    </row>
    <row r="321" spans="1:9">
      <c r="A321" s="1">
        <v>203</v>
      </c>
      <c r="B321" t="s">
        <v>719</v>
      </c>
      <c r="C321" t="s">
        <v>720</v>
      </c>
      <c r="D321" s="53">
        <v>26098887.96357315</v>
      </c>
      <c r="E321" s="54" t="s">
        <v>1</v>
      </c>
      <c r="F321" s="54">
        <v>319</v>
      </c>
      <c r="G321" s="54">
        <v>26098887.96357315</v>
      </c>
      <c r="H321" s="1">
        <v>203</v>
      </c>
      <c r="I321" s="55"/>
    </row>
    <row r="322" spans="1:9">
      <c r="A322" s="1">
        <v>203</v>
      </c>
      <c r="B322" t="s">
        <v>721</v>
      </c>
      <c r="C322" t="s">
        <v>722</v>
      </c>
      <c r="D322" s="53">
        <v>15037834.276957994</v>
      </c>
      <c r="E322" s="54" t="s">
        <v>1</v>
      </c>
      <c r="F322" s="54">
        <v>320</v>
      </c>
      <c r="G322" s="54">
        <v>15037834.276957994</v>
      </c>
      <c r="H322" s="1">
        <v>203</v>
      </c>
      <c r="I322" s="55"/>
    </row>
    <row r="323" spans="1:9">
      <c r="A323" s="1">
        <v>203</v>
      </c>
      <c r="B323" t="s">
        <v>723</v>
      </c>
      <c r="C323" t="s">
        <v>724</v>
      </c>
      <c r="D323" s="53">
        <v>10145748.907120567</v>
      </c>
      <c r="E323" s="54" t="s">
        <v>1</v>
      </c>
      <c r="F323" s="54">
        <v>321</v>
      </c>
      <c r="G323" s="54">
        <v>10145748.907120567</v>
      </c>
      <c r="H323" s="1">
        <v>203</v>
      </c>
      <c r="I323" s="55"/>
    </row>
    <row r="324" spans="1:9">
      <c r="A324" s="1">
        <v>203</v>
      </c>
      <c r="B324" t="s">
        <v>725</v>
      </c>
      <c r="C324" t="s">
        <v>726</v>
      </c>
      <c r="D324" s="53">
        <v>8636944.3020459693</v>
      </c>
      <c r="E324" s="54" t="s">
        <v>1</v>
      </c>
      <c r="F324" s="54">
        <v>322</v>
      </c>
      <c r="G324" s="54">
        <v>8636944.3020459693</v>
      </c>
      <c r="H324" s="1">
        <v>203</v>
      </c>
      <c r="I324" s="55"/>
    </row>
    <row r="325" spans="1:9">
      <c r="A325" s="1">
        <v>203</v>
      </c>
      <c r="B325" t="s">
        <v>727</v>
      </c>
      <c r="C325" t="s">
        <v>728</v>
      </c>
      <c r="D325" s="53">
        <v>12095010.398392389</v>
      </c>
      <c r="E325" s="54" t="s">
        <v>1</v>
      </c>
      <c r="F325" s="54">
        <v>323</v>
      </c>
      <c r="G325" s="54">
        <v>12095010.398392389</v>
      </c>
      <c r="H325" s="1">
        <v>203</v>
      </c>
      <c r="I325" s="55"/>
    </row>
    <row r="326" spans="1:9">
      <c r="A326" s="1">
        <v>203</v>
      </c>
      <c r="B326" t="s">
        <v>729</v>
      </c>
      <c r="C326" t="s">
        <v>730</v>
      </c>
      <c r="D326" s="53">
        <v>43070607.201860569</v>
      </c>
      <c r="E326" s="54" t="s">
        <v>1</v>
      </c>
      <c r="F326" s="54">
        <v>324</v>
      </c>
      <c r="G326" s="54">
        <v>43070607.201860569</v>
      </c>
      <c r="H326" s="1">
        <v>203</v>
      </c>
      <c r="I326" s="55"/>
    </row>
    <row r="327" spans="1:9">
      <c r="A327" s="1">
        <v>203</v>
      </c>
      <c r="B327" t="s">
        <v>731</v>
      </c>
      <c r="C327" t="s">
        <v>732</v>
      </c>
      <c r="D327" s="53">
        <v>9574328.8768049628</v>
      </c>
      <c r="E327" s="54" t="s">
        <v>1</v>
      </c>
      <c r="F327" s="54">
        <v>325</v>
      </c>
      <c r="G327" s="54">
        <v>9574328.8768049628</v>
      </c>
      <c r="H327" s="1">
        <v>203</v>
      </c>
      <c r="I327" s="55"/>
    </row>
    <row r="328" spans="1:9">
      <c r="A328" s="1">
        <v>203</v>
      </c>
      <c r="B328" t="s">
        <v>733</v>
      </c>
      <c r="C328" t="s">
        <v>734</v>
      </c>
      <c r="D328" s="53">
        <v>47320363.815579154</v>
      </c>
      <c r="E328" s="54" t="s">
        <v>1</v>
      </c>
      <c r="F328" s="54">
        <v>326</v>
      </c>
      <c r="G328" s="54">
        <v>47320363.815579154</v>
      </c>
      <c r="H328" s="1">
        <v>203</v>
      </c>
      <c r="I328" s="55"/>
    </row>
    <row r="329" spans="1:9">
      <c r="A329" s="1">
        <v>203</v>
      </c>
      <c r="B329" t="s">
        <v>735</v>
      </c>
      <c r="C329" t="s">
        <v>736</v>
      </c>
      <c r="D329" s="53">
        <v>12060430.710921273</v>
      </c>
      <c r="E329" s="54" t="s">
        <v>1</v>
      </c>
      <c r="F329" s="54">
        <v>327</v>
      </c>
      <c r="G329" s="54">
        <v>12060430.710921273</v>
      </c>
      <c r="H329" s="1">
        <v>203</v>
      </c>
      <c r="I329" s="55"/>
    </row>
    <row r="330" spans="1:9">
      <c r="A330" s="1">
        <v>203</v>
      </c>
      <c r="B330" t="s">
        <v>737</v>
      </c>
      <c r="C330" t="s">
        <v>738</v>
      </c>
      <c r="D330" s="53">
        <v>27490939.356688429</v>
      </c>
      <c r="E330" s="54" t="s">
        <v>1</v>
      </c>
      <c r="F330" s="54">
        <v>328</v>
      </c>
      <c r="G330" s="54">
        <v>27490939.356688429</v>
      </c>
      <c r="H330" s="1">
        <v>203</v>
      </c>
      <c r="I330" s="55"/>
    </row>
    <row r="331" spans="1:9">
      <c r="A331" s="1">
        <v>203</v>
      </c>
      <c r="B331" t="s">
        <v>739</v>
      </c>
      <c r="C331" t="s">
        <v>740</v>
      </c>
      <c r="D331" s="53">
        <v>49853154.73337058</v>
      </c>
      <c r="E331" s="54" t="s">
        <v>1</v>
      </c>
      <c r="F331" s="54">
        <v>329</v>
      </c>
      <c r="G331" s="54">
        <v>49853154.73337058</v>
      </c>
      <c r="H331" s="1">
        <v>203</v>
      </c>
      <c r="I331" s="55"/>
    </row>
    <row r="332" spans="1:9">
      <c r="A332" s="1">
        <v>203</v>
      </c>
      <c r="B332" t="s">
        <v>741</v>
      </c>
      <c r="C332" t="s">
        <v>742</v>
      </c>
      <c r="D332" s="53">
        <v>22444469.994418904</v>
      </c>
      <c r="E332" s="54" t="s">
        <v>1</v>
      </c>
      <c r="F332" s="54">
        <v>330</v>
      </c>
      <c r="G332" s="54">
        <v>22444469.994418904</v>
      </c>
      <c r="H332" s="1">
        <v>203</v>
      </c>
      <c r="I332" s="55"/>
    </row>
    <row r="333" spans="1:9">
      <c r="A333" s="1">
        <v>203</v>
      </c>
      <c r="B333" t="s">
        <v>743</v>
      </c>
      <c r="C333" t="s">
        <v>744</v>
      </c>
      <c r="D333" s="53">
        <v>18947275.041513108</v>
      </c>
      <c r="E333" s="54" t="s">
        <v>1</v>
      </c>
      <c r="F333" s="54">
        <v>331</v>
      </c>
      <c r="G333" s="54">
        <v>18947275.041513108</v>
      </c>
      <c r="H333" s="1">
        <v>203</v>
      </c>
      <c r="I333" s="55"/>
    </row>
    <row r="334" spans="1:9">
      <c r="A334" s="1">
        <v>203</v>
      </c>
      <c r="B334" t="s">
        <v>745</v>
      </c>
      <c r="C334" t="s">
        <v>746</v>
      </c>
      <c r="D334" s="53">
        <v>64930797.985914312</v>
      </c>
      <c r="E334" s="54" t="s">
        <v>1</v>
      </c>
      <c r="F334" s="54">
        <v>332</v>
      </c>
      <c r="G334" s="54">
        <v>64930797.985914312</v>
      </c>
      <c r="H334" s="1">
        <v>203</v>
      </c>
      <c r="I334" s="55"/>
    </row>
    <row r="335" spans="1:9">
      <c r="A335" s="1">
        <v>203</v>
      </c>
      <c r="B335" t="s">
        <v>747</v>
      </c>
      <c r="C335" t="s">
        <v>748</v>
      </c>
      <c r="D335" s="53">
        <v>24275775.042031627</v>
      </c>
      <c r="E335" s="54" t="s">
        <v>1</v>
      </c>
      <c r="F335" s="54">
        <v>333</v>
      </c>
      <c r="G335" s="54">
        <v>24275775.042031627</v>
      </c>
      <c r="H335" s="1">
        <v>203</v>
      </c>
      <c r="I335" s="55"/>
    </row>
    <row r="336" spans="1:9">
      <c r="A336" s="1">
        <v>203</v>
      </c>
      <c r="B336" t="s">
        <v>749</v>
      </c>
      <c r="C336" t="s">
        <v>750</v>
      </c>
      <c r="D336" s="53">
        <v>39806186.578333341</v>
      </c>
      <c r="E336" s="54" t="s">
        <v>1</v>
      </c>
      <c r="F336" s="54">
        <v>334</v>
      </c>
      <c r="G336" s="54">
        <v>39806186.578333341</v>
      </c>
      <c r="H336" s="1">
        <v>203</v>
      </c>
      <c r="I336" s="55"/>
    </row>
    <row r="337" spans="1:9">
      <c r="A337" s="1">
        <v>203</v>
      </c>
      <c r="B337" t="s">
        <v>751</v>
      </c>
      <c r="C337" t="s">
        <v>752</v>
      </c>
      <c r="D337" s="53">
        <v>37458337.517572381</v>
      </c>
      <c r="E337" s="54" t="s">
        <v>1</v>
      </c>
      <c r="F337" s="54">
        <v>335</v>
      </c>
      <c r="G337" s="54">
        <v>37458337.517572381</v>
      </c>
      <c r="H337" s="1">
        <v>203</v>
      </c>
      <c r="I337" s="55"/>
    </row>
    <row r="338" spans="1:9">
      <c r="A338" s="1">
        <v>203</v>
      </c>
      <c r="B338" t="s">
        <v>753</v>
      </c>
      <c r="C338" t="s">
        <v>754</v>
      </c>
      <c r="D338" s="53">
        <v>27230437.470915597</v>
      </c>
      <c r="E338" s="54" t="s">
        <v>1</v>
      </c>
      <c r="F338" s="54">
        <v>336</v>
      </c>
      <c r="G338" s="54">
        <v>27230437.470915597</v>
      </c>
      <c r="H338" s="1">
        <v>203</v>
      </c>
      <c r="I338" s="55"/>
    </row>
    <row r="339" spans="1:9">
      <c r="A339" s="1">
        <v>203</v>
      </c>
      <c r="B339" t="s">
        <v>755</v>
      </c>
      <c r="C339" t="s">
        <v>756</v>
      </c>
      <c r="D339" s="53">
        <v>17529128.668803558</v>
      </c>
      <c r="E339" s="54" t="s">
        <v>1</v>
      </c>
      <c r="F339" s="54">
        <v>337</v>
      </c>
      <c r="G339" s="54">
        <v>17529128.668803558</v>
      </c>
      <c r="H339" s="1">
        <v>203</v>
      </c>
      <c r="I339" s="55"/>
    </row>
    <row r="340" spans="1:9">
      <c r="A340" s="1">
        <v>203</v>
      </c>
      <c r="B340" t="s">
        <v>757</v>
      </c>
      <c r="C340" t="s">
        <v>758</v>
      </c>
      <c r="D340" s="53">
        <v>13638055.186782606</v>
      </c>
      <c r="E340" s="54" t="s">
        <v>1</v>
      </c>
      <c r="F340" s="54">
        <v>338</v>
      </c>
      <c r="G340" s="54">
        <v>13638055.186782606</v>
      </c>
      <c r="H340" s="1">
        <v>203</v>
      </c>
      <c r="I340" s="55"/>
    </row>
    <row r="341" spans="1:9">
      <c r="A341" s="1">
        <v>203</v>
      </c>
      <c r="B341" t="s">
        <v>759</v>
      </c>
      <c r="C341" t="s">
        <v>760</v>
      </c>
      <c r="D341" s="53">
        <v>41395328.798919536</v>
      </c>
      <c r="E341" s="54" t="s">
        <v>1</v>
      </c>
      <c r="F341" s="54">
        <v>339</v>
      </c>
      <c r="G341" s="54">
        <v>41395328.798919536</v>
      </c>
      <c r="H341" s="1">
        <v>203</v>
      </c>
      <c r="I341" s="55"/>
    </row>
    <row r="342" spans="1:9">
      <c r="A342" s="1">
        <v>203</v>
      </c>
      <c r="B342" t="s">
        <v>761</v>
      </c>
      <c r="C342" t="s">
        <v>762</v>
      </c>
      <c r="D342" s="53">
        <v>11244085.2334141</v>
      </c>
      <c r="E342" s="54" t="s">
        <v>1</v>
      </c>
      <c r="F342" s="54">
        <v>340</v>
      </c>
      <c r="G342" s="54">
        <v>11244085.2334141</v>
      </c>
      <c r="H342" s="1">
        <v>203</v>
      </c>
      <c r="I342" s="55"/>
    </row>
    <row r="343" spans="1:9">
      <c r="A343" s="1">
        <v>203</v>
      </c>
      <c r="B343" t="s">
        <v>763</v>
      </c>
      <c r="C343" t="s">
        <v>764</v>
      </c>
      <c r="D343" s="53">
        <v>5675562.3894185591</v>
      </c>
      <c r="E343" s="54" t="s">
        <v>1</v>
      </c>
      <c r="F343" s="54">
        <v>341</v>
      </c>
      <c r="G343" s="54">
        <v>5675562.3894185591</v>
      </c>
      <c r="H343" s="1">
        <v>203</v>
      </c>
      <c r="I343" s="55"/>
    </row>
    <row r="344" spans="1:9">
      <c r="A344" s="1">
        <v>203</v>
      </c>
      <c r="B344" t="s">
        <v>765</v>
      </c>
      <c r="C344" t="s">
        <v>766</v>
      </c>
      <c r="D344" s="53">
        <v>1335709.9190958594</v>
      </c>
      <c r="E344" s="54" t="s">
        <v>1</v>
      </c>
      <c r="F344" s="54">
        <v>342</v>
      </c>
      <c r="G344" s="54">
        <v>1335709.9190958594</v>
      </c>
      <c r="H344" s="1">
        <v>203</v>
      </c>
      <c r="I344" s="55"/>
    </row>
    <row r="345" spans="1:9">
      <c r="A345" s="1">
        <v>203</v>
      </c>
      <c r="B345" t="s">
        <v>767</v>
      </c>
      <c r="C345" t="s">
        <v>768</v>
      </c>
      <c r="D345" s="53">
        <v>17034893.208934009</v>
      </c>
      <c r="E345" s="54" t="s">
        <v>1</v>
      </c>
      <c r="F345" s="54">
        <v>343</v>
      </c>
      <c r="G345" s="54">
        <v>17034893.208934009</v>
      </c>
      <c r="H345" s="1">
        <v>203</v>
      </c>
      <c r="I345" s="55"/>
    </row>
    <row r="346" spans="1:9">
      <c r="A346" s="1">
        <v>203</v>
      </c>
      <c r="B346" t="s">
        <v>769</v>
      </c>
      <c r="C346" t="s">
        <v>770</v>
      </c>
      <c r="D346" s="53">
        <v>3640336.4027817273</v>
      </c>
      <c r="E346" s="54" t="s">
        <v>1</v>
      </c>
      <c r="F346" s="54">
        <v>344</v>
      </c>
      <c r="G346" s="54">
        <v>3640336.4027817273</v>
      </c>
      <c r="H346" s="1">
        <v>203</v>
      </c>
      <c r="I346" s="55"/>
    </row>
    <row r="347" spans="1:9">
      <c r="A347" s="1">
        <v>203</v>
      </c>
      <c r="B347" t="s">
        <v>771</v>
      </c>
      <c r="C347" t="s">
        <v>772</v>
      </c>
      <c r="D347" s="53">
        <v>10945628.092790717</v>
      </c>
      <c r="E347" s="54" t="s">
        <v>1</v>
      </c>
      <c r="F347" s="54">
        <v>345</v>
      </c>
      <c r="G347" s="54">
        <v>10945628.092790717</v>
      </c>
      <c r="H347" s="1">
        <v>203</v>
      </c>
      <c r="I347" s="55"/>
    </row>
    <row r="348" spans="1:9">
      <c r="A348" s="1">
        <v>203</v>
      </c>
      <c r="B348" t="s">
        <v>773</v>
      </c>
      <c r="C348" t="s">
        <v>774</v>
      </c>
      <c r="D348" s="53">
        <v>18900037.663153607</v>
      </c>
      <c r="E348" s="54" t="s">
        <v>1</v>
      </c>
      <c r="F348" s="54">
        <v>346</v>
      </c>
      <c r="G348" s="54">
        <v>18900037.663153607</v>
      </c>
      <c r="H348" s="1">
        <v>203</v>
      </c>
      <c r="I348" s="55"/>
    </row>
    <row r="349" spans="1:9">
      <c r="A349" s="1">
        <v>203</v>
      </c>
      <c r="B349" t="s">
        <v>775</v>
      </c>
      <c r="C349" t="s">
        <v>776</v>
      </c>
      <c r="D349" s="53">
        <v>9364533.9152718782</v>
      </c>
      <c r="E349" s="54" t="s">
        <v>1</v>
      </c>
      <c r="F349" s="54">
        <v>347</v>
      </c>
      <c r="G349" s="54">
        <v>9364533.9152718782</v>
      </c>
      <c r="H349" s="1">
        <v>203</v>
      </c>
      <c r="I349" s="55"/>
    </row>
    <row r="350" spans="1:9">
      <c r="A350" s="1">
        <v>203</v>
      </c>
      <c r="B350" t="s">
        <v>777</v>
      </c>
      <c r="C350" t="s">
        <v>778</v>
      </c>
      <c r="D350" s="53">
        <v>16048545.96319579</v>
      </c>
      <c r="E350" s="54" t="s">
        <v>1</v>
      </c>
      <c r="F350" s="54">
        <v>348</v>
      </c>
      <c r="G350" s="54">
        <v>16048545.96319579</v>
      </c>
      <c r="H350" s="1">
        <v>203</v>
      </c>
      <c r="I350" s="55"/>
    </row>
    <row r="351" spans="1:9">
      <c r="A351" s="1">
        <v>203</v>
      </c>
      <c r="B351" t="s">
        <v>779</v>
      </c>
      <c r="C351" t="s">
        <v>780</v>
      </c>
      <c r="D351" s="53">
        <v>45285863.917239495</v>
      </c>
      <c r="E351" s="54" t="s">
        <v>1</v>
      </c>
      <c r="F351" s="54">
        <v>349</v>
      </c>
      <c r="G351" s="54">
        <v>45285863.917239495</v>
      </c>
      <c r="H351" s="1">
        <v>203</v>
      </c>
      <c r="I351" s="55"/>
    </row>
    <row r="352" spans="1:9">
      <c r="A352" s="1">
        <v>203</v>
      </c>
      <c r="B352" t="s">
        <v>781</v>
      </c>
      <c r="C352" t="s">
        <v>782</v>
      </c>
      <c r="D352" s="53">
        <v>47109896.248587601</v>
      </c>
      <c r="E352" s="54" t="s">
        <v>1</v>
      </c>
      <c r="F352" s="54">
        <v>350</v>
      </c>
      <c r="G352" s="54">
        <v>47109896.248587601</v>
      </c>
      <c r="H352" s="1">
        <v>203</v>
      </c>
      <c r="I352" s="55"/>
    </row>
    <row r="353" spans="1:9">
      <c r="A353" s="1">
        <v>203</v>
      </c>
      <c r="B353" t="s">
        <v>783</v>
      </c>
      <c r="C353" t="s">
        <v>784</v>
      </c>
      <c r="D353" s="53">
        <v>24940004.064147554</v>
      </c>
      <c r="E353" s="54" t="s">
        <v>1</v>
      </c>
      <c r="F353" s="54">
        <v>351</v>
      </c>
      <c r="G353" s="54">
        <v>24940004.064147554</v>
      </c>
      <c r="H353" s="1">
        <v>203</v>
      </c>
      <c r="I353" s="55"/>
    </row>
    <row r="354" spans="1:9">
      <c r="A354" s="1">
        <v>203</v>
      </c>
      <c r="B354" t="s">
        <v>785</v>
      </c>
      <c r="C354" t="s">
        <v>786</v>
      </c>
      <c r="D354" s="53">
        <v>35475409.073311187</v>
      </c>
      <c r="E354" s="54" t="s">
        <v>1</v>
      </c>
      <c r="F354" s="54">
        <v>352</v>
      </c>
      <c r="G354" s="54">
        <v>35475409.073311187</v>
      </c>
      <c r="H354" s="1">
        <v>203</v>
      </c>
      <c r="I354" s="55"/>
    </row>
    <row r="355" spans="1:9">
      <c r="A355" s="1">
        <v>203</v>
      </c>
      <c r="B355" t="s">
        <v>787</v>
      </c>
      <c r="C355" t="s">
        <v>788</v>
      </c>
      <c r="D355" s="53">
        <v>14502096.228280367</v>
      </c>
      <c r="E355" s="54" t="s">
        <v>1</v>
      </c>
      <c r="F355" s="54">
        <v>353</v>
      </c>
      <c r="G355" s="54">
        <v>14502096.228280367</v>
      </c>
      <c r="H355" s="1">
        <v>203</v>
      </c>
      <c r="I355" s="55"/>
    </row>
    <row r="356" spans="1:9">
      <c r="A356" s="1">
        <v>203</v>
      </c>
      <c r="B356" t="s">
        <v>789</v>
      </c>
      <c r="C356" t="s">
        <v>790</v>
      </c>
      <c r="D356" s="53">
        <v>19744191.955745649</v>
      </c>
      <c r="E356" s="54" t="s">
        <v>1</v>
      </c>
      <c r="F356" s="54">
        <v>354</v>
      </c>
      <c r="G356" s="54">
        <v>19744191.955745649</v>
      </c>
      <c r="H356" s="1">
        <v>203</v>
      </c>
      <c r="I356" s="55"/>
    </row>
    <row r="357" spans="1:9">
      <c r="A357" s="1">
        <v>203</v>
      </c>
      <c r="B357" t="s">
        <v>791</v>
      </c>
      <c r="C357" t="s">
        <v>792</v>
      </c>
      <c r="D357" s="53">
        <v>24241800.657976095</v>
      </c>
      <c r="E357" s="54" t="s">
        <v>1</v>
      </c>
      <c r="F357" s="54">
        <v>355</v>
      </c>
      <c r="G357" s="54">
        <v>24241800.657976095</v>
      </c>
      <c r="H357" s="1">
        <v>203</v>
      </c>
      <c r="I357" s="55"/>
    </row>
    <row r="358" spans="1:9">
      <c r="A358" s="1">
        <v>203</v>
      </c>
      <c r="B358" t="s">
        <v>793</v>
      </c>
      <c r="C358" t="s">
        <v>794</v>
      </c>
      <c r="D358" s="53">
        <v>29588193.749210056</v>
      </c>
      <c r="E358" s="54" t="s">
        <v>1</v>
      </c>
      <c r="F358" s="54">
        <v>356</v>
      </c>
      <c r="G358" s="54">
        <v>29588193.749210056</v>
      </c>
      <c r="H358" s="1">
        <v>203</v>
      </c>
      <c r="I358" s="55"/>
    </row>
    <row r="359" spans="1:9">
      <c r="A359" s="1">
        <v>203</v>
      </c>
      <c r="B359" t="s">
        <v>795</v>
      </c>
      <c r="C359" t="s">
        <v>796</v>
      </c>
      <c r="D359" s="53">
        <v>36737624.413851127</v>
      </c>
      <c r="E359" s="54" t="s">
        <v>1</v>
      </c>
      <c r="F359" s="54">
        <v>357</v>
      </c>
      <c r="G359" s="54">
        <v>36737624.413851127</v>
      </c>
      <c r="H359" s="1">
        <v>203</v>
      </c>
      <c r="I359" s="55"/>
    </row>
    <row r="360" spans="1:9">
      <c r="A360" s="1">
        <v>203</v>
      </c>
      <c r="B360" t="s">
        <v>797</v>
      </c>
      <c r="C360" t="s">
        <v>798</v>
      </c>
      <c r="D360" s="53">
        <v>54061137.029647082</v>
      </c>
      <c r="E360" s="54" t="s">
        <v>1</v>
      </c>
      <c r="F360" s="54">
        <v>358</v>
      </c>
      <c r="G360" s="54">
        <v>54061137.029647082</v>
      </c>
      <c r="H360" s="1">
        <v>203</v>
      </c>
      <c r="I360" s="55"/>
    </row>
    <row r="361" spans="1:9">
      <c r="A361" s="1">
        <v>203</v>
      </c>
      <c r="B361" t="s">
        <v>799</v>
      </c>
      <c r="C361" t="s">
        <v>800</v>
      </c>
      <c r="D361" s="53">
        <v>11679261.397395892</v>
      </c>
      <c r="E361" s="54" t="s">
        <v>1</v>
      </c>
      <c r="F361" s="54">
        <v>359</v>
      </c>
      <c r="G361" s="54">
        <v>11679261.397395892</v>
      </c>
      <c r="H361" s="1">
        <v>203</v>
      </c>
      <c r="I361" s="55"/>
    </row>
    <row r="362" spans="1:9">
      <c r="A362" s="1">
        <v>203</v>
      </c>
      <c r="B362" t="s">
        <v>801</v>
      </c>
      <c r="C362" t="s">
        <v>802</v>
      </c>
      <c r="D362" s="53">
        <v>12853468.350381374</v>
      </c>
      <c r="E362" s="54" t="s">
        <v>1</v>
      </c>
      <c r="F362" s="54">
        <v>360</v>
      </c>
      <c r="G362" s="54">
        <v>12853468.350381374</v>
      </c>
      <c r="H362" s="1">
        <v>203</v>
      </c>
      <c r="I362" s="55"/>
    </row>
    <row r="363" spans="1:9">
      <c r="A363" s="1">
        <v>203</v>
      </c>
      <c r="B363" t="s">
        <v>803</v>
      </c>
      <c r="C363" t="s">
        <v>804</v>
      </c>
      <c r="D363" s="53">
        <v>7995324.2858338896</v>
      </c>
      <c r="E363" s="54" t="s">
        <v>1</v>
      </c>
      <c r="F363" s="54">
        <v>361</v>
      </c>
      <c r="G363" s="54">
        <v>7995324.2858338896</v>
      </c>
      <c r="H363" s="1">
        <v>203</v>
      </c>
      <c r="I363" s="55"/>
    </row>
    <row r="364" spans="1:9">
      <c r="A364" s="1">
        <v>203</v>
      </c>
      <c r="B364" t="s">
        <v>805</v>
      </c>
      <c r="C364" t="s">
        <v>806</v>
      </c>
      <c r="D364" s="53">
        <v>62753328.742387868</v>
      </c>
      <c r="E364" s="54" t="s">
        <v>1</v>
      </c>
      <c r="F364" s="54">
        <v>362</v>
      </c>
      <c r="G364" s="54">
        <v>62753328.742387868</v>
      </c>
      <c r="H364" s="1">
        <v>203</v>
      </c>
      <c r="I364" s="55"/>
    </row>
    <row r="365" spans="1:9">
      <c r="A365" s="1">
        <v>203</v>
      </c>
      <c r="B365" t="s">
        <v>807</v>
      </c>
      <c r="C365" t="s">
        <v>808</v>
      </c>
      <c r="D365" s="53">
        <v>11277956.135533541</v>
      </c>
      <c r="E365" s="54" t="s">
        <v>1</v>
      </c>
      <c r="F365" s="54">
        <v>363</v>
      </c>
      <c r="G365" s="54">
        <v>11277956.135533541</v>
      </c>
      <c r="H365" s="1">
        <v>203</v>
      </c>
      <c r="I365" s="55"/>
    </row>
    <row r="366" spans="1:9">
      <c r="A366" s="1">
        <v>203</v>
      </c>
      <c r="B366" t="s">
        <v>809</v>
      </c>
      <c r="C366" t="s">
        <v>810</v>
      </c>
      <c r="D366" s="53">
        <v>22736133.02618707</v>
      </c>
      <c r="E366" s="54" t="s">
        <v>1</v>
      </c>
      <c r="F366" s="54">
        <v>364</v>
      </c>
      <c r="G366" s="54">
        <v>22736133.02618707</v>
      </c>
      <c r="H366" s="1">
        <v>203</v>
      </c>
      <c r="I366" s="55"/>
    </row>
    <row r="367" spans="1:9">
      <c r="A367" s="1">
        <v>203</v>
      </c>
      <c r="B367" t="s">
        <v>811</v>
      </c>
      <c r="C367" t="s">
        <v>812</v>
      </c>
      <c r="D367" s="53">
        <v>49381377.809049003</v>
      </c>
      <c r="E367" s="54" t="s">
        <v>1</v>
      </c>
      <c r="F367" s="54">
        <v>365</v>
      </c>
      <c r="G367" s="54">
        <v>49381377.809049003</v>
      </c>
      <c r="H367" s="1">
        <v>203</v>
      </c>
      <c r="I367" s="55"/>
    </row>
  </sheetData>
  <autoFilter ref="A1:I367" xr:uid="{00000000-0009-0000-0000-000000000000}"/>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2"/>
  <sheetViews>
    <sheetView zoomScaleNormal="100" workbookViewId="0">
      <selection activeCell="G18" sqref="G18"/>
    </sheetView>
  </sheetViews>
  <sheetFormatPr defaultColWidth="26.28515625" defaultRowHeight="14.25"/>
  <cols>
    <col min="1" max="1" width="16.42578125" style="63" bestFit="1" customWidth="1"/>
    <col min="2" max="2" width="10.85546875" style="63" bestFit="1" customWidth="1"/>
    <col min="3" max="3" width="8" style="57" bestFit="1" customWidth="1"/>
    <col min="4" max="4" width="6.7109375" style="63" bestFit="1" customWidth="1"/>
    <col min="5" max="5" width="13.7109375" style="63" bestFit="1" customWidth="1"/>
    <col min="6" max="6" width="9.85546875" style="63" bestFit="1" customWidth="1"/>
    <col min="7" max="7" width="14.28515625" style="60" bestFit="1" customWidth="1"/>
    <col min="8" max="8" width="11.140625" style="60" bestFit="1" customWidth="1"/>
    <col min="9" max="9" width="11.140625" style="60" customWidth="1"/>
    <col min="10" max="16384" width="26.28515625" style="60"/>
  </cols>
  <sheetData>
    <row r="1" spans="1:8">
      <c r="A1" s="58" t="s">
        <v>820</v>
      </c>
      <c r="B1" s="58" t="s">
        <v>822</v>
      </c>
      <c r="C1" s="56" t="s">
        <v>823</v>
      </c>
      <c r="D1" s="58" t="s">
        <v>824</v>
      </c>
      <c r="E1" s="58" t="s">
        <v>825</v>
      </c>
      <c r="F1" s="58" t="s">
        <v>831</v>
      </c>
      <c r="G1" s="59" t="s">
        <v>832</v>
      </c>
      <c r="H1" s="59" t="s">
        <v>3</v>
      </c>
    </row>
    <row r="2" spans="1:8">
      <c r="A2" s="61">
        <v>203</v>
      </c>
      <c r="B2" s="61">
        <v>-3.5</v>
      </c>
      <c r="C2" s="57">
        <v>3.9368619208476147E-2</v>
      </c>
      <c r="D2" s="61">
        <v>1</v>
      </c>
      <c r="E2" s="61">
        <f t="shared" ref="E2:E65" si="0">C2*D2</f>
        <v>3.9368619208476147E-2</v>
      </c>
      <c r="F2" s="61" t="s">
        <v>77</v>
      </c>
      <c r="G2" s="62" t="s">
        <v>76</v>
      </c>
      <c r="H2" s="62" t="s">
        <v>83</v>
      </c>
    </row>
    <row r="3" spans="1:8">
      <c r="A3" s="61">
        <v>203</v>
      </c>
      <c r="B3" s="61">
        <v>-3.46</v>
      </c>
      <c r="C3" s="57">
        <v>3.5920697370168689E-2</v>
      </c>
      <c r="D3" s="61">
        <v>1</v>
      </c>
      <c r="E3" s="61">
        <f t="shared" si="0"/>
        <v>3.5920697370168689E-2</v>
      </c>
      <c r="F3" s="61" t="s">
        <v>77</v>
      </c>
      <c r="G3" s="62" t="s">
        <v>76</v>
      </c>
      <c r="H3" s="62" t="s">
        <v>83</v>
      </c>
    </row>
    <row r="4" spans="1:8">
      <c r="A4" s="61">
        <v>203</v>
      </c>
      <c r="B4" s="61">
        <v>-3.42</v>
      </c>
      <c r="C4" s="57">
        <v>3.2472775531861238E-2</v>
      </c>
      <c r="D4" s="61">
        <v>1</v>
      </c>
      <c r="E4" s="61">
        <f t="shared" si="0"/>
        <v>3.2472775531861238E-2</v>
      </c>
      <c r="F4" s="61" t="s">
        <v>77</v>
      </c>
      <c r="G4" s="62" t="s">
        <v>76</v>
      </c>
      <c r="H4" s="62" t="s">
        <v>83</v>
      </c>
    </row>
    <row r="5" spans="1:8">
      <c r="A5" s="61">
        <v>203</v>
      </c>
      <c r="B5" s="61">
        <v>-3.38</v>
      </c>
      <c r="C5" s="57">
        <v>2.9024853693553801E-2</v>
      </c>
      <c r="D5" s="61">
        <v>1</v>
      </c>
      <c r="E5" s="61">
        <f t="shared" si="0"/>
        <v>2.9024853693553801E-2</v>
      </c>
      <c r="F5" s="61" t="s">
        <v>77</v>
      </c>
      <c r="G5" s="62" t="s">
        <v>76</v>
      </c>
      <c r="H5" s="62" t="s">
        <v>83</v>
      </c>
    </row>
    <row r="6" spans="1:8">
      <c r="A6" s="61">
        <v>203</v>
      </c>
      <c r="B6" s="61">
        <v>-3.34</v>
      </c>
      <c r="C6" s="57">
        <v>2.557693185524635E-2</v>
      </c>
      <c r="D6" s="61">
        <v>1</v>
      </c>
      <c r="E6" s="61">
        <f t="shared" si="0"/>
        <v>2.557693185524635E-2</v>
      </c>
      <c r="F6" s="61" t="s">
        <v>77</v>
      </c>
      <c r="G6" s="62" t="s">
        <v>76</v>
      </c>
      <c r="H6" s="62" t="s">
        <v>83</v>
      </c>
    </row>
    <row r="7" spans="1:8">
      <c r="A7" s="61">
        <v>203</v>
      </c>
      <c r="B7" s="61">
        <v>-3.3</v>
      </c>
      <c r="C7" s="57">
        <v>2.2129010016938899E-2</v>
      </c>
      <c r="D7" s="61">
        <v>1</v>
      </c>
      <c r="E7" s="61">
        <f t="shared" si="0"/>
        <v>2.2129010016938899E-2</v>
      </c>
      <c r="F7" s="61" t="s">
        <v>77</v>
      </c>
      <c r="G7" s="62" t="s">
        <v>76</v>
      </c>
      <c r="H7" s="62" t="s">
        <v>83</v>
      </c>
    </row>
    <row r="8" spans="1:8">
      <c r="A8" s="61">
        <v>203</v>
      </c>
      <c r="B8" s="61">
        <v>-3.26</v>
      </c>
      <c r="C8" s="57">
        <v>1.8681088178631448E-2</v>
      </c>
      <c r="D8" s="61">
        <v>1</v>
      </c>
      <c r="E8" s="61">
        <f t="shared" si="0"/>
        <v>1.8681088178631448E-2</v>
      </c>
      <c r="F8" s="61" t="s">
        <v>77</v>
      </c>
      <c r="G8" s="62" t="s">
        <v>76</v>
      </c>
      <c r="H8" s="62" t="s">
        <v>83</v>
      </c>
    </row>
    <row r="9" spans="1:8">
      <c r="A9" s="61">
        <v>203</v>
      </c>
      <c r="B9" s="61">
        <v>-3.22</v>
      </c>
      <c r="C9" s="57">
        <v>1.5233166340323999E-2</v>
      </c>
      <c r="D9" s="61">
        <v>1</v>
      </c>
      <c r="E9" s="61">
        <f t="shared" si="0"/>
        <v>1.5233166340323999E-2</v>
      </c>
      <c r="F9" s="61" t="s">
        <v>77</v>
      </c>
      <c r="G9" s="62" t="s">
        <v>76</v>
      </c>
      <c r="H9" s="62" t="s">
        <v>83</v>
      </c>
    </row>
    <row r="10" spans="1:8">
      <c r="A10" s="61">
        <v>203</v>
      </c>
      <c r="B10" s="61">
        <v>-3.18</v>
      </c>
      <c r="C10" s="57">
        <v>1.178524450201658E-2</v>
      </c>
      <c r="D10" s="61">
        <v>1</v>
      </c>
      <c r="E10" s="61">
        <f t="shared" si="0"/>
        <v>1.178524450201658E-2</v>
      </c>
      <c r="F10" s="61" t="s">
        <v>77</v>
      </c>
      <c r="G10" s="62" t="s">
        <v>76</v>
      </c>
      <c r="H10" s="62" t="s">
        <v>83</v>
      </c>
    </row>
    <row r="11" spans="1:8">
      <c r="A11" s="61">
        <v>203</v>
      </c>
      <c r="B11" s="61">
        <v>-3.14</v>
      </c>
      <c r="C11" s="57">
        <v>8.3373226637091322E-3</v>
      </c>
      <c r="D11" s="61">
        <v>1</v>
      </c>
      <c r="E11" s="61">
        <f t="shared" si="0"/>
        <v>8.3373226637091322E-3</v>
      </c>
      <c r="F11" s="61" t="s">
        <v>77</v>
      </c>
      <c r="G11" s="62" t="s">
        <v>76</v>
      </c>
      <c r="H11" s="62" t="s">
        <v>83</v>
      </c>
    </row>
    <row r="12" spans="1:8">
      <c r="A12" s="61">
        <v>203</v>
      </c>
      <c r="B12" s="61">
        <v>-3.1</v>
      </c>
      <c r="C12" s="57">
        <v>4.889400825401684E-3</v>
      </c>
      <c r="D12" s="61">
        <v>1</v>
      </c>
      <c r="E12" s="61">
        <f t="shared" si="0"/>
        <v>4.889400825401684E-3</v>
      </c>
      <c r="F12" s="61" t="s">
        <v>77</v>
      </c>
      <c r="G12" s="62" t="s">
        <v>76</v>
      </c>
      <c r="H12" s="62" t="s">
        <v>83</v>
      </c>
    </row>
    <row r="13" spans="1:8">
      <c r="A13" s="61">
        <v>203</v>
      </c>
      <c r="B13" s="61">
        <v>-3.06</v>
      </c>
      <c r="C13" s="57">
        <v>1.5827199531239821E-3</v>
      </c>
      <c r="D13" s="61">
        <v>1</v>
      </c>
      <c r="E13" s="61">
        <f t="shared" si="0"/>
        <v>1.5827199531239821E-3</v>
      </c>
      <c r="F13" s="61" t="s">
        <v>77</v>
      </c>
      <c r="G13" s="62" t="s">
        <v>76</v>
      </c>
      <c r="H13" s="62" t="s">
        <v>83</v>
      </c>
    </row>
    <row r="14" spans="1:8">
      <c r="A14" s="61">
        <v>203</v>
      </c>
      <c r="B14" s="61">
        <v>-3.02</v>
      </c>
      <c r="C14" s="57">
        <v>0</v>
      </c>
      <c r="D14" s="61">
        <v>1</v>
      </c>
      <c r="E14" s="61">
        <f t="shared" si="0"/>
        <v>0</v>
      </c>
      <c r="F14" s="61" t="s">
        <v>77</v>
      </c>
      <c r="G14" s="62" t="s">
        <v>76</v>
      </c>
      <c r="H14" s="62" t="s">
        <v>83</v>
      </c>
    </row>
    <row r="15" spans="1:8">
      <c r="A15" s="61">
        <v>203</v>
      </c>
      <c r="B15" s="61">
        <v>-2.98</v>
      </c>
      <c r="C15" s="57">
        <v>0</v>
      </c>
      <c r="D15" s="61">
        <v>1</v>
      </c>
      <c r="E15" s="61">
        <f t="shared" si="0"/>
        <v>0</v>
      </c>
      <c r="F15" s="61" t="s">
        <v>77</v>
      </c>
      <c r="G15" s="62" t="s">
        <v>76</v>
      </c>
      <c r="H15" s="62" t="s">
        <v>83</v>
      </c>
    </row>
    <row r="16" spans="1:8">
      <c r="A16" s="61">
        <v>203</v>
      </c>
      <c r="B16" s="61">
        <v>-2.94</v>
      </c>
      <c r="C16" s="57">
        <v>0</v>
      </c>
      <c r="D16" s="61">
        <v>1</v>
      </c>
      <c r="E16" s="61">
        <f t="shared" si="0"/>
        <v>0</v>
      </c>
      <c r="F16" s="61" t="s">
        <v>77</v>
      </c>
      <c r="G16" s="62" t="s">
        <v>76</v>
      </c>
      <c r="H16" s="62" t="s">
        <v>83</v>
      </c>
    </row>
    <row r="17" spans="1:8">
      <c r="A17" s="61">
        <v>203</v>
      </c>
      <c r="B17" s="61">
        <v>-2.9</v>
      </c>
      <c r="C17" s="57">
        <v>0</v>
      </c>
      <c r="D17" s="61">
        <v>1</v>
      </c>
      <c r="E17" s="61">
        <f t="shared" si="0"/>
        <v>0</v>
      </c>
      <c r="F17" s="61" t="s">
        <v>77</v>
      </c>
      <c r="G17" s="62" t="s">
        <v>76</v>
      </c>
      <c r="H17" s="62" t="s">
        <v>83</v>
      </c>
    </row>
    <row r="18" spans="1:8">
      <c r="A18" s="61">
        <v>203</v>
      </c>
      <c r="B18" s="61">
        <v>-2.86</v>
      </c>
      <c r="C18" s="57">
        <v>0</v>
      </c>
      <c r="D18" s="61">
        <v>1</v>
      </c>
      <c r="E18" s="61">
        <f t="shared" si="0"/>
        <v>0</v>
      </c>
      <c r="F18" s="61" t="s">
        <v>77</v>
      </c>
      <c r="G18" s="62" t="s">
        <v>76</v>
      </c>
      <c r="H18" s="62" t="s">
        <v>83</v>
      </c>
    </row>
    <row r="19" spans="1:8">
      <c r="A19" s="61">
        <v>203</v>
      </c>
      <c r="B19" s="61">
        <v>-2.82</v>
      </c>
      <c r="C19" s="57">
        <v>0</v>
      </c>
      <c r="D19" s="61">
        <v>1</v>
      </c>
      <c r="E19" s="61">
        <f t="shared" si="0"/>
        <v>0</v>
      </c>
      <c r="F19" s="61" t="s">
        <v>77</v>
      </c>
      <c r="G19" s="62" t="s">
        <v>76</v>
      </c>
      <c r="H19" s="62" t="s">
        <v>83</v>
      </c>
    </row>
    <row r="20" spans="1:8">
      <c r="A20" s="61">
        <v>203</v>
      </c>
      <c r="B20" s="61">
        <v>-2.78</v>
      </c>
      <c r="C20" s="57">
        <v>0</v>
      </c>
      <c r="D20" s="61">
        <v>1</v>
      </c>
      <c r="E20" s="61">
        <f t="shared" si="0"/>
        <v>0</v>
      </c>
      <c r="F20" s="61" t="s">
        <v>77</v>
      </c>
      <c r="G20" s="62" t="s">
        <v>76</v>
      </c>
      <c r="H20" s="62" t="s">
        <v>83</v>
      </c>
    </row>
    <row r="21" spans="1:8">
      <c r="A21" s="61">
        <v>203</v>
      </c>
      <c r="B21" s="61">
        <v>-2.74</v>
      </c>
      <c r="C21" s="57">
        <v>0</v>
      </c>
      <c r="D21" s="61">
        <v>1</v>
      </c>
      <c r="E21" s="61">
        <f t="shared" si="0"/>
        <v>0</v>
      </c>
      <c r="F21" s="61" t="s">
        <v>77</v>
      </c>
      <c r="G21" s="62" t="s">
        <v>76</v>
      </c>
      <c r="H21" s="62" t="s">
        <v>83</v>
      </c>
    </row>
    <row r="22" spans="1:8">
      <c r="A22" s="61">
        <v>203</v>
      </c>
      <c r="B22" s="61">
        <v>-2.7</v>
      </c>
      <c r="C22" s="57">
        <v>0</v>
      </c>
      <c r="D22" s="61">
        <v>1</v>
      </c>
      <c r="E22" s="61">
        <f t="shared" si="0"/>
        <v>0</v>
      </c>
      <c r="F22" s="61" t="s">
        <v>77</v>
      </c>
      <c r="G22" s="62" t="s">
        <v>76</v>
      </c>
      <c r="H22" s="62" t="s">
        <v>83</v>
      </c>
    </row>
    <row r="23" spans="1:8">
      <c r="A23" s="61">
        <v>203</v>
      </c>
      <c r="B23" s="61">
        <v>-2.66</v>
      </c>
      <c r="C23" s="57">
        <v>0</v>
      </c>
      <c r="D23" s="61">
        <v>1</v>
      </c>
      <c r="E23" s="61">
        <f t="shared" si="0"/>
        <v>0</v>
      </c>
      <c r="F23" s="61" t="s">
        <v>77</v>
      </c>
      <c r="G23" s="62" t="s">
        <v>76</v>
      </c>
      <c r="H23" s="62" t="s">
        <v>83</v>
      </c>
    </row>
    <row r="24" spans="1:8">
      <c r="A24" s="61">
        <v>203</v>
      </c>
      <c r="B24" s="61">
        <v>-2.62</v>
      </c>
      <c r="C24" s="57">
        <v>0</v>
      </c>
      <c r="D24" s="61">
        <v>1</v>
      </c>
      <c r="E24" s="61">
        <f t="shared" si="0"/>
        <v>0</v>
      </c>
      <c r="F24" s="61" t="s">
        <v>77</v>
      </c>
      <c r="G24" s="62" t="s">
        <v>76</v>
      </c>
      <c r="H24" s="62" t="s">
        <v>83</v>
      </c>
    </row>
    <row r="25" spans="1:8">
      <c r="A25" s="61">
        <v>203</v>
      </c>
      <c r="B25" s="61">
        <v>-2.58</v>
      </c>
      <c r="C25" s="57">
        <v>0</v>
      </c>
      <c r="D25" s="61">
        <v>1</v>
      </c>
      <c r="E25" s="61">
        <f t="shared" si="0"/>
        <v>0</v>
      </c>
      <c r="F25" s="61" t="s">
        <v>77</v>
      </c>
      <c r="G25" s="62" t="s">
        <v>76</v>
      </c>
      <c r="H25" s="62" t="s">
        <v>83</v>
      </c>
    </row>
    <row r="26" spans="1:8">
      <c r="A26" s="61">
        <v>203</v>
      </c>
      <c r="B26" s="61">
        <v>-2.54</v>
      </c>
      <c r="C26" s="57">
        <v>0</v>
      </c>
      <c r="D26" s="61">
        <v>1</v>
      </c>
      <c r="E26" s="61">
        <f t="shared" si="0"/>
        <v>0</v>
      </c>
      <c r="F26" s="61" t="s">
        <v>77</v>
      </c>
      <c r="G26" s="62" t="s">
        <v>76</v>
      </c>
      <c r="H26" s="62" t="s">
        <v>83</v>
      </c>
    </row>
    <row r="27" spans="1:8">
      <c r="A27" s="61">
        <v>203</v>
      </c>
      <c r="B27" s="61">
        <v>-2.5</v>
      </c>
      <c r="C27" s="57">
        <v>0</v>
      </c>
      <c r="D27" s="61">
        <v>1</v>
      </c>
      <c r="E27" s="61">
        <f t="shared" si="0"/>
        <v>0</v>
      </c>
      <c r="F27" s="61" t="s">
        <v>77</v>
      </c>
      <c r="G27" s="62" t="s">
        <v>76</v>
      </c>
      <c r="H27" s="62" t="s">
        <v>83</v>
      </c>
    </row>
    <row r="28" spans="1:8">
      <c r="A28" s="61">
        <v>203</v>
      </c>
      <c r="B28" s="61">
        <v>-2.46</v>
      </c>
      <c r="C28" s="57">
        <v>0</v>
      </c>
      <c r="D28" s="61">
        <v>1</v>
      </c>
      <c r="E28" s="61">
        <f t="shared" si="0"/>
        <v>0</v>
      </c>
      <c r="F28" s="61" t="s">
        <v>77</v>
      </c>
      <c r="G28" s="62" t="s">
        <v>76</v>
      </c>
      <c r="H28" s="62" t="s">
        <v>83</v>
      </c>
    </row>
    <row r="29" spans="1:8">
      <c r="A29" s="61">
        <v>203</v>
      </c>
      <c r="B29" s="61">
        <v>-2.42</v>
      </c>
      <c r="C29" s="57">
        <v>0</v>
      </c>
      <c r="D29" s="61">
        <v>1</v>
      </c>
      <c r="E29" s="61">
        <f t="shared" si="0"/>
        <v>0</v>
      </c>
      <c r="F29" s="61" t="s">
        <v>77</v>
      </c>
      <c r="G29" s="62" t="s">
        <v>76</v>
      </c>
      <c r="H29" s="62" t="s">
        <v>83</v>
      </c>
    </row>
    <row r="30" spans="1:8">
      <c r="A30" s="61">
        <v>203</v>
      </c>
      <c r="B30" s="61">
        <v>-2.38</v>
      </c>
      <c r="C30" s="57">
        <v>0</v>
      </c>
      <c r="D30" s="61">
        <v>1</v>
      </c>
      <c r="E30" s="61">
        <f t="shared" si="0"/>
        <v>0</v>
      </c>
      <c r="F30" s="61" t="s">
        <v>77</v>
      </c>
      <c r="G30" s="62" t="s">
        <v>76</v>
      </c>
      <c r="H30" s="62" t="s">
        <v>83</v>
      </c>
    </row>
    <row r="31" spans="1:8">
      <c r="A31" s="61">
        <v>203</v>
      </c>
      <c r="B31" s="61">
        <v>-2.34</v>
      </c>
      <c r="C31" s="57">
        <v>0</v>
      </c>
      <c r="D31" s="61">
        <v>1</v>
      </c>
      <c r="E31" s="61">
        <f t="shared" si="0"/>
        <v>0</v>
      </c>
      <c r="F31" s="61" t="s">
        <v>77</v>
      </c>
      <c r="G31" s="62" t="s">
        <v>76</v>
      </c>
      <c r="H31" s="62" t="s">
        <v>83</v>
      </c>
    </row>
    <row r="32" spans="1:8">
      <c r="A32" s="61">
        <v>203</v>
      </c>
      <c r="B32" s="61">
        <v>-2.2999999999999998</v>
      </c>
      <c r="C32" s="57">
        <v>0</v>
      </c>
      <c r="D32" s="61">
        <v>1</v>
      </c>
      <c r="E32" s="61">
        <f t="shared" si="0"/>
        <v>0</v>
      </c>
      <c r="F32" s="61" t="s">
        <v>77</v>
      </c>
      <c r="G32" s="62" t="s">
        <v>76</v>
      </c>
      <c r="H32" s="62" t="s">
        <v>83</v>
      </c>
    </row>
    <row r="33" spans="1:8">
      <c r="A33" s="61">
        <v>203</v>
      </c>
      <c r="B33" s="61">
        <v>-2.2599999999999998</v>
      </c>
      <c r="C33" s="57">
        <v>0</v>
      </c>
      <c r="D33" s="61">
        <v>1</v>
      </c>
      <c r="E33" s="61">
        <f t="shared" si="0"/>
        <v>0</v>
      </c>
      <c r="F33" s="61" t="s">
        <v>77</v>
      </c>
      <c r="G33" s="62" t="s">
        <v>76</v>
      </c>
      <c r="H33" s="62" t="s">
        <v>83</v>
      </c>
    </row>
    <row r="34" spans="1:8">
      <c r="A34" s="61">
        <v>203</v>
      </c>
      <c r="B34" s="61">
        <v>-2.2200000000000002</v>
      </c>
      <c r="C34" s="57">
        <v>0</v>
      </c>
      <c r="D34" s="61">
        <v>1</v>
      </c>
      <c r="E34" s="61">
        <f t="shared" si="0"/>
        <v>0</v>
      </c>
      <c r="F34" s="61" t="s">
        <v>77</v>
      </c>
      <c r="G34" s="62" t="s">
        <v>76</v>
      </c>
      <c r="H34" s="62" t="s">
        <v>83</v>
      </c>
    </row>
    <row r="35" spans="1:8">
      <c r="A35" s="61">
        <v>203</v>
      </c>
      <c r="B35" s="61">
        <v>-2.1800000000000002</v>
      </c>
      <c r="C35" s="57">
        <v>0</v>
      </c>
      <c r="D35" s="61">
        <v>1</v>
      </c>
      <c r="E35" s="61">
        <f t="shared" si="0"/>
        <v>0</v>
      </c>
      <c r="F35" s="61" t="s">
        <v>77</v>
      </c>
      <c r="G35" s="62" t="s">
        <v>76</v>
      </c>
      <c r="H35" s="62" t="s">
        <v>83</v>
      </c>
    </row>
    <row r="36" spans="1:8">
      <c r="A36" s="61">
        <v>203</v>
      </c>
      <c r="B36" s="61">
        <v>-2.14</v>
      </c>
      <c r="C36" s="57">
        <v>0</v>
      </c>
      <c r="D36" s="61">
        <v>1</v>
      </c>
      <c r="E36" s="61">
        <f t="shared" si="0"/>
        <v>0</v>
      </c>
      <c r="F36" s="61" t="s">
        <v>77</v>
      </c>
      <c r="G36" s="62" t="s">
        <v>76</v>
      </c>
      <c r="H36" s="62" t="s">
        <v>83</v>
      </c>
    </row>
    <row r="37" spans="1:8">
      <c r="A37" s="61">
        <v>203</v>
      </c>
      <c r="B37" s="61">
        <v>-2.1</v>
      </c>
      <c r="C37" s="57">
        <v>0</v>
      </c>
      <c r="D37" s="61">
        <v>1</v>
      </c>
      <c r="E37" s="61">
        <f t="shared" si="0"/>
        <v>0</v>
      </c>
      <c r="F37" s="61" t="s">
        <v>77</v>
      </c>
      <c r="G37" s="62" t="s">
        <v>76</v>
      </c>
      <c r="H37" s="62" t="s">
        <v>83</v>
      </c>
    </row>
    <row r="38" spans="1:8">
      <c r="A38" s="61">
        <v>203</v>
      </c>
      <c r="B38" s="61">
        <v>-2.06</v>
      </c>
      <c r="C38" s="57">
        <v>0</v>
      </c>
      <c r="D38" s="61">
        <v>1</v>
      </c>
      <c r="E38" s="61">
        <f t="shared" si="0"/>
        <v>0</v>
      </c>
      <c r="F38" s="61" t="s">
        <v>77</v>
      </c>
      <c r="G38" s="62" t="s">
        <v>76</v>
      </c>
      <c r="H38" s="62" t="s">
        <v>83</v>
      </c>
    </row>
    <row r="39" spans="1:8">
      <c r="A39" s="61">
        <v>203</v>
      </c>
      <c r="B39" s="61">
        <v>-2.02</v>
      </c>
      <c r="C39" s="57">
        <v>0</v>
      </c>
      <c r="D39" s="61">
        <v>1</v>
      </c>
      <c r="E39" s="61">
        <f t="shared" si="0"/>
        <v>0</v>
      </c>
      <c r="F39" s="61" t="s">
        <v>77</v>
      </c>
      <c r="G39" s="62" t="s">
        <v>76</v>
      </c>
      <c r="H39" s="62" t="s">
        <v>83</v>
      </c>
    </row>
    <row r="40" spans="1:8">
      <c r="A40" s="61">
        <v>203</v>
      </c>
      <c r="B40" s="61">
        <v>-1.98</v>
      </c>
      <c r="C40" s="57">
        <v>0</v>
      </c>
      <c r="D40" s="61">
        <v>1</v>
      </c>
      <c r="E40" s="61">
        <f t="shared" si="0"/>
        <v>0</v>
      </c>
      <c r="F40" s="61" t="s">
        <v>77</v>
      </c>
      <c r="G40" s="62" t="s">
        <v>76</v>
      </c>
      <c r="H40" s="62" t="s">
        <v>83</v>
      </c>
    </row>
    <row r="41" spans="1:8">
      <c r="A41" s="61">
        <v>203</v>
      </c>
      <c r="B41" s="61">
        <v>-1.94</v>
      </c>
      <c r="C41" s="57">
        <v>0</v>
      </c>
      <c r="D41" s="61">
        <v>1</v>
      </c>
      <c r="E41" s="61">
        <f t="shared" si="0"/>
        <v>0</v>
      </c>
      <c r="F41" s="61" t="s">
        <v>77</v>
      </c>
      <c r="G41" s="62" t="s">
        <v>76</v>
      </c>
      <c r="H41" s="62" t="s">
        <v>83</v>
      </c>
    </row>
    <row r="42" spans="1:8">
      <c r="A42" s="61">
        <v>203</v>
      </c>
      <c r="B42" s="61">
        <v>-1.9</v>
      </c>
      <c r="C42" s="57">
        <v>0</v>
      </c>
      <c r="D42" s="61">
        <v>1</v>
      </c>
      <c r="E42" s="61">
        <f t="shared" si="0"/>
        <v>0</v>
      </c>
      <c r="F42" s="61" t="s">
        <v>77</v>
      </c>
      <c r="G42" s="62" t="s">
        <v>76</v>
      </c>
      <c r="H42" s="62" t="s">
        <v>83</v>
      </c>
    </row>
    <row r="43" spans="1:8">
      <c r="A43" s="61">
        <v>203</v>
      </c>
      <c r="B43" s="61">
        <v>-1.86</v>
      </c>
      <c r="C43" s="57">
        <v>0</v>
      </c>
      <c r="D43" s="61">
        <v>1</v>
      </c>
      <c r="E43" s="61">
        <f t="shared" si="0"/>
        <v>0</v>
      </c>
      <c r="F43" s="61" t="s">
        <v>77</v>
      </c>
      <c r="G43" s="62" t="s">
        <v>76</v>
      </c>
      <c r="H43" s="62" t="s">
        <v>83</v>
      </c>
    </row>
    <row r="44" spans="1:8">
      <c r="A44" s="61">
        <v>203</v>
      </c>
      <c r="B44" s="61">
        <v>-1.82</v>
      </c>
      <c r="C44" s="57">
        <v>0</v>
      </c>
      <c r="D44" s="61">
        <v>1</v>
      </c>
      <c r="E44" s="61">
        <f t="shared" si="0"/>
        <v>0</v>
      </c>
      <c r="F44" s="61" t="s">
        <v>77</v>
      </c>
      <c r="G44" s="62" t="s">
        <v>76</v>
      </c>
      <c r="H44" s="62" t="s">
        <v>83</v>
      </c>
    </row>
    <row r="45" spans="1:8">
      <c r="A45" s="61">
        <v>203</v>
      </c>
      <c r="B45" s="61">
        <v>-1.78</v>
      </c>
      <c r="C45" s="57">
        <v>0</v>
      </c>
      <c r="D45" s="61">
        <v>1</v>
      </c>
      <c r="E45" s="61">
        <f t="shared" si="0"/>
        <v>0</v>
      </c>
      <c r="F45" s="61" t="s">
        <v>77</v>
      </c>
      <c r="G45" s="62" t="s">
        <v>76</v>
      </c>
      <c r="H45" s="62" t="s">
        <v>83</v>
      </c>
    </row>
    <row r="46" spans="1:8">
      <c r="A46" s="61">
        <v>203</v>
      </c>
      <c r="B46" s="61">
        <v>-1.74</v>
      </c>
      <c r="C46" s="57">
        <v>0</v>
      </c>
      <c r="D46" s="61">
        <v>1</v>
      </c>
      <c r="E46" s="61">
        <f t="shared" si="0"/>
        <v>0</v>
      </c>
      <c r="F46" s="61" t="s">
        <v>77</v>
      </c>
      <c r="G46" s="62" t="s">
        <v>76</v>
      </c>
      <c r="H46" s="62" t="s">
        <v>83</v>
      </c>
    </row>
    <row r="47" spans="1:8">
      <c r="A47" s="61">
        <v>203</v>
      </c>
      <c r="B47" s="61">
        <v>-1.7</v>
      </c>
      <c r="C47" s="57">
        <v>0</v>
      </c>
      <c r="D47" s="61">
        <v>1</v>
      </c>
      <c r="E47" s="61">
        <f t="shared" si="0"/>
        <v>0</v>
      </c>
      <c r="F47" s="61" t="s">
        <v>77</v>
      </c>
      <c r="G47" s="62" t="s">
        <v>76</v>
      </c>
      <c r="H47" s="62" t="s">
        <v>83</v>
      </c>
    </row>
    <row r="48" spans="1:8">
      <c r="A48" s="61">
        <v>203</v>
      </c>
      <c r="B48" s="61">
        <v>-1.66</v>
      </c>
      <c r="C48" s="57">
        <v>0</v>
      </c>
      <c r="D48" s="61">
        <v>1</v>
      </c>
      <c r="E48" s="61">
        <f t="shared" si="0"/>
        <v>0</v>
      </c>
      <c r="F48" s="61" t="s">
        <v>77</v>
      </c>
      <c r="G48" s="62" t="s">
        <v>76</v>
      </c>
      <c r="H48" s="62" t="s">
        <v>83</v>
      </c>
    </row>
    <row r="49" spans="1:8">
      <c r="A49" s="61">
        <v>203</v>
      </c>
      <c r="B49" s="61">
        <v>-1.62</v>
      </c>
      <c r="C49" s="57">
        <v>0</v>
      </c>
      <c r="D49" s="61">
        <v>1</v>
      </c>
      <c r="E49" s="61">
        <f t="shared" si="0"/>
        <v>0</v>
      </c>
      <c r="F49" s="61" t="s">
        <v>77</v>
      </c>
      <c r="G49" s="62" t="s">
        <v>76</v>
      </c>
      <c r="H49" s="62" t="s">
        <v>83</v>
      </c>
    </row>
    <row r="50" spans="1:8">
      <c r="A50" s="61">
        <v>203</v>
      </c>
      <c r="B50" s="61">
        <v>-1.58</v>
      </c>
      <c r="C50" s="57">
        <v>0</v>
      </c>
      <c r="D50" s="61">
        <v>1</v>
      </c>
      <c r="E50" s="61">
        <f t="shared" si="0"/>
        <v>0</v>
      </c>
      <c r="F50" s="61" t="s">
        <v>77</v>
      </c>
      <c r="G50" s="62" t="s">
        <v>76</v>
      </c>
      <c r="H50" s="62" t="s">
        <v>83</v>
      </c>
    </row>
    <row r="51" spans="1:8">
      <c r="A51" s="61">
        <v>203</v>
      </c>
      <c r="B51" s="61">
        <v>-1.54</v>
      </c>
      <c r="C51" s="57">
        <v>0</v>
      </c>
      <c r="D51" s="61">
        <v>1</v>
      </c>
      <c r="E51" s="61">
        <f t="shared" si="0"/>
        <v>0</v>
      </c>
      <c r="F51" s="61" t="s">
        <v>77</v>
      </c>
      <c r="G51" s="62" t="s">
        <v>76</v>
      </c>
      <c r="H51" s="62" t="s">
        <v>83</v>
      </c>
    </row>
    <row r="52" spans="1:8">
      <c r="A52" s="61">
        <v>203</v>
      </c>
      <c r="B52" s="61">
        <v>-1.5</v>
      </c>
      <c r="C52" s="57">
        <v>0</v>
      </c>
      <c r="D52" s="61">
        <v>1</v>
      </c>
      <c r="E52" s="61">
        <f t="shared" si="0"/>
        <v>0</v>
      </c>
      <c r="F52" s="61" t="s">
        <v>77</v>
      </c>
      <c r="G52" s="62" t="s">
        <v>76</v>
      </c>
      <c r="H52" s="62" t="s">
        <v>83</v>
      </c>
    </row>
    <row r="53" spans="1:8">
      <c r="A53" s="61">
        <v>203</v>
      </c>
      <c r="B53" s="61">
        <v>-1.46</v>
      </c>
      <c r="C53" s="57">
        <v>0</v>
      </c>
      <c r="D53" s="61">
        <v>1</v>
      </c>
      <c r="E53" s="61">
        <f t="shared" si="0"/>
        <v>0</v>
      </c>
      <c r="F53" s="61" t="s">
        <v>77</v>
      </c>
      <c r="G53" s="62" t="s">
        <v>76</v>
      </c>
      <c r="H53" s="62" t="s">
        <v>83</v>
      </c>
    </row>
    <row r="54" spans="1:8">
      <c r="A54" s="61">
        <v>203</v>
      </c>
      <c r="B54" s="61">
        <v>-1.42</v>
      </c>
      <c r="C54" s="57">
        <v>0</v>
      </c>
      <c r="D54" s="61">
        <v>1</v>
      </c>
      <c r="E54" s="61">
        <f t="shared" si="0"/>
        <v>0</v>
      </c>
      <c r="F54" s="61" t="s">
        <v>77</v>
      </c>
      <c r="G54" s="62" t="s">
        <v>76</v>
      </c>
      <c r="H54" s="62" t="s">
        <v>83</v>
      </c>
    </row>
    <row r="55" spans="1:8">
      <c r="A55" s="61">
        <v>203</v>
      </c>
      <c r="B55" s="61">
        <v>-1.38</v>
      </c>
      <c r="C55" s="57">
        <v>0</v>
      </c>
      <c r="D55" s="61">
        <v>1</v>
      </c>
      <c r="E55" s="61">
        <f t="shared" si="0"/>
        <v>0</v>
      </c>
      <c r="F55" s="61" t="s">
        <v>77</v>
      </c>
      <c r="G55" s="62" t="s">
        <v>76</v>
      </c>
      <c r="H55" s="62" t="s">
        <v>83</v>
      </c>
    </row>
    <row r="56" spans="1:8">
      <c r="A56" s="61">
        <v>203</v>
      </c>
      <c r="B56" s="61">
        <v>-1.34</v>
      </c>
      <c r="C56" s="57">
        <v>0</v>
      </c>
      <c r="D56" s="61">
        <v>1</v>
      </c>
      <c r="E56" s="61">
        <f t="shared" si="0"/>
        <v>0</v>
      </c>
      <c r="F56" s="61" t="s">
        <v>77</v>
      </c>
      <c r="G56" s="62" t="s">
        <v>76</v>
      </c>
      <c r="H56" s="62" t="s">
        <v>83</v>
      </c>
    </row>
    <row r="57" spans="1:8">
      <c r="A57" s="61">
        <v>203</v>
      </c>
      <c r="B57" s="61">
        <v>-1.3</v>
      </c>
      <c r="C57" s="57">
        <v>0</v>
      </c>
      <c r="D57" s="61">
        <v>1</v>
      </c>
      <c r="E57" s="61">
        <f t="shared" si="0"/>
        <v>0</v>
      </c>
      <c r="F57" s="61" t="s">
        <v>77</v>
      </c>
      <c r="G57" s="62" t="s">
        <v>76</v>
      </c>
      <c r="H57" s="62" t="s">
        <v>83</v>
      </c>
    </row>
    <row r="58" spans="1:8">
      <c r="A58" s="61">
        <v>203</v>
      </c>
      <c r="B58" s="61">
        <v>-1.26</v>
      </c>
      <c r="C58" s="57">
        <v>0</v>
      </c>
      <c r="D58" s="61">
        <v>1</v>
      </c>
      <c r="E58" s="61">
        <f t="shared" si="0"/>
        <v>0</v>
      </c>
      <c r="F58" s="61" t="s">
        <v>77</v>
      </c>
      <c r="G58" s="62" t="s">
        <v>76</v>
      </c>
      <c r="H58" s="62" t="s">
        <v>83</v>
      </c>
    </row>
    <row r="59" spans="1:8">
      <c r="A59" s="61">
        <v>203</v>
      </c>
      <c r="B59" s="61">
        <v>-1.22</v>
      </c>
      <c r="C59" s="57">
        <v>0</v>
      </c>
      <c r="D59" s="61">
        <v>1</v>
      </c>
      <c r="E59" s="61">
        <f t="shared" si="0"/>
        <v>0</v>
      </c>
      <c r="F59" s="61" t="s">
        <v>77</v>
      </c>
      <c r="G59" s="62" t="s">
        <v>76</v>
      </c>
      <c r="H59" s="62" t="s">
        <v>83</v>
      </c>
    </row>
    <row r="60" spans="1:8">
      <c r="A60" s="61">
        <v>203</v>
      </c>
      <c r="B60" s="61">
        <v>-1.18</v>
      </c>
      <c r="C60" s="57">
        <v>0</v>
      </c>
      <c r="D60" s="61">
        <v>1</v>
      </c>
      <c r="E60" s="61">
        <f t="shared" si="0"/>
        <v>0</v>
      </c>
      <c r="F60" s="61" t="s">
        <v>77</v>
      </c>
      <c r="G60" s="62" t="s">
        <v>76</v>
      </c>
      <c r="H60" s="62" t="s">
        <v>83</v>
      </c>
    </row>
    <row r="61" spans="1:8">
      <c r="A61" s="61">
        <v>203</v>
      </c>
      <c r="B61" s="61">
        <v>-1.1399999999999999</v>
      </c>
      <c r="C61" s="57">
        <v>0</v>
      </c>
      <c r="D61" s="61">
        <v>1</v>
      </c>
      <c r="E61" s="61">
        <f t="shared" si="0"/>
        <v>0</v>
      </c>
      <c r="F61" s="61" t="s">
        <v>77</v>
      </c>
      <c r="G61" s="62" t="s">
        <v>76</v>
      </c>
      <c r="H61" s="62" t="s">
        <v>83</v>
      </c>
    </row>
    <row r="62" spans="1:8">
      <c r="A62" s="61">
        <v>203</v>
      </c>
      <c r="B62" s="61">
        <v>-1.1000000000000001</v>
      </c>
      <c r="C62" s="57">
        <v>0</v>
      </c>
      <c r="D62" s="61">
        <v>1</v>
      </c>
      <c r="E62" s="61">
        <f t="shared" si="0"/>
        <v>0</v>
      </c>
      <c r="F62" s="61" t="s">
        <v>77</v>
      </c>
      <c r="G62" s="62" t="s">
        <v>76</v>
      </c>
      <c r="H62" s="62" t="s">
        <v>83</v>
      </c>
    </row>
    <row r="63" spans="1:8">
      <c r="A63" s="61">
        <v>203</v>
      </c>
      <c r="B63" s="61">
        <v>-1.06</v>
      </c>
      <c r="C63" s="57">
        <v>0</v>
      </c>
      <c r="D63" s="61">
        <v>1</v>
      </c>
      <c r="E63" s="61">
        <f t="shared" si="0"/>
        <v>0</v>
      </c>
      <c r="F63" s="61" t="s">
        <v>77</v>
      </c>
      <c r="G63" s="62" t="s">
        <v>76</v>
      </c>
      <c r="H63" s="62" t="s">
        <v>83</v>
      </c>
    </row>
    <row r="64" spans="1:8">
      <c r="A64" s="61">
        <v>203</v>
      </c>
      <c r="B64" s="61">
        <v>-1.02</v>
      </c>
      <c r="C64" s="57">
        <v>0</v>
      </c>
      <c r="D64" s="61">
        <v>1</v>
      </c>
      <c r="E64" s="61">
        <f t="shared" si="0"/>
        <v>0</v>
      </c>
      <c r="F64" s="61" t="s">
        <v>77</v>
      </c>
      <c r="G64" s="62" t="s">
        <v>76</v>
      </c>
      <c r="H64" s="62" t="s">
        <v>83</v>
      </c>
    </row>
    <row r="65" spans="1:8">
      <c r="A65" s="61">
        <v>203</v>
      </c>
      <c r="B65" s="61">
        <v>-0.98</v>
      </c>
      <c r="C65" s="57">
        <v>0</v>
      </c>
      <c r="D65" s="61">
        <v>1</v>
      </c>
      <c r="E65" s="61">
        <f t="shared" si="0"/>
        <v>0</v>
      </c>
      <c r="F65" s="61" t="s">
        <v>77</v>
      </c>
      <c r="G65" s="62" t="s">
        <v>76</v>
      </c>
      <c r="H65" s="62" t="s">
        <v>83</v>
      </c>
    </row>
    <row r="66" spans="1:8">
      <c r="A66" s="61">
        <v>203</v>
      </c>
      <c r="B66" s="61">
        <v>-0.94</v>
      </c>
      <c r="C66" s="57">
        <v>0</v>
      </c>
      <c r="D66" s="61">
        <v>1</v>
      </c>
      <c r="E66" s="61">
        <f t="shared" ref="E66:E102" si="1">C66*D66</f>
        <v>0</v>
      </c>
      <c r="F66" s="61" t="s">
        <v>77</v>
      </c>
      <c r="G66" s="62" t="s">
        <v>76</v>
      </c>
      <c r="H66" s="62" t="s">
        <v>83</v>
      </c>
    </row>
    <row r="67" spans="1:8">
      <c r="A67" s="61">
        <v>203</v>
      </c>
      <c r="B67" s="61">
        <v>-0.89999999999999991</v>
      </c>
      <c r="C67" s="57">
        <v>0</v>
      </c>
      <c r="D67" s="61">
        <v>1</v>
      </c>
      <c r="E67" s="61">
        <f t="shared" si="1"/>
        <v>0</v>
      </c>
      <c r="F67" s="61" t="s">
        <v>77</v>
      </c>
      <c r="G67" s="62" t="s">
        <v>76</v>
      </c>
      <c r="H67" s="62" t="s">
        <v>83</v>
      </c>
    </row>
    <row r="68" spans="1:8">
      <c r="A68" s="61">
        <v>203</v>
      </c>
      <c r="B68" s="61">
        <v>-0.85999999999999988</v>
      </c>
      <c r="C68" s="57">
        <v>0</v>
      </c>
      <c r="D68" s="61">
        <v>1</v>
      </c>
      <c r="E68" s="61">
        <f t="shared" si="1"/>
        <v>0</v>
      </c>
      <c r="F68" s="61" t="s">
        <v>77</v>
      </c>
      <c r="G68" s="62" t="s">
        <v>76</v>
      </c>
      <c r="H68" s="62" t="s">
        <v>83</v>
      </c>
    </row>
    <row r="69" spans="1:8">
      <c r="A69" s="61">
        <v>203</v>
      </c>
      <c r="B69" s="61">
        <v>-0.81999999999999984</v>
      </c>
      <c r="C69" s="57">
        <v>0</v>
      </c>
      <c r="D69" s="61">
        <v>1</v>
      </c>
      <c r="E69" s="61">
        <f t="shared" si="1"/>
        <v>0</v>
      </c>
      <c r="F69" s="61" t="s">
        <v>77</v>
      </c>
      <c r="G69" s="62" t="s">
        <v>76</v>
      </c>
      <c r="H69" s="62" t="s">
        <v>83</v>
      </c>
    </row>
    <row r="70" spans="1:8">
      <c r="A70" s="61">
        <v>203</v>
      </c>
      <c r="B70" s="61">
        <v>-0.7799999999999998</v>
      </c>
      <c r="C70" s="57">
        <v>0</v>
      </c>
      <c r="D70" s="61">
        <v>1</v>
      </c>
      <c r="E70" s="61">
        <f t="shared" si="1"/>
        <v>0</v>
      </c>
      <c r="F70" s="61" t="s">
        <v>77</v>
      </c>
      <c r="G70" s="62" t="s">
        <v>76</v>
      </c>
      <c r="H70" s="62" t="s">
        <v>83</v>
      </c>
    </row>
    <row r="71" spans="1:8">
      <c r="A71" s="61">
        <v>203</v>
      </c>
      <c r="B71" s="61">
        <v>-0.73999999999999977</v>
      </c>
      <c r="C71" s="57">
        <v>0</v>
      </c>
      <c r="D71" s="61">
        <v>1</v>
      </c>
      <c r="E71" s="61">
        <f t="shared" si="1"/>
        <v>0</v>
      </c>
      <c r="F71" s="61" t="s">
        <v>77</v>
      </c>
      <c r="G71" s="62" t="s">
        <v>76</v>
      </c>
      <c r="H71" s="62" t="s">
        <v>83</v>
      </c>
    </row>
    <row r="72" spans="1:8">
      <c r="A72" s="61">
        <v>203</v>
      </c>
      <c r="B72" s="61">
        <v>-0.69999999999999973</v>
      </c>
      <c r="C72" s="57">
        <v>0</v>
      </c>
      <c r="D72" s="61">
        <v>1</v>
      </c>
      <c r="E72" s="61">
        <f t="shared" si="1"/>
        <v>0</v>
      </c>
      <c r="F72" s="61" t="s">
        <v>77</v>
      </c>
      <c r="G72" s="62" t="s">
        <v>76</v>
      </c>
      <c r="H72" s="62" t="s">
        <v>83</v>
      </c>
    </row>
    <row r="73" spans="1:8">
      <c r="A73" s="61">
        <v>203</v>
      </c>
      <c r="B73" s="61">
        <v>-0.66000000000000014</v>
      </c>
      <c r="C73" s="57">
        <v>0</v>
      </c>
      <c r="D73" s="61">
        <v>1</v>
      </c>
      <c r="E73" s="61">
        <f t="shared" si="1"/>
        <v>0</v>
      </c>
      <c r="F73" s="61" t="s">
        <v>77</v>
      </c>
      <c r="G73" s="62" t="s">
        <v>76</v>
      </c>
      <c r="H73" s="62" t="s">
        <v>83</v>
      </c>
    </row>
    <row r="74" spans="1:8">
      <c r="A74" s="61">
        <v>203</v>
      </c>
      <c r="B74" s="61">
        <v>-0.62000000000000011</v>
      </c>
      <c r="C74" s="57">
        <v>0</v>
      </c>
      <c r="D74" s="61">
        <v>1</v>
      </c>
      <c r="E74" s="61">
        <f t="shared" si="1"/>
        <v>0</v>
      </c>
      <c r="F74" s="61" t="s">
        <v>77</v>
      </c>
      <c r="G74" s="62" t="s">
        <v>76</v>
      </c>
      <c r="H74" s="62" t="s">
        <v>83</v>
      </c>
    </row>
    <row r="75" spans="1:8">
      <c r="A75" s="61">
        <v>203</v>
      </c>
      <c r="B75" s="61">
        <v>-0.58000000000000007</v>
      </c>
      <c r="C75" s="57">
        <v>0</v>
      </c>
      <c r="D75" s="61">
        <v>1</v>
      </c>
      <c r="E75" s="61">
        <f t="shared" si="1"/>
        <v>0</v>
      </c>
      <c r="F75" s="61" t="s">
        <v>77</v>
      </c>
      <c r="G75" s="62" t="s">
        <v>76</v>
      </c>
      <c r="H75" s="62" t="s">
        <v>83</v>
      </c>
    </row>
    <row r="76" spans="1:8">
      <c r="A76" s="61">
        <v>203</v>
      </c>
      <c r="B76" s="61">
        <v>-0.54</v>
      </c>
      <c r="C76" s="57">
        <v>0</v>
      </c>
      <c r="D76" s="61">
        <v>1</v>
      </c>
      <c r="E76" s="61">
        <f t="shared" si="1"/>
        <v>0</v>
      </c>
      <c r="F76" s="61" t="s">
        <v>77</v>
      </c>
      <c r="G76" s="62" t="s">
        <v>76</v>
      </c>
      <c r="H76" s="62" t="s">
        <v>83</v>
      </c>
    </row>
    <row r="77" spans="1:8">
      <c r="A77" s="61">
        <v>203</v>
      </c>
      <c r="B77" s="61">
        <v>-0.5</v>
      </c>
      <c r="C77" s="57">
        <v>0</v>
      </c>
      <c r="D77" s="61">
        <v>1</v>
      </c>
      <c r="E77" s="61">
        <f t="shared" si="1"/>
        <v>0</v>
      </c>
      <c r="F77" s="61" t="s">
        <v>77</v>
      </c>
      <c r="G77" s="62" t="s">
        <v>76</v>
      </c>
      <c r="H77" s="62" t="s">
        <v>83</v>
      </c>
    </row>
    <row r="78" spans="1:8">
      <c r="A78" s="61">
        <v>203</v>
      </c>
      <c r="B78" s="61">
        <v>-0.46</v>
      </c>
      <c r="C78" s="57">
        <v>0</v>
      </c>
      <c r="D78" s="61">
        <v>1</v>
      </c>
      <c r="E78" s="61">
        <f t="shared" si="1"/>
        <v>0</v>
      </c>
      <c r="F78" s="61" t="s">
        <v>77</v>
      </c>
      <c r="G78" s="62" t="s">
        <v>76</v>
      </c>
      <c r="H78" s="62" t="s">
        <v>83</v>
      </c>
    </row>
    <row r="79" spans="1:8">
      <c r="A79" s="61">
        <v>203</v>
      </c>
      <c r="B79" s="61">
        <v>-0.41999999999999987</v>
      </c>
      <c r="C79" s="57">
        <v>0</v>
      </c>
      <c r="D79" s="61">
        <v>1</v>
      </c>
      <c r="E79" s="61">
        <f t="shared" si="1"/>
        <v>0</v>
      </c>
      <c r="F79" s="61" t="s">
        <v>77</v>
      </c>
      <c r="G79" s="62" t="s">
        <v>76</v>
      </c>
      <c r="H79" s="62" t="s">
        <v>83</v>
      </c>
    </row>
    <row r="80" spans="1:8">
      <c r="A80" s="61">
        <v>203</v>
      </c>
      <c r="B80" s="61">
        <v>-0.37999999999999989</v>
      </c>
      <c r="C80" s="57">
        <v>0</v>
      </c>
      <c r="D80" s="61">
        <v>1</v>
      </c>
      <c r="E80" s="61">
        <f t="shared" si="1"/>
        <v>0</v>
      </c>
      <c r="F80" s="61" t="s">
        <v>77</v>
      </c>
      <c r="G80" s="62" t="s">
        <v>76</v>
      </c>
      <c r="H80" s="62" t="s">
        <v>83</v>
      </c>
    </row>
    <row r="81" spans="1:8">
      <c r="A81" s="61">
        <v>203</v>
      </c>
      <c r="B81" s="61">
        <v>-0.33999999999999991</v>
      </c>
      <c r="C81" s="57">
        <v>0</v>
      </c>
      <c r="D81" s="61">
        <v>1</v>
      </c>
      <c r="E81" s="61">
        <f t="shared" si="1"/>
        <v>0</v>
      </c>
      <c r="F81" s="61" t="s">
        <v>77</v>
      </c>
      <c r="G81" s="62" t="s">
        <v>76</v>
      </c>
      <c r="H81" s="62" t="s">
        <v>83</v>
      </c>
    </row>
    <row r="82" spans="1:8">
      <c r="A82" s="61">
        <v>203</v>
      </c>
      <c r="B82" s="61">
        <v>-0.29999999999999982</v>
      </c>
      <c r="C82" s="57">
        <v>0</v>
      </c>
      <c r="D82" s="61">
        <v>1</v>
      </c>
      <c r="E82" s="61">
        <f t="shared" si="1"/>
        <v>0</v>
      </c>
      <c r="F82" s="61" t="s">
        <v>77</v>
      </c>
      <c r="G82" s="62" t="s">
        <v>76</v>
      </c>
      <c r="H82" s="62" t="s">
        <v>83</v>
      </c>
    </row>
    <row r="83" spans="1:8">
      <c r="A83" s="61">
        <v>203</v>
      </c>
      <c r="B83" s="61">
        <v>-0.25999999999999979</v>
      </c>
      <c r="C83" s="57">
        <v>0</v>
      </c>
      <c r="D83" s="61">
        <v>1</v>
      </c>
      <c r="E83" s="61">
        <f t="shared" si="1"/>
        <v>0</v>
      </c>
      <c r="F83" s="61" t="s">
        <v>77</v>
      </c>
      <c r="G83" s="62" t="s">
        <v>76</v>
      </c>
      <c r="H83" s="62" t="s">
        <v>83</v>
      </c>
    </row>
    <row r="84" spans="1:8">
      <c r="A84" s="61">
        <v>203</v>
      </c>
      <c r="B84" s="61">
        <v>-0.21999999999999981</v>
      </c>
      <c r="C84" s="57">
        <v>0</v>
      </c>
      <c r="D84" s="61">
        <v>1</v>
      </c>
      <c r="E84" s="61">
        <f t="shared" si="1"/>
        <v>0</v>
      </c>
      <c r="F84" s="61" t="s">
        <v>77</v>
      </c>
      <c r="G84" s="62" t="s">
        <v>76</v>
      </c>
      <c r="H84" s="62" t="s">
        <v>83</v>
      </c>
    </row>
    <row r="85" spans="1:8">
      <c r="A85" s="61">
        <v>203</v>
      </c>
      <c r="B85" s="61">
        <v>-0.17999999999999969</v>
      </c>
      <c r="C85" s="57">
        <v>0</v>
      </c>
      <c r="D85" s="61">
        <v>1</v>
      </c>
      <c r="E85" s="61">
        <f t="shared" si="1"/>
        <v>0</v>
      </c>
      <c r="F85" s="61" t="s">
        <v>77</v>
      </c>
      <c r="G85" s="62" t="s">
        <v>76</v>
      </c>
      <c r="H85" s="62" t="s">
        <v>83</v>
      </c>
    </row>
    <row r="86" spans="1:8">
      <c r="A86" s="61">
        <v>203</v>
      </c>
      <c r="B86" s="61">
        <v>-0.1400000000000001</v>
      </c>
      <c r="C86" s="57">
        <v>0</v>
      </c>
      <c r="D86" s="61">
        <v>1</v>
      </c>
      <c r="E86" s="61">
        <f t="shared" si="1"/>
        <v>0</v>
      </c>
      <c r="F86" s="61" t="s">
        <v>77</v>
      </c>
      <c r="G86" s="62" t="s">
        <v>76</v>
      </c>
      <c r="H86" s="62" t="s">
        <v>83</v>
      </c>
    </row>
    <row r="87" spans="1:8">
      <c r="A87" s="61">
        <v>203</v>
      </c>
      <c r="B87" s="61">
        <v>-0.1000000000000001</v>
      </c>
      <c r="C87" s="57">
        <v>0</v>
      </c>
      <c r="D87" s="61">
        <v>1</v>
      </c>
      <c r="E87" s="61">
        <f t="shared" si="1"/>
        <v>0</v>
      </c>
      <c r="F87" s="61" t="s">
        <v>77</v>
      </c>
      <c r="G87" s="62" t="s">
        <v>76</v>
      </c>
      <c r="H87" s="62" t="s">
        <v>83</v>
      </c>
    </row>
    <row r="88" spans="1:8">
      <c r="A88" s="61">
        <v>203</v>
      </c>
      <c r="B88" s="61">
        <v>-6.0000000000000053E-2</v>
      </c>
      <c r="C88" s="57">
        <v>0</v>
      </c>
      <c r="D88" s="61">
        <v>1</v>
      </c>
      <c r="E88" s="61">
        <f t="shared" si="1"/>
        <v>0</v>
      </c>
      <c r="F88" s="61" t="s">
        <v>77</v>
      </c>
      <c r="G88" s="62" t="s">
        <v>76</v>
      </c>
      <c r="H88" s="62" t="s">
        <v>83</v>
      </c>
    </row>
    <row r="89" spans="1:8">
      <c r="A89" s="61">
        <v>203</v>
      </c>
      <c r="B89" s="61">
        <v>-2.0000000000000021E-2</v>
      </c>
      <c r="C89" s="57">
        <v>0</v>
      </c>
      <c r="D89" s="61">
        <v>1</v>
      </c>
      <c r="E89" s="61">
        <f t="shared" si="1"/>
        <v>0</v>
      </c>
      <c r="F89" s="61" t="s">
        <v>77</v>
      </c>
      <c r="G89" s="62" t="s">
        <v>76</v>
      </c>
      <c r="H89" s="62" t="s">
        <v>83</v>
      </c>
    </row>
    <row r="90" spans="1:8">
      <c r="A90" s="61">
        <v>203</v>
      </c>
      <c r="B90" s="61">
        <v>2.0000000000000021E-2</v>
      </c>
      <c r="C90" s="57">
        <v>0</v>
      </c>
      <c r="D90" s="61">
        <v>1</v>
      </c>
      <c r="E90" s="61">
        <f t="shared" si="1"/>
        <v>0</v>
      </c>
      <c r="F90" s="61" t="s">
        <v>77</v>
      </c>
      <c r="G90" s="62" t="s">
        <v>76</v>
      </c>
      <c r="H90" s="62" t="s">
        <v>83</v>
      </c>
    </row>
    <row r="91" spans="1:8">
      <c r="A91" s="61">
        <v>203</v>
      </c>
      <c r="B91" s="61">
        <v>6.0000000000000053E-2</v>
      </c>
      <c r="C91" s="57">
        <v>0</v>
      </c>
      <c r="D91" s="61">
        <v>1</v>
      </c>
      <c r="E91" s="61">
        <f t="shared" si="1"/>
        <v>0</v>
      </c>
      <c r="F91" s="61" t="s">
        <v>77</v>
      </c>
      <c r="G91" s="62" t="s">
        <v>76</v>
      </c>
      <c r="H91" s="62" t="s">
        <v>83</v>
      </c>
    </row>
    <row r="92" spans="1:8">
      <c r="A92" s="61">
        <v>203</v>
      </c>
      <c r="B92" s="61">
        <v>0.1000000000000001</v>
      </c>
      <c r="C92" s="57">
        <v>0</v>
      </c>
      <c r="D92" s="61">
        <v>1</v>
      </c>
      <c r="E92" s="61">
        <f t="shared" si="1"/>
        <v>0</v>
      </c>
      <c r="F92" s="61" t="s">
        <v>77</v>
      </c>
      <c r="G92" s="62" t="s">
        <v>76</v>
      </c>
      <c r="H92" s="62" t="s">
        <v>83</v>
      </c>
    </row>
    <row r="93" spans="1:8">
      <c r="A93" s="61">
        <v>203</v>
      </c>
      <c r="B93" s="61">
        <v>0.1400000000000001</v>
      </c>
      <c r="C93" s="57">
        <v>0</v>
      </c>
      <c r="D93" s="61">
        <v>1</v>
      </c>
      <c r="E93" s="61">
        <f t="shared" si="1"/>
        <v>0</v>
      </c>
      <c r="F93" s="61" t="s">
        <v>77</v>
      </c>
      <c r="G93" s="62" t="s">
        <v>76</v>
      </c>
      <c r="H93" s="62" t="s">
        <v>83</v>
      </c>
    </row>
    <row r="94" spans="1:8">
      <c r="A94" s="61">
        <v>203</v>
      </c>
      <c r="B94" s="61">
        <v>0.18000000000000019</v>
      </c>
      <c r="C94" s="57">
        <v>0</v>
      </c>
      <c r="D94" s="61">
        <v>1</v>
      </c>
      <c r="E94" s="61">
        <f t="shared" si="1"/>
        <v>0</v>
      </c>
      <c r="F94" s="61" t="s">
        <v>77</v>
      </c>
      <c r="G94" s="62" t="s">
        <v>76</v>
      </c>
      <c r="H94" s="62" t="s">
        <v>83</v>
      </c>
    </row>
    <row r="95" spans="1:8">
      <c r="A95" s="61">
        <v>203</v>
      </c>
      <c r="B95" s="61">
        <v>0.2200000000000002</v>
      </c>
      <c r="C95" s="57">
        <v>0</v>
      </c>
      <c r="D95" s="61">
        <v>1</v>
      </c>
      <c r="E95" s="61">
        <f t="shared" si="1"/>
        <v>0</v>
      </c>
      <c r="F95" s="61" t="s">
        <v>77</v>
      </c>
      <c r="G95" s="62" t="s">
        <v>76</v>
      </c>
      <c r="H95" s="62" t="s">
        <v>83</v>
      </c>
    </row>
    <row r="96" spans="1:8">
      <c r="A96" s="61">
        <v>203</v>
      </c>
      <c r="B96" s="61">
        <v>0.26000000000000018</v>
      </c>
      <c r="C96" s="57">
        <v>0</v>
      </c>
      <c r="D96" s="61">
        <v>1</v>
      </c>
      <c r="E96" s="61">
        <f t="shared" si="1"/>
        <v>0</v>
      </c>
      <c r="F96" s="61" t="s">
        <v>77</v>
      </c>
      <c r="G96" s="62" t="s">
        <v>76</v>
      </c>
      <c r="H96" s="62" t="s">
        <v>83</v>
      </c>
    </row>
    <row r="97" spans="1:8">
      <c r="A97" s="61">
        <v>203</v>
      </c>
      <c r="B97" s="61">
        <v>0.30000000000000032</v>
      </c>
      <c r="C97" s="57">
        <v>0</v>
      </c>
      <c r="D97" s="61">
        <v>1</v>
      </c>
      <c r="E97" s="61">
        <f t="shared" si="1"/>
        <v>0</v>
      </c>
      <c r="F97" s="61" t="s">
        <v>77</v>
      </c>
      <c r="G97" s="62" t="s">
        <v>76</v>
      </c>
      <c r="H97" s="62" t="s">
        <v>83</v>
      </c>
    </row>
    <row r="98" spans="1:8">
      <c r="A98" s="61">
        <v>203</v>
      </c>
      <c r="B98" s="61">
        <v>0.33999999999999991</v>
      </c>
      <c r="C98" s="57">
        <v>0</v>
      </c>
      <c r="D98" s="61">
        <v>1</v>
      </c>
      <c r="E98" s="61">
        <f t="shared" si="1"/>
        <v>0</v>
      </c>
      <c r="F98" s="61" t="s">
        <v>77</v>
      </c>
      <c r="G98" s="62" t="s">
        <v>76</v>
      </c>
      <c r="H98" s="62" t="s">
        <v>83</v>
      </c>
    </row>
    <row r="99" spans="1:8">
      <c r="A99" s="61">
        <v>203</v>
      </c>
      <c r="B99" s="61">
        <v>0.37999999999999989</v>
      </c>
      <c r="C99" s="57">
        <v>0</v>
      </c>
      <c r="D99" s="61">
        <v>1</v>
      </c>
      <c r="E99" s="61">
        <f t="shared" si="1"/>
        <v>0</v>
      </c>
      <c r="F99" s="61" t="s">
        <v>77</v>
      </c>
      <c r="G99" s="62" t="s">
        <v>76</v>
      </c>
      <c r="H99" s="62" t="s">
        <v>83</v>
      </c>
    </row>
    <row r="100" spans="1:8">
      <c r="A100" s="61">
        <v>203</v>
      </c>
      <c r="B100" s="61">
        <v>0.41999999999999987</v>
      </c>
      <c r="C100" s="57">
        <v>0</v>
      </c>
      <c r="D100" s="61">
        <v>1</v>
      </c>
      <c r="E100" s="61">
        <f t="shared" si="1"/>
        <v>0</v>
      </c>
      <c r="F100" s="61" t="s">
        <v>77</v>
      </c>
      <c r="G100" s="62" t="s">
        <v>76</v>
      </c>
      <c r="H100" s="62" t="s">
        <v>83</v>
      </c>
    </row>
    <row r="101" spans="1:8">
      <c r="A101" s="61">
        <v>203</v>
      </c>
      <c r="B101" s="61">
        <v>0.46</v>
      </c>
      <c r="C101" s="57">
        <v>0</v>
      </c>
      <c r="D101" s="61">
        <v>1</v>
      </c>
      <c r="E101" s="61">
        <f t="shared" si="1"/>
        <v>0</v>
      </c>
      <c r="F101" s="61" t="s">
        <v>77</v>
      </c>
      <c r="G101" s="62" t="s">
        <v>76</v>
      </c>
      <c r="H101" s="62" t="s">
        <v>83</v>
      </c>
    </row>
    <row r="102" spans="1:8">
      <c r="A102" s="61">
        <v>203</v>
      </c>
      <c r="B102" s="61">
        <v>0.5</v>
      </c>
      <c r="C102" s="57">
        <v>0</v>
      </c>
      <c r="D102" s="61">
        <v>1</v>
      </c>
      <c r="E102" s="61">
        <f t="shared" si="1"/>
        <v>0</v>
      </c>
      <c r="F102" s="61" t="s">
        <v>77</v>
      </c>
      <c r="G102" s="62" t="s">
        <v>76</v>
      </c>
      <c r="H102" s="62" t="s">
        <v>83</v>
      </c>
    </row>
  </sheetData>
  <autoFilter ref="A1:H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CBEDD-1762-4299-8530-6622A7B86EDC}">
  <dimension ref="A1:R5"/>
  <sheetViews>
    <sheetView tabSelected="1" zoomScale="80" workbookViewId="0">
      <selection activeCell="I17" sqref="I17"/>
    </sheetView>
  </sheetViews>
  <sheetFormatPr defaultColWidth="11.42578125" defaultRowHeight="12.75"/>
  <cols>
    <col min="1" max="1" width="41.5703125" style="24" bestFit="1" customWidth="1"/>
    <col min="2" max="2" width="16" style="24" customWidth="1"/>
    <col min="3" max="3" width="20.28515625" style="24" customWidth="1"/>
    <col min="4" max="4" width="21" style="24" customWidth="1"/>
    <col min="5" max="5" width="21.140625" style="24" customWidth="1"/>
    <col min="6" max="6" width="24" style="24" customWidth="1"/>
    <col min="7" max="7" width="13.28515625" style="24" customWidth="1"/>
    <col min="8" max="8" width="12.140625" style="24" customWidth="1"/>
    <col min="9" max="9" width="13.140625" style="24" bestFit="1" customWidth="1"/>
    <col min="10" max="10" width="11.85546875" style="24" customWidth="1"/>
    <col min="11" max="11" width="12" style="24" customWidth="1"/>
    <col min="12" max="12" width="18.85546875" style="24" customWidth="1"/>
    <col min="13" max="13" width="12" style="24" customWidth="1"/>
    <col min="14" max="14" width="9.28515625" style="24" customWidth="1"/>
    <col min="15" max="15" width="21" style="24" customWidth="1"/>
    <col min="16" max="16" width="15.7109375" style="24" customWidth="1"/>
    <col min="17" max="17" width="21.42578125" style="24" customWidth="1"/>
    <col min="18" max="18" width="7.85546875" style="24" customWidth="1"/>
    <col min="19" max="16384" width="11.42578125" style="24"/>
  </cols>
  <sheetData>
    <row r="1" spans="1:18" s="6" customFormat="1" ht="14.25">
      <c r="A1" s="38" t="s">
        <v>3</v>
      </c>
      <c r="B1" s="38" t="s">
        <v>5</v>
      </c>
      <c r="C1" s="38" t="s">
        <v>6</v>
      </c>
      <c r="D1" s="26" t="s">
        <v>7</v>
      </c>
      <c r="E1" s="25" t="s">
        <v>8</v>
      </c>
      <c r="F1" s="25" t="s">
        <v>9</v>
      </c>
      <c r="G1" s="39" t="s">
        <v>10</v>
      </c>
      <c r="H1" s="40" t="s">
        <v>11</v>
      </c>
      <c r="I1" s="40" t="s">
        <v>12</v>
      </c>
      <c r="J1" s="40" t="s">
        <v>13</v>
      </c>
      <c r="K1" s="40" t="s">
        <v>14</v>
      </c>
      <c r="L1" s="40" t="s">
        <v>15</v>
      </c>
      <c r="M1" s="26" t="s">
        <v>16</v>
      </c>
      <c r="N1" s="26" t="s">
        <v>0</v>
      </c>
      <c r="O1" s="41" t="s">
        <v>17</v>
      </c>
      <c r="P1" s="41" t="s">
        <v>18</v>
      </c>
      <c r="Q1" s="41" t="s">
        <v>826</v>
      </c>
      <c r="R1" s="42" t="s">
        <v>2</v>
      </c>
    </row>
    <row r="2" spans="1:18">
      <c r="A2" s="24" t="s">
        <v>834</v>
      </c>
      <c r="B2" s="43" t="s">
        <v>835</v>
      </c>
      <c r="C2" s="44">
        <v>6616532.7210103311</v>
      </c>
      <c r="D2" s="27">
        <v>1</v>
      </c>
      <c r="E2" s="24">
        <v>0</v>
      </c>
      <c r="F2" s="24">
        <v>0</v>
      </c>
      <c r="G2" s="24" t="s">
        <v>20</v>
      </c>
      <c r="H2" s="24">
        <v>0.7</v>
      </c>
      <c r="I2" s="24">
        <v>0</v>
      </c>
      <c r="J2" s="24">
        <v>1</v>
      </c>
      <c r="K2" s="24">
        <v>0</v>
      </c>
      <c r="L2" s="24" t="s">
        <v>20</v>
      </c>
      <c r="M2" s="27" t="s">
        <v>20</v>
      </c>
      <c r="N2" s="27">
        <v>0</v>
      </c>
      <c r="O2" s="24">
        <v>0</v>
      </c>
      <c r="P2" s="24">
        <v>0</v>
      </c>
      <c r="Q2" s="24">
        <v>1</v>
      </c>
      <c r="R2" s="24" t="s">
        <v>77</v>
      </c>
    </row>
    <row r="3" spans="1:18">
      <c r="A3" s="24" t="s">
        <v>836</v>
      </c>
      <c r="B3" s="43" t="s">
        <v>837</v>
      </c>
      <c r="C3" s="44">
        <v>12870471.774193544</v>
      </c>
      <c r="D3" s="27">
        <v>1</v>
      </c>
      <c r="E3" s="24">
        <v>0</v>
      </c>
      <c r="F3" s="24">
        <v>0</v>
      </c>
      <c r="G3" s="24" t="s">
        <v>20</v>
      </c>
      <c r="H3" s="24">
        <v>0.8</v>
      </c>
      <c r="I3" s="24">
        <v>0</v>
      </c>
      <c r="J3" s="24">
        <v>1</v>
      </c>
      <c r="K3" s="24">
        <v>0</v>
      </c>
      <c r="L3" s="24" t="s">
        <v>20</v>
      </c>
      <c r="M3" s="27" t="s">
        <v>20</v>
      </c>
      <c r="N3" s="27">
        <v>0</v>
      </c>
      <c r="O3" s="24">
        <v>0</v>
      </c>
      <c r="P3" s="24">
        <v>0</v>
      </c>
      <c r="Q3" s="24">
        <v>1</v>
      </c>
      <c r="R3" s="24" t="s">
        <v>77</v>
      </c>
    </row>
    <row r="4" spans="1:18">
      <c r="A4" s="24" t="s">
        <v>838</v>
      </c>
      <c r="B4" s="43" t="s">
        <v>839</v>
      </c>
      <c r="C4" s="44">
        <v>21420000</v>
      </c>
      <c r="D4" s="27">
        <v>1</v>
      </c>
      <c r="E4" s="24">
        <v>0</v>
      </c>
      <c r="F4" s="24">
        <v>0</v>
      </c>
      <c r="G4" s="24" t="s">
        <v>20</v>
      </c>
      <c r="H4" s="24">
        <v>0.8</v>
      </c>
      <c r="I4" s="24">
        <v>0</v>
      </c>
      <c r="J4" s="24">
        <v>1</v>
      </c>
      <c r="K4" s="24">
        <v>0</v>
      </c>
      <c r="L4" s="24" t="s">
        <v>20</v>
      </c>
      <c r="M4" s="27" t="s">
        <v>20</v>
      </c>
      <c r="N4" s="27">
        <v>0</v>
      </c>
      <c r="O4" s="24">
        <v>0</v>
      </c>
      <c r="P4" s="24">
        <v>0</v>
      </c>
      <c r="Q4" s="24">
        <v>1</v>
      </c>
      <c r="R4" s="24" t="s">
        <v>77</v>
      </c>
    </row>
    <row r="5" spans="1:18">
      <c r="A5" s="24" t="s">
        <v>840</v>
      </c>
      <c r="B5" s="43" t="s">
        <v>833</v>
      </c>
      <c r="C5" s="44">
        <v>105000000</v>
      </c>
      <c r="D5" s="27">
        <v>1</v>
      </c>
      <c r="E5" s="24">
        <v>0</v>
      </c>
      <c r="F5" s="24">
        <v>0</v>
      </c>
      <c r="G5" s="24" t="s">
        <v>20</v>
      </c>
      <c r="H5" s="24">
        <v>0.52</v>
      </c>
      <c r="I5" s="24">
        <v>0</v>
      </c>
      <c r="J5" s="24">
        <v>1</v>
      </c>
      <c r="K5" s="24">
        <v>0</v>
      </c>
      <c r="L5" s="24" t="s">
        <v>20</v>
      </c>
      <c r="M5" s="27" t="s">
        <v>20</v>
      </c>
      <c r="N5" s="27">
        <v>0</v>
      </c>
      <c r="O5" s="24">
        <v>0</v>
      </c>
      <c r="P5" s="24">
        <v>0</v>
      </c>
      <c r="Q5" s="24">
        <v>1</v>
      </c>
      <c r="R5" s="24" t="s">
        <v>77</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B4DE-BB88-40CC-B583-E3BD98951FCF}">
  <dimension ref="A1:N79"/>
  <sheetViews>
    <sheetView workbookViewId="0">
      <selection activeCell="E12" sqref="E12"/>
    </sheetView>
  </sheetViews>
  <sheetFormatPr defaultColWidth="11.42578125" defaultRowHeight="12.75"/>
  <cols>
    <col min="1" max="1" width="7.28515625" style="24" customWidth="1"/>
    <col min="2" max="2" width="5.140625" style="24" customWidth="1"/>
    <col min="3" max="3" width="11.28515625" style="24" customWidth="1"/>
    <col min="4" max="5" width="11.42578125" style="24"/>
    <col min="6" max="7" width="11.28515625" style="24" customWidth="1"/>
    <col min="8" max="11" width="11.42578125" style="24"/>
    <col min="12" max="12" width="27.28515625" style="24" bestFit="1" customWidth="1"/>
    <col min="13" max="16384" width="11.42578125" style="24"/>
  </cols>
  <sheetData>
    <row r="1" spans="1:7" ht="45">
      <c r="A1" s="24" t="s">
        <v>25</v>
      </c>
      <c r="B1" s="24" t="s">
        <v>26</v>
      </c>
      <c r="C1" s="24" t="s">
        <v>27</v>
      </c>
      <c r="D1" s="30" t="s">
        <v>813</v>
      </c>
      <c r="E1" s="30" t="s">
        <v>79</v>
      </c>
    </row>
    <row r="2" spans="1:7" ht="15">
      <c r="A2" s="24">
        <v>1</v>
      </c>
      <c r="B2" s="24">
        <v>2024</v>
      </c>
      <c r="C2" s="32">
        <v>0.02</v>
      </c>
      <c r="D2" s="32">
        <v>1.0300000000000001E-3</v>
      </c>
      <c r="E2" s="45">
        <v>1.9331999999999998E-2</v>
      </c>
      <c r="F2" s="32"/>
      <c r="G2" s="6" t="s">
        <v>80</v>
      </c>
    </row>
    <row r="3" spans="1:7" ht="15">
      <c r="A3" s="24">
        <v>1</v>
      </c>
      <c r="B3" s="24">
        <v>2025</v>
      </c>
      <c r="C3" s="32">
        <v>2.6000000000000002E-2</v>
      </c>
      <c r="D3" s="32">
        <v>8.4000000000000003E-4</v>
      </c>
      <c r="E3" s="45">
        <v>2.4081999999999999E-2</v>
      </c>
      <c r="F3" s="32"/>
      <c r="G3" s="6" t="s">
        <v>78</v>
      </c>
    </row>
    <row r="4" spans="1:7" ht="15">
      <c r="A4" s="24">
        <v>1</v>
      </c>
      <c r="B4" s="24">
        <v>2026</v>
      </c>
      <c r="C4" s="32">
        <v>2.3E-2</v>
      </c>
      <c r="D4" s="32">
        <v>6.2E-4</v>
      </c>
      <c r="E4" s="45">
        <v>0.03</v>
      </c>
      <c r="F4" s="32"/>
      <c r="G4" s="34">
        <v>8.962962962962966E-3</v>
      </c>
    </row>
    <row r="5" spans="1:7" ht="15">
      <c r="A5" s="24">
        <v>1</v>
      </c>
      <c r="B5" s="24">
        <v>2027</v>
      </c>
      <c r="C5" s="32">
        <v>2.2000000000000002E-2</v>
      </c>
      <c r="D5" s="32">
        <v>4.2000000000000002E-4</v>
      </c>
      <c r="E5" s="45">
        <v>0.03</v>
      </c>
      <c r="F5" s="32"/>
      <c r="G5" s="32"/>
    </row>
    <row r="6" spans="1:7" ht="15">
      <c r="A6" s="24">
        <v>1</v>
      </c>
      <c r="B6" s="24">
        <v>2028</v>
      </c>
      <c r="C6" s="32">
        <v>2.1000000000000001E-2</v>
      </c>
      <c r="D6" s="32">
        <v>1.9000000000000001E-4</v>
      </c>
      <c r="E6" s="45">
        <v>0.03</v>
      </c>
      <c r="F6" s="32"/>
      <c r="G6" s="6" t="s">
        <v>81</v>
      </c>
    </row>
    <row r="7" spans="1:7" ht="15">
      <c r="A7" s="24">
        <v>1</v>
      </c>
      <c r="B7" s="24">
        <v>2029</v>
      </c>
      <c r="C7" s="32">
        <v>1.1000000000000001E-2</v>
      </c>
      <c r="D7" s="32">
        <v>-4.0000000000000003E-5</v>
      </c>
      <c r="E7" s="45">
        <v>0.03</v>
      </c>
      <c r="F7" s="32"/>
      <c r="G7" s="6" t="s">
        <v>78</v>
      </c>
    </row>
    <row r="8" spans="1:7" ht="15">
      <c r="A8" s="24">
        <v>1</v>
      </c>
      <c r="B8" s="24">
        <v>2030</v>
      </c>
      <c r="C8" s="32">
        <v>1.1000000000000001E-2</v>
      </c>
      <c r="D8" s="32">
        <v>-2.7E-4</v>
      </c>
      <c r="E8" s="45">
        <v>0.03</v>
      </c>
      <c r="F8" s="32"/>
      <c r="G8" s="35">
        <v>-2.2107407407407405E-3</v>
      </c>
    </row>
    <row r="9" spans="1:7" ht="15">
      <c r="A9" s="24">
        <v>1</v>
      </c>
      <c r="B9" s="24">
        <v>2031</v>
      </c>
      <c r="C9" s="32">
        <v>1.2E-2</v>
      </c>
      <c r="D9" s="32">
        <v>-5.0000000000000001E-4</v>
      </c>
      <c r="E9" s="45">
        <v>0.03</v>
      </c>
      <c r="F9" s="32"/>
      <c r="G9" s="32"/>
    </row>
    <row r="10" spans="1:7" ht="15">
      <c r="A10" s="24">
        <v>1</v>
      </c>
      <c r="B10" s="24">
        <v>2032</v>
      </c>
      <c r="C10" s="32">
        <v>1.2E-2</v>
      </c>
      <c r="D10" s="32">
        <v>-7.2999999999999996E-4</v>
      </c>
      <c r="E10" s="45">
        <v>0.03</v>
      </c>
      <c r="F10" s="32"/>
      <c r="G10" s="6" t="s">
        <v>82</v>
      </c>
    </row>
    <row r="11" spans="1:7" ht="15">
      <c r="A11" s="24">
        <v>1</v>
      </c>
      <c r="B11" s="24">
        <v>2033</v>
      </c>
      <c r="C11" s="32">
        <v>1.1000000000000001E-2</v>
      </c>
      <c r="D11" s="32">
        <v>-1.0200000000000001E-3</v>
      </c>
      <c r="E11" s="45">
        <v>0.03</v>
      </c>
      <c r="F11" s="32"/>
      <c r="G11" s="6" t="s">
        <v>78</v>
      </c>
    </row>
    <row r="12" spans="1:7" ht="15">
      <c r="A12" s="24">
        <v>1</v>
      </c>
      <c r="B12" s="24">
        <v>2034</v>
      </c>
      <c r="C12" s="32">
        <v>8.0000000000000002E-3</v>
      </c>
      <c r="D12" s="32">
        <v>-1.2999999999999999E-3</v>
      </c>
      <c r="E12" s="45">
        <v>0.03</v>
      </c>
      <c r="F12" s="32"/>
      <c r="G12" s="34">
        <v>2.9385703703703719E-2</v>
      </c>
    </row>
    <row r="13" spans="1:7" ht="15">
      <c r="A13" s="24">
        <v>1</v>
      </c>
      <c r="B13" s="24">
        <v>2035</v>
      </c>
      <c r="C13" s="32">
        <v>6.9999999999999993E-3</v>
      </c>
      <c r="D13" s="32">
        <v>-1.6000000000000001E-3</v>
      </c>
      <c r="E13" s="45">
        <v>0.03</v>
      </c>
      <c r="F13" s="32"/>
      <c r="G13" s="32"/>
    </row>
    <row r="14" spans="1:7" ht="15">
      <c r="A14" s="24">
        <v>1</v>
      </c>
      <c r="B14" s="24">
        <v>2036</v>
      </c>
      <c r="C14" s="32">
        <v>6.9999999999999993E-3</v>
      </c>
      <c r="D14" s="32">
        <v>-1.8699999999999999E-3</v>
      </c>
      <c r="E14" s="45">
        <v>0.03</v>
      </c>
      <c r="F14" s="32"/>
      <c r="G14" s="32"/>
    </row>
    <row r="15" spans="1:7" ht="15">
      <c r="A15" s="24">
        <v>1</v>
      </c>
      <c r="B15" s="24">
        <v>2037</v>
      </c>
      <c r="C15" s="32">
        <v>6.0000000000000001E-3</v>
      </c>
      <c r="D15" s="32">
        <v>-2.14E-3</v>
      </c>
      <c r="E15" s="45">
        <v>0.03</v>
      </c>
      <c r="F15" s="32"/>
      <c r="G15" s="32"/>
    </row>
    <row r="16" spans="1:7" ht="15">
      <c r="A16" s="24">
        <v>1</v>
      </c>
      <c r="B16" s="24">
        <v>2038</v>
      </c>
      <c r="C16" s="32">
        <v>5.0000000000000001E-3</v>
      </c>
      <c r="D16" s="32">
        <v>-2.4499999999999999E-3</v>
      </c>
      <c r="E16" s="45">
        <v>0.03</v>
      </c>
      <c r="F16" s="32"/>
      <c r="G16" s="32"/>
    </row>
    <row r="17" spans="1:14" ht="15">
      <c r="A17" s="24">
        <v>1</v>
      </c>
      <c r="B17" s="24">
        <v>2039</v>
      </c>
      <c r="C17" s="32">
        <v>4.0000000000000001E-3</v>
      </c>
      <c r="D17" s="32">
        <v>-2.7399999999999998E-3</v>
      </c>
      <c r="E17" s="45">
        <v>0.03</v>
      </c>
      <c r="F17" s="32"/>
      <c r="G17" s="32"/>
    </row>
    <row r="18" spans="1:14" ht="15">
      <c r="A18" s="24">
        <v>1</v>
      </c>
      <c r="B18" s="24">
        <v>2040</v>
      </c>
      <c r="C18" s="32">
        <v>3.0000000000000001E-3</v>
      </c>
      <c r="D18" s="32">
        <v>-3.0100000000000001E-3</v>
      </c>
      <c r="E18" s="45">
        <v>0.03</v>
      </c>
      <c r="F18" s="32"/>
      <c r="G18" s="32"/>
    </row>
    <row r="19" spans="1:14" ht="15">
      <c r="A19" s="24">
        <v>1</v>
      </c>
      <c r="B19" s="24">
        <v>2041</v>
      </c>
      <c r="C19" s="32">
        <v>3.0000000000000001E-3</v>
      </c>
      <c r="D19" s="32">
        <v>-3.2699999999999999E-3</v>
      </c>
      <c r="E19" s="45">
        <v>0.03</v>
      </c>
      <c r="F19" s="32"/>
      <c r="G19" s="32"/>
    </row>
    <row r="20" spans="1:14" ht="15">
      <c r="A20" s="24">
        <v>1</v>
      </c>
      <c r="B20" s="24">
        <v>2042</v>
      </c>
      <c r="C20" s="32">
        <v>3.0000000000000001E-3</v>
      </c>
      <c r="D20" s="32">
        <v>-3.5500000000000002E-3</v>
      </c>
      <c r="E20" s="45">
        <v>0.03</v>
      </c>
      <c r="F20" s="32"/>
      <c r="G20" s="32"/>
    </row>
    <row r="21" spans="1:14" ht="15">
      <c r="A21" s="24">
        <v>1</v>
      </c>
      <c r="B21" s="24">
        <v>2043</v>
      </c>
      <c r="C21" s="32">
        <v>3.0000000000000001E-3</v>
      </c>
      <c r="D21" s="32">
        <v>-3.8300000000000001E-3</v>
      </c>
      <c r="E21" s="45">
        <v>0.03</v>
      </c>
      <c r="F21" s="32"/>
      <c r="G21" s="32"/>
    </row>
    <row r="22" spans="1:14" ht="15">
      <c r="A22" s="24">
        <v>1</v>
      </c>
      <c r="B22" s="24">
        <v>2044</v>
      </c>
      <c r="C22" s="32">
        <v>3.0000000000000001E-3</v>
      </c>
      <c r="D22" s="32">
        <v>-4.0899999999999999E-3</v>
      </c>
      <c r="E22" s="45">
        <v>0.03</v>
      </c>
      <c r="F22" s="32"/>
      <c r="G22" s="32"/>
    </row>
    <row r="23" spans="1:14" ht="15">
      <c r="A23" s="24">
        <v>1</v>
      </c>
      <c r="B23" s="24">
        <v>2045</v>
      </c>
      <c r="C23" s="32">
        <v>3.0000000000000001E-3</v>
      </c>
      <c r="D23" s="32">
        <v>-4.3600000000000002E-3</v>
      </c>
      <c r="E23" s="45">
        <v>0.03</v>
      </c>
      <c r="F23" s="32"/>
      <c r="G23" s="32"/>
    </row>
    <row r="24" spans="1:14" ht="15">
      <c r="A24" s="24">
        <v>1</v>
      </c>
      <c r="B24" s="24">
        <v>2046</v>
      </c>
      <c r="C24" s="32">
        <v>3.0000000000000001E-3</v>
      </c>
      <c r="D24" s="32">
        <v>-4.6499999999999996E-3</v>
      </c>
      <c r="E24" s="45">
        <v>0.03</v>
      </c>
      <c r="F24" s="32"/>
      <c r="G24" s="32"/>
    </row>
    <row r="25" spans="1:14" ht="15">
      <c r="A25" s="24">
        <v>1</v>
      </c>
      <c r="B25" s="24">
        <v>2047</v>
      </c>
      <c r="C25" s="32">
        <v>3.0000000000000001E-3</v>
      </c>
      <c r="D25" s="32">
        <v>-4.9199999999999999E-3</v>
      </c>
      <c r="E25" s="45">
        <v>0.03</v>
      </c>
      <c r="F25" s="32"/>
      <c r="G25" s="32"/>
    </row>
    <row r="26" spans="1:14" ht="15">
      <c r="A26" s="24">
        <v>1</v>
      </c>
      <c r="B26" s="24">
        <v>2048</v>
      </c>
      <c r="C26" s="32">
        <v>4.0000000000000001E-3</v>
      </c>
      <c r="D26" s="32">
        <v>-5.1999999999999998E-3</v>
      </c>
      <c r="E26" s="45">
        <v>0.03</v>
      </c>
      <c r="F26" s="32"/>
      <c r="G26" s="32"/>
    </row>
    <row r="27" spans="1:14" ht="15">
      <c r="A27" s="24">
        <v>1</v>
      </c>
      <c r="B27" s="24">
        <v>2049</v>
      </c>
      <c r="C27" s="32">
        <v>4.0000000000000001E-3</v>
      </c>
      <c r="D27" s="32">
        <v>-5.4999999999999997E-3</v>
      </c>
      <c r="E27" s="45">
        <v>0.03</v>
      </c>
      <c r="F27" s="32"/>
      <c r="G27" s="32"/>
    </row>
    <row r="28" spans="1:14" ht="15">
      <c r="A28" s="24">
        <v>1</v>
      </c>
      <c r="B28" s="24">
        <v>2050</v>
      </c>
      <c r="C28" s="32">
        <v>4.0000000000000001E-3</v>
      </c>
      <c r="D28" s="32">
        <v>-5.7499999999999999E-3</v>
      </c>
      <c r="E28" s="45">
        <v>0.03</v>
      </c>
      <c r="F28" s="32"/>
      <c r="G28" s="32"/>
    </row>
    <row r="29" spans="1:14">
      <c r="C29" s="33"/>
      <c r="F29" s="33"/>
      <c r="G29" s="33"/>
    </row>
    <row r="30" spans="1:14">
      <c r="C30" s="33"/>
      <c r="F30" s="33"/>
      <c r="G30" s="33"/>
      <c r="L30" s="36"/>
      <c r="N30" s="33"/>
    </row>
    <row r="31" spans="1:14">
      <c r="C31" s="33"/>
      <c r="F31" s="33"/>
      <c r="G31" s="33"/>
    </row>
    <row r="32" spans="1:14">
      <c r="C32" s="33"/>
      <c r="F32" s="33"/>
      <c r="G32" s="33"/>
    </row>
    <row r="33" spans="3:7">
      <c r="C33" s="33"/>
      <c r="F33" s="33"/>
      <c r="G33" s="33"/>
    </row>
    <row r="34" spans="3:7">
      <c r="C34" s="33"/>
      <c r="F34" s="33"/>
      <c r="G34" s="33"/>
    </row>
    <row r="35" spans="3:7">
      <c r="C35" s="33"/>
      <c r="F35" s="33"/>
      <c r="G35" s="33"/>
    </row>
    <row r="36" spans="3:7">
      <c r="C36" s="33"/>
      <c r="F36" s="33"/>
      <c r="G36" s="33"/>
    </row>
    <row r="37" spans="3:7">
      <c r="C37" s="33"/>
      <c r="F37" s="33"/>
      <c r="G37" s="33"/>
    </row>
    <row r="38" spans="3:7">
      <c r="C38" s="33"/>
      <c r="F38" s="33"/>
      <c r="G38" s="33"/>
    </row>
    <row r="39" spans="3:7">
      <c r="C39" s="33"/>
      <c r="F39" s="33"/>
      <c r="G39" s="33"/>
    </row>
    <row r="40" spans="3:7">
      <c r="C40" s="33"/>
      <c r="F40" s="33"/>
      <c r="G40" s="33"/>
    </row>
    <row r="41" spans="3:7">
      <c r="C41" s="33"/>
      <c r="F41" s="33"/>
      <c r="G41" s="33"/>
    </row>
    <row r="42" spans="3:7">
      <c r="C42" s="33"/>
      <c r="F42" s="33"/>
      <c r="G42" s="33"/>
    </row>
    <row r="43" spans="3:7">
      <c r="C43" s="33"/>
      <c r="F43" s="33"/>
      <c r="G43" s="33"/>
    </row>
    <row r="44" spans="3:7">
      <c r="C44" s="33"/>
      <c r="F44" s="33"/>
      <c r="G44" s="33"/>
    </row>
    <row r="45" spans="3:7">
      <c r="C45" s="33"/>
      <c r="F45" s="33"/>
      <c r="G45" s="33"/>
    </row>
    <row r="46" spans="3:7">
      <c r="C46" s="33"/>
      <c r="F46" s="33"/>
      <c r="G46" s="33"/>
    </row>
    <row r="47" spans="3:7">
      <c r="C47" s="33"/>
      <c r="F47" s="33"/>
      <c r="G47" s="33"/>
    </row>
    <row r="48" spans="3:7">
      <c r="C48" s="33"/>
      <c r="F48" s="33"/>
      <c r="G48" s="33"/>
    </row>
    <row r="49" spans="3:7">
      <c r="C49" s="33"/>
      <c r="F49" s="33"/>
      <c r="G49" s="33"/>
    </row>
    <row r="50" spans="3:7">
      <c r="C50" s="33"/>
      <c r="F50" s="33"/>
      <c r="G50" s="33"/>
    </row>
    <row r="51" spans="3:7">
      <c r="C51" s="33"/>
      <c r="F51" s="33"/>
      <c r="G51" s="33"/>
    </row>
    <row r="52" spans="3:7">
      <c r="C52" s="33"/>
      <c r="F52" s="33"/>
      <c r="G52" s="33"/>
    </row>
    <row r="53" spans="3:7">
      <c r="C53" s="33"/>
      <c r="F53" s="33"/>
      <c r="G53" s="33"/>
    </row>
    <row r="54" spans="3:7">
      <c r="C54" s="33"/>
      <c r="F54" s="33"/>
      <c r="G54" s="33"/>
    </row>
    <row r="55" spans="3:7">
      <c r="C55" s="33"/>
      <c r="F55" s="33"/>
      <c r="G55" s="33"/>
    </row>
    <row r="56" spans="3:7">
      <c r="C56" s="33"/>
      <c r="F56" s="33"/>
      <c r="G56" s="33"/>
    </row>
    <row r="57" spans="3:7">
      <c r="C57" s="33"/>
      <c r="F57" s="33"/>
      <c r="G57" s="33"/>
    </row>
    <row r="58" spans="3:7">
      <c r="C58" s="33"/>
      <c r="F58" s="33"/>
      <c r="G58" s="33"/>
    </row>
    <row r="59" spans="3:7">
      <c r="C59" s="33"/>
      <c r="F59" s="33"/>
      <c r="G59" s="33"/>
    </row>
    <row r="60" spans="3:7">
      <c r="C60" s="33"/>
      <c r="F60" s="33"/>
      <c r="G60" s="33"/>
    </row>
    <row r="61" spans="3:7">
      <c r="C61" s="33"/>
      <c r="F61" s="33"/>
      <c r="G61" s="33"/>
    </row>
    <row r="62" spans="3:7">
      <c r="C62" s="33"/>
      <c r="F62" s="33"/>
      <c r="G62" s="33"/>
    </row>
    <row r="63" spans="3:7">
      <c r="C63" s="33"/>
      <c r="F63" s="33"/>
      <c r="G63" s="33"/>
    </row>
    <row r="64" spans="3:7">
      <c r="C64" s="33"/>
      <c r="F64" s="33"/>
      <c r="G64" s="33"/>
    </row>
    <row r="65" spans="3:7">
      <c r="C65" s="33"/>
      <c r="F65" s="33"/>
      <c r="G65" s="33"/>
    </row>
    <row r="66" spans="3:7">
      <c r="C66" s="33"/>
      <c r="F66" s="33"/>
      <c r="G66" s="33"/>
    </row>
    <row r="67" spans="3:7">
      <c r="C67" s="33"/>
      <c r="F67" s="33"/>
      <c r="G67" s="33"/>
    </row>
    <row r="68" spans="3:7">
      <c r="C68" s="33"/>
      <c r="F68" s="33"/>
      <c r="G68" s="33"/>
    </row>
    <row r="69" spans="3:7">
      <c r="C69" s="33"/>
      <c r="F69" s="33"/>
      <c r="G69" s="33"/>
    </row>
    <row r="70" spans="3:7">
      <c r="C70" s="33"/>
      <c r="F70" s="33"/>
      <c r="G70" s="33"/>
    </row>
    <row r="71" spans="3:7">
      <c r="C71" s="33"/>
      <c r="F71" s="33"/>
      <c r="G71" s="33"/>
    </row>
    <row r="72" spans="3:7">
      <c r="C72" s="33"/>
      <c r="F72" s="33"/>
      <c r="G72" s="33"/>
    </row>
    <row r="73" spans="3:7">
      <c r="C73" s="33"/>
      <c r="F73" s="33"/>
      <c r="G73" s="33"/>
    </row>
    <row r="74" spans="3:7">
      <c r="C74" s="33"/>
      <c r="F74" s="33"/>
      <c r="G74" s="33"/>
    </row>
    <row r="75" spans="3:7">
      <c r="C75" s="33"/>
      <c r="F75" s="33"/>
      <c r="G75" s="33"/>
    </row>
    <row r="76" spans="3:7">
      <c r="C76" s="33"/>
      <c r="F76" s="33"/>
      <c r="G76" s="33"/>
    </row>
    <row r="77" spans="3:7">
      <c r="C77" s="33"/>
      <c r="F77" s="33"/>
      <c r="G77" s="33"/>
    </row>
    <row r="78" spans="3:7">
      <c r="C78" s="33"/>
      <c r="F78" s="33"/>
      <c r="G78" s="33"/>
    </row>
    <row r="79" spans="3:7">
      <c r="C79" s="33"/>
      <c r="F79" s="33"/>
      <c r="G79" s="33"/>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topLeftCell="A11" workbookViewId="0">
      <selection activeCell="B21" sqref="B21"/>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4" t="s">
        <v>28</v>
      </c>
    </row>
    <row r="2" spans="1:11">
      <c r="A2" s="1" t="s">
        <v>29</v>
      </c>
    </row>
    <row r="4" spans="1:11">
      <c r="A4" s="11" t="s">
        <v>30</v>
      </c>
      <c r="B4" s="12"/>
      <c r="C4" s="12"/>
      <c r="D4" s="13"/>
      <c r="E4" s="13"/>
      <c r="F4" s="13"/>
      <c r="G4" s="13"/>
      <c r="H4" s="13"/>
      <c r="I4" s="13"/>
      <c r="J4" s="13"/>
      <c r="K4" s="13"/>
    </row>
    <row r="6" spans="1:11">
      <c r="A6" s="2" t="s">
        <v>31</v>
      </c>
      <c r="B6" s="14">
        <v>22.859999965252801</v>
      </c>
      <c r="C6" s="15" t="s">
        <v>4</v>
      </c>
      <c r="E6" s="8"/>
    </row>
    <row r="7" spans="1:11">
      <c r="A7" s="2" t="s">
        <v>32</v>
      </c>
      <c r="B7" s="14">
        <v>160934.39999999999</v>
      </c>
      <c r="C7" s="15" t="s">
        <v>4</v>
      </c>
      <c r="E7" s="8"/>
    </row>
    <row r="8" spans="1:11">
      <c r="A8" s="2" t="s">
        <v>33</v>
      </c>
      <c r="B8" s="14">
        <v>0.50000000075999995</v>
      </c>
      <c r="C8" s="15" t="s">
        <v>4</v>
      </c>
      <c r="E8" s="8"/>
    </row>
    <row r="9" spans="1:11" ht="14.25">
      <c r="A9" s="2" t="s">
        <v>34</v>
      </c>
      <c r="B9" s="15">
        <v>1839480.1919999998</v>
      </c>
      <c r="C9" s="15" t="s">
        <v>35</v>
      </c>
      <c r="E9" s="8"/>
    </row>
    <row r="10" spans="1:11">
      <c r="A10" s="2"/>
      <c r="B10" s="15"/>
      <c r="C10" s="15"/>
    </row>
    <row r="11" spans="1:11" ht="14.25">
      <c r="A11" s="2" t="s">
        <v>36</v>
      </c>
      <c r="B11" s="14">
        <v>13.733481502801117</v>
      </c>
      <c r="C11" s="15" t="s">
        <v>37</v>
      </c>
    </row>
    <row r="12" spans="1:11">
      <c r="A12" s="2"/>
      <c r="B12" s="15"/>
      <c r="C12" s="15"/>
    </row>
    <row r="13" spans="1:11">
      <c r="A13" s="2" t="s">
        <v>38</v>
      </c>
      <c r="B13" s="16">
        <v>25262467.191601045</v>
      </c>
      <c r="C13" s="15" t="s">
        <v>39</v>
      </c>
    </row>
    <row r="14" spans="1:11">
      <c r="A14" s="2" t="s">
        <v>40</v>
      </c>
      <c r="B14" s="16">
        <v>6315616.7979002614</v>
      </c>
      <c r="C14" s="15" t="s">
        <v>39</v>
      </c>
    </row>
    <row r="15" spans="1:11">
      <c r="A15" s="7" t="s">
        <v>41</v>
      </c>
      <c r="B15" s="17">
        <v>31578083.989501305</v>
      </c>
      <c r="C15" s="15" t="s">
        <v>39</v>
      </c>
    </row>
    <row r="18" spans="1:11">
      <c r="A18" s="10" t="s">
        <v>24</v>
      </c>
      <c r="B18" s="13"/>
      <c r="C18" s="13"/>
      <c r="D18" s="13"/>
      <c r="E18" s="13"/>
      <c r="F18" s="13"/>
      <c r="G18" s="13"/>
      <c r="H18" s="13"/>
      <c r="I18" s="13"/>
      <c r="J18" s="13"/>
      <c r="K18" s="13"/>
    </row>
    <row r="19" spans="1:11">
      <c r="A19" s="1" t="s">
        <v>42</v>
      </c>
    </row>
    <row r="20" spans="1:11">
      <c r="A20" s="1" t="s">
        <v>43</v>
      </c>
      <c r="B20" s="5">
        <v>0.5</v>
      </c>
    </row>
    <row r="21" spans="1:11">
      <c r="A21" s="1" t="s">
        <v>44</v>
      </c>
      <c r="B21" s="5">
        <v>0.2</v>
      </c>
      <c r="C21" s="1" t="s">
        <v>45</v>
      </c>
    </row>
    <row r="22" spans="1:11">
      <c r="A22" s="1" t="s">
        <v>46</v>
      </c>
      <c r="B22" s="9">
        <v>41215903.253826723</v>
      </c>
      <c r="C22" s="2" t="s">
        <v>39</v>
      </c>
    </row>
    <row r="24" spans="1:11">
      <c r="A24" s="10" t="s">
        <v>21</v>
      </c>
      <c r="B24" s="13"/>
      <c r="C24" s="13"/>
      <c r="D24" s="13"/>
      <c r="E24" s="13"/>
      <c r="F24" s="13"/>
      <c r="G24" s="13"/>
      <c r="H24" s="13"/>
      <c r="I24" s="13"/>
      <c r="J24" s="13"/>
      <c r="K24" s="13"/>
    </row>
    <row r="25" spans="1:11">
      <c r="A25" s="1" t="s">
        <v>47</v>
      </c>
      <c r="B25" s="3">
        <v>4000000</v>
      </c>
      <c r="C25" s="2" t="s">
        <v>39</v>
      </c>
    </row>
    <row r="26" spans="1:11">
      <c r="A26" s="6" t="s">
        <v>41</v>
      </c>
      <c r="B26" s="3">
        <v>4000000</v>
      </c>
      <c r="C26" s="2" t="s">
        <v>39</v>
      </c>
    </row>
    <row r="28" spans="1:11">
      <c r="A28" s="10" t="s">
        <v>22</v>
      </c>
      <c r="B28" s="13"/>
      <c r="C28" s="13"/>
      <c r="D28" s="13"/>
      <c r="E28" s="13"/>
      <c r="F28" s="13"/>
      <c r="G28" s="13"/>
      <c r="H28" s="13"/>
      <c r="I28" s="13"/>
      <c r="J28" s="13"/>
      <c r="K28" s="13"/>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21400000</v>
      </c>
      <c r="C34" s="2" t="s">
        <v>39</v>
      </c>
    </row>
    <row r="36" spans="1:11">
      <c r="A36" s="10" t="s">
        <v>23</v>
      </c>
      <c r="B36" s="13"/>
      <c r="C36" s="13"/>
      <c r="D36" s="13"/>
      <c r="E36" s="13"/>
      <c r="F36" s="13"/>
      <c r="G36" s="13"/>
      <c r="H36" s="13"/>
      <c r="I36" s="13"/>
      <c r="J36" s="13"/>
      <c r="K36" s="13"/>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552030403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F5364-AFFD-4C53-B1C9-C41F0E94D967}">
  <dimension ref="A1:J30"/>
  <sheetViews>
    <sheetView topLeftCell="A7" workbookViewId="0">
      <selection activeCell="D25" sqref="D25"/>
    </sheetView>
  </sheetViews>
  <sheetFormatPr defaultColWidth="11.42578125" defaultRowHeight="12.75"/>
  <cols>
    <col min="1" max="1" width="11.42578125" style="24"/>
    <col min="2" max="2" width="11.42578125" style="24" customWidth="1"/>
    <col min="3" max="3" width="22.42578125" style="24" customWidth="1"/>
    <col min="4" max="4" width="27.42578125" style="24" customWidth="1"/>
    <col min="5" max="5" width="20.85546875" style="24" customWidth="1"/>
    <col min="6" max="6" width="11.28515625" style="24" customWidth="1"/>
    <col min="7" max="7" width="11.42578125" style="24"/>
    <col min="8" max="8" width="11.28515625" style="24" customWidth="1"/>
    <col min="9" max="9" width="10.7109375" style="24" customWidth="1"/>
    <col min="10" max="10" width="12.28515625" style="24" customWidth="1"/>
    <col min="11" max="16384" width="11.42578125" style="24"/>
  </cols>
  <sheetData>
    <row r="1" spans="1:10">
      <c r="A1" s="24" t="s">
        <v>59</v>
      </c>
    </row>
    <row r="3" spans="1:10">
      <c r="A3" s="24" t="s">
        <v>26</v>
      </c>
      <c r="B3" s="24" t="s">
        <v>60</v>
      </c>
      <c r="C3" s="46" t="s">
        <v>19</v>
      </c>
      <c r="D3" s="46" t="s">
        <v>61</v>
      </c>
      <c r="E3" s="24" t="s">
        <v>21</v>
      </c>
      <c r="F3" s="47" t="s">
        <v>62</v>
      </c>
      <c r="G3" s="24" t="s">
        <v>63</v>
      </c>
      <c r="H3" s="47" t="s">
        <v>62</v>
      </c>
      <c r="I3" s="24" t="s">
        <v>23</v>
      </c>
      <c r="J3" s="47" t="s">
        <v>62</v>
      </c>
    </row>
    <row r="4" spans="1:10">
      <c r="A4" s="24">
        <v>2024</v>
      </c>
      <c r="B4" s="48">
        <v>0.02</v>
      </c>
      <c r="C4" s="49">
        <v>25262467.229999997</v>
      </c>
      <c r="D4" s="18">
        <v>41554410.540220015</v>
      </c>
      <c r="E4" s="50">
        <v>4000000</v>
      </c>
      <c r="F4" s="20">
        <v>66886993.920253441</v>
      </c>
      <c r="G4" s="51">
        <v>1400000</v>
      </c>
      <c r="H4" s="22">
        <v>23410447.872088712</v>
      </c>
      <c r="I4" s="50">
        <v>12000000</v>
      </c>
      <c r="J4" s="20">
        <v>200660981.76076034</v>
      </c>
    </row>
    <row r="5" spans="1:10">
      <c r="A5" s="24">
        <v>2025</v>
      </c>
      <c r="B5" s="48">
        <v>2.6000000000000002E-2</v>
      </c>
      <c r="C5" s="49">
        <v>0</v>
      </c>
      <c r="D5" s="19">
        <v>16715533.836285736</v>
      </c>
      <c r="E5" s="50">
        <v>4000000</v>
      </c>
      <c r="F5" s="21">
        <v>64522055.76218003</v>
      </c>
      <c r="G5" s="51">
        <v>1400000</v>
      </c>
      <c r="H5" s="23">
        <v>22582719.51676302</v>
      </c>
      <c r="I5" s="50">
        <v>12000000</v>
      </c>
      <c r="J5" s="21">
        <v>193566167.28654012</v>
      </c>
    </row>
    <row r="6" spans="1:10">
      <c r="A6" s="24">
        <v>2026</v>
      </c>
      <c r="B6" s="48">
        <v>2.3E-2</v>
      </c>
      <c r="C6" s="49">
        <v>0</v>
      </c>
      <c r="D6" s="19">
        <v>17099991.114520308</v>
      </c>
      <c r="E6" s="50">
        <v>4000000</v>
      </c>
      <c r="F6" s="21">
        <v>61914063.044710167</v>
      </c>
      <c r="G6" s="51">
        <v>1400000</v>
      </c>
      <c r="H6" s="23">
        <v>21669922.065648567</v>
      </c>
      <c r="I6" s="50">
        <v>12000000</v>
      </c>
      <c r="J6" s="21">
        <v>185742189.13413054</v>
      </c>
    </row>
    <row r="7" spans="1:10">
      <c r="A7" s="24">
        <v>2027</v>
      </c>
      <c r="B7" s="48">
        <v>2.2000000000000002E-2</v>
      </c>
      <c r="C7" s="49">
        <v>0</v>
      </c>
      <c r="D7" s="19">
        <v>17476190.919039756</v>
      </c>
      <c r="E7" s="50">
        <v>4000000</v>
      </c>
      <c r="F7" s="21">
        <v>59188172.431693792</v>
      </c>
      <c r="G7" s="51">
        <v>1400000</v>
      </c>
      <c r="H7" s="23">
        <v>20715860.351092834</v>
      </c>
      <c r="I7" s="50">
        <v>12000000</v>
      </c>
      <c r="J7" s="21">
        <v>177564517.29508141</v>
      </c>
    </row>
    <row r="8" spans="1:10">
      <c r="A8" s="24">
        <v>2028</v>
      </c>
      <c r="B8" s="48">
        <v>2.1000000000000001E-2</v>
      </c>
      <c r="C8" s="49">
        <v>0</v>
      </c>
      <c r="D8" s="19">
        <v>17843190.928339589</v>
      </c>
      <c r="E8" s="50">
        <v>4000000</v>
      </c>
      <c r="F8" s="21">
        <v>56347124.052759357</v>
      </c>
      <c r="G8" s="51">
        <v>1400000</v>
      </c>
      <c r="H8" s="23">
        <v>19721493.418465782</v>
      </c>
      <c r="I8" s="50">
        <v>12000000</v>
      </c>
      <c r="J8" s="21">
        <v>169041372.15827811</v>
      </c>
    </row>
    <row r="9" spans="1:10">
      <c r="A9" s="24">
        <v>2029</v>
      </c>
      <c r="B9" s="48">
        <v>1.1000000000000001E-2</v>
      </c>
      <c r="C9" s="49">
        <v>6315616.8075000001</v>
      </c>
      <c r="D9" s="19">
        <v>18039466.028551321</v>
      </c>
      <c r="E9" s="50">
        <v>4000000</v>
      </c>
      <c r="F9" s="21">
        <v>52922942.417339705</v>
      </c>
      <c r="G9" s="51">
        <v>1400000</v>
      </c>
      <c r="H9" s="23">
        <v>18523029.846068904</v>
      </c>
      <c r="I9" s="50">
        <v>12000000</v>
      </c>
      <c r="J9" s="21">
        <v>158768827.25201914</v>
      </c>
    </row>
    <row r="10" spans="1:10">
      <c r="A10" s="24">
        <v>2030</v>
      </c>
      <c r="B10" s="48">
        <v>1.1000000000000001E-2</v>
      </c>
      <c r="C10" s="49">
        <v>0</v>
      </c>
      <c r="D10" s="19">
        <v>11852811.562482886</v>
      </c>
      <c r="E10" s="50">
        <v>4000000</v>
      </c>
      <c r="F10" s="21">
        <v>49461094.783930436</v>
      </c>
      <c r="G10" s="51">
        <v>1400000</v>
      </c>
      <c r="H10" s="23">
        <v>17311383.174375661</v>
      </c>
      <c r="I10" s="50">
        <v>12000000</v>
      </c>
      <c r="J10" s="21">
        <v>148383284.35179132</v>
      </c>
    </row>
    <row r="11" spans="1:10">
      <c r="A11" s="24">
        <v>2031</v>
      </c>
      <c r="B11" s="48">
        <v>1.2E-2</v>
      </c>
      <c r="C11" s="49">
        <v>0</v>
      </c>
      <c r="D11" s="19">
        <v>11995045.301232681</v>
      </c>
      <c r="E11" s="50">
        <v>4000000</v>
      </c>
      <c r="F11" s="21">
        <v>46006627.921337605</v>
      </c>
      <c r="G11" s="51">
        <v>1400000</v>
      </c>
      <c r="H11" s="23">
        <v>16102319.772468166</v>
      </c>
      <c r="I11" s="50">
        <v>12000000</v>
      </c>
      <c r="J11" s="21">
        <v>138019883.76401281</v>
      </c>
    </row>
    <row r="12" spans="1:10">
      <c r="A12" s="24">
        <v>2032</v>
      </c>
      <c r="B12" s="48">
        <v>1.2E-2</v>
      </c>
      <c r="C12" s="49">
        <v>0</v>
      </c>
      <c r="D12" s="19">
        <v>12138985.844847472</v>
      </c>
      <c r="E12" s="50">
        <v>4000000</v>
      </c>
      <c r="F12" s="21">
        <v>42510707.456393659</v>
      </c>
      <c r="G12" s="51">
        <v>1400000</v>
      </c>
      <c r="H12" s="23">
        <v>14878747.609737784</v>
      </c>
      <c r="I12" s="50">
        <v>12000000</v>
      </c>
      <c r="J12" s="21">
        <v>127532122.36918096</v>
      </c>
    </row>
    <row r="13" spans="1:10">
      <c r="A13" s="24">
        <v>2033</v>
      </c>
      <c r="B13" s="48">
        <v>1.1000000000000001E-2</v>
      </c>
      <c r="C13" s="49">
        <v>0</v>
      </c>
      <c r="D13" s="19">
        <v>12272514.689140793</v>
      </c>
      <c r="E13" s="50">
        <v>4000000</v>
      </c>
      <c r="F13" s="21">
        <v>38934325.238413982</v>
      </c>
      <c r="G13" s="51">
        <v>1400000</v>
      </c>
      <c r="H13" s="23">
        <v>13627013.833444897</v>
      </c>
      <c r="I13" s="50">
        <v>12000000</v>
      </c>
      <c r="J13" s="21">
        <v>116802975.71524194</v>
      </c>
    </row>
    <row r="14" spans="1:10">
      <c r="A14" s="24">
        <v>2034</v>
      </c>
      <c r="B14" s="48">
        <v>8.0000000000000002E-3</v>
      </c>
      <c r="C14" s="49">
        <v>0</v>
      </c>
      <c r="D14" s="19">
        <v>12370694.806653919</v>
      </c>
      <c r="E14" s="50">
        <v>4000000</v>
      </c>
      <c r="F14" s="21">
        <v>35213799.840321295</v>
      </c>
      <c r="G14" s="51">
        <v>1400000</v>
      </c>
      <c r="H14" s="23">
        <v>12324829.944112455</v>
      </c>
      <c r="I14" s="50">
        <v>12000000</v>
      </c>
      <c r="J14" s="21">
        <v>105641399.52096388</v>
      </c>
    </row>
    <row r="15" spans="1:10">
      <c r="A15" s="24">
        <v>2035</v>
      </c>
      <c r="B15" s="48">
        <v>6.9999999999999993E-3</v>
      </c>
      <c r="C15" s="49">
        <v>6315616.8075000001</v>
      </c>
      <c r="D15" s="19">
        <v>12457289.670300495</v>
      </c>
      <c r="E15" s="50">
        <v>4000000</v>
      </c>
      <c r="F15" s="21">
        <v>31432296.439203542</v>
      </c>
      <c r="G15" s="51">
        <v>1400000</v>
      </c>
      <c r="H15" s="23">
        <v>11001303.753721241</v>
      </c>
      <c r="I15" s="50">
        <v>12000000</v>
      </c>
      <c r="J15" s="21">
        <v>94296889.317610621</v>
      </c>
    </row>
    <row r="16" spans="1:10">
      <c r="A16" s="24">
        <v>2036</v>
      </c>
      <c r="B16" s="48">
        <v>6.9999999999999993E-3</v>
      </c>
      <c r="C16" s="49">
        <v>0</v>
      </c>
      <c r="D16" s="19">
        <v>6184664.5728400983</v>
      </c>
      <c r="E16" s="50">
        <v>4000000</v>
      </c>
      <c r="F16" s="21">
        <v>27624322.514277965</v>
      </c>
      <c r="G16" s="51">
        <v>1400000</v>
      </c>
      <c r="H16" s="23">
        <v>9668512.8799972888</v>
      </c>
      <c r="I16" s="50">
        <v>12000000</v>
      </c>
      <c r="J16" s="21">
        <v>82872967.542833894</v>
      </c>
    </row>
    <row r="17" spans="1:10">
      <c r="A17" s="24">
        <v>2037</v>
      </c>
      <c r="B17" s="48">
        <v>6.0000000000000001E-3</v>
      </c>
      <c r="C17" s="49">
        <v>0</v>
      </c>
      <c r="D17" s="19">
        <v>6221772.5602771388</v>
      </c>
      <c r="E17" s="50">
        <v>4000000</v>
      </c>
      <c r="F17" s="21">
        <v>23766068.449363634</v>
      </c>
      <c r="G17" s="51">
        <v>1400000</v>
      </c>
      <c r="H17" s="23">
        <v>8318123.9572772728</v>
      </c>
      <c r="I17" s="50">
        <v>12000000</v>
      </c>
      <c r="J17" s="21">
        <v>71298205.348090902</v>
      </c>
    </row>
    <row r="18" spans="1:10">
      <c r="A18" s="24">
        <v>2038</v>
      </c>
      <c r="B18" s="48">
        <v>5.0000000000000001E-3</v>
      </c>
      <c r="C18" s="49">
        <v>0</v>
      </c>
      <c r="D18" s="19">
        <v>6252881.4230785239</v>
      </c>
      <c r="E18" s="50">
        <v>4000000</v>
      </c>
      <c r="F18" s="21">
        <v>19864898.79161045</v>
      </c>
      <c r="G18" s="51">
        <v>1400000</v>
      </c>
      <c r="H18" s="23">
        <v>6952714.5770636583</v>
      </c>
      <c r="I18" s="50">
        <v>12000000</v>
      </c>
      <c r="J18" s="21">
        <v>59594696.374831349</v>
      </c>
    </row>
    <row r="19" spans="1:10">
      <c r="A19" s="24">
        <v>2039</v>
      </c>
      <c r="B19" s="48">
        <v>4.0000000000000001E-3</v>
      </c>
      <c r="C19" s="49">
        <v>0</v>
      </c>
      <c r="D19" s="19">
        <v>6277892.9487708379</v>
      </c>
      <c r="E19" s="50">
        <v>4000000</v>
      </c>
      <c r="F19" s="21">
        <v>15928358.386776891</v>
      </c>
      <c r="G19" s="51">
        <v>1400000</v>
      </c>
      <c r="H19" s="23">
        <v>5574925.435371913</v>
      </c>
      <c r="I19" s="50">
        <v>12000000</v>
      </c>
      <c r="J19" s="21">
        <v>47785075.160330676</v>
      </c>
    </row>
    <row r="20" spans="1:10">
      <c r="A20" s="24">
        <v>2040</v>
      </c>
      <c r="B20" s="48">
        <v>3.0000000000000001E-3</v>
      </c>
      <c r="C20" s="49">
        <v>0</v>
      </c>
      <c r="D20" s="19">
        <v>6296726.6276171496</v>
      </c>
      <c r="E20" s="50">
        <v>4000000</v>
      </c>
      <c r="F20" s="21">
        <v>11964143.461937221</v>
      </c>
      <c r="G20" s="51">
        <v>1400000</v>
      </c>
      <c r="H20" s="23">
        <v>4187450.2116780276</v>
      </c>
      <c r="I20" s="50">
        <v>12000000</v>
      </c>
      <c r="J20" s="21">
        <v>35892430.385811664</v>
      </c>
    </row>
    <row r="21" spans="1:10">
      <c r="A21" s="24">
        <v>2041</v>
      </c>
      <c r="B21" s="48">
        <v>3.0000000000000001E-3</v>
      </c>
      <c r="C21" s="49">
        <v>6315616.8075000001</v>
      </c>
      <c r="D21" s="19">
        <v>6315616.8075000001</v>
      </c>
      <c r="E21" s="50">
        <v>4000000</v>
      </c>
      <c r="F21" s="21">
        <v>7988035.892323032</v>
      </c>
      <c r="G21" s="51">
        <v>1400000</v>
      </c>
      <c r="H21" s="23">
        <v>2795812.5623130612</v>
      </c>
      <c r="I21" s="50">
        <v>12000000</v>
      </c>
      <c r="J21" s="21">
        <v>23964107.676969096</v>
      </c>
    </row>
    <row r="22" spans="1:10">
      <c r="A22" s="24">
        <v>2042</v>
      </c>
      <c r="B22" s="48">
        <v>3.0000000000000001E-3</v>
      </c>
      <c r="C22" s="49">
        <v>0</v>
      </c>
      <c r="D22" s="19">
        <v>6315616.8075000001</v>
      </c>
      <c r="E22" s="50">
        <v>4000000</v>
      </c>
      <c r="F22" s="21">
        <v>4000000</v>
      </c>
      <c r="G22" s="51">
        <v>1400000</v>
      </c>
      <c r="H22" s="23">
        <v>1400000</v>
      </c>
      <c r="I22" s="50">
        <v>12000000</v>
      </c>
      <c r="J22" s="21">
        <v>12000000</v>
      </c>
    </row>
    <row r="23" spans="1:10">
      <c r="A23" s="24">
        <v>2043</v>
      </c>
      <c r="B23" s="48">
        <v>3.0000000000000001E-3</v>
      </c>
      <c r="C23" s="49">
        <v>0</v>
      </c>
      <c r="D23" s="19">
        <v>6315616.8075000001</v>
      </c>
      <c r="E23" s="50">
        <v>4000000</v>
      </c>
      <c r="F23" s="21">
        <v>4000000</v>
      </c>
      <c r="G23" s="51">
        <v>1400000</v>
      </c>
      <c r="H23" s="23">
        <v>1400000</v>
      </c>
      <c r="I23" s="50">
        <v>12000000</v>
      </c>
      <c r="J23" s="21">
        <v>12000000</v>
      </c>
    </row>
    <row r="24" spans="1:10">
      <c r="A24" s="24">
        <v>2044</v>
      </c>
      <c r="B24" s="48">
        <v>3.0000000000000001E-3</v>
      </c>
      <c r="C24" s="49">
        <v>0</v>
      </c>
      <c r="D24" s="19">
        <v>6315616.8075000001</v>
      </c>
      <c r="E24" s="50">
        <v>4000000</v>
      </c>
      <c r="F24" s="21">
        <v>4000000</v>
      </c>
      <c r="G24" s="51">
        <v>1400000</v>
      </c>
      <c r="H24" s="23">
        <v>1400000</v>
      </c>
      <c r="I24" s="50">
        <v>12000000</v>
      </c>
      <c r="J24" s="21">
        <v>12000000</v>
      </c>
    </row>
    <row r="25" spans="1:10">
      <c r="A25" s="24">
        <v>2045</v>
      </c>
      <c r="B25" s="48">
        <v>3.0000000000000001E-3</v>
      </c>
      <c r="C25" s="49">
        <v>0</v>
      </c>
      <c r="D25" s="19">
        <v>6315616.8075000001</v>
      </c>
      <c r="E25" s="50">
        <v>4000000</v>
      </c>
      <c r="F25" s="21">
        <v>4000000</v>
      </c>
      <c r="G25" s="51">
        <v>1400000</v>
      </c>
      <c r="H25" s="23">
        <v>1400000</v>
      </c>
      <c r="I25" s="50">
        <v>12000000</v>
      </c>
      <c r="J25" s="21">
        <v>12000000</v>
      </c>
    </row>
    <row r="26" spans="1:10">
      <c r="A26" s="24">
        <v>2046</v>
      </c>
      <c r="B26" s="48">
        <v>3.0000000000000001E-3</v>
      </c>
      <c r="C26" s="49">
        <v>0</v>
      </c>
      <c r="D26" s="19">
        <v>6315616.8075000001</v>
      </c>
      <c r="E26" s="50">
        <v>4000000</v>
      </c>
      <c r="F26" s="21">
        <v>4000000</v>
      </c>
      <c r="G26" s="51">
        <v>1400000</v>
      </c>
      <c r="H26" s="23">
        <v>1400000</v>
      </c>
      <c r="I26" s="50">
        <v>12000000</v>
      </c>
      <c r="J26" s="21">
        <v>12000000</v>
      </c>
    </row>
    <row r="27" spans="1:10">
      <c r="A27" s="24">
        <v>2047</v>
      </c>
      <c r="B27" s="48">
        <v>3.0000000000000001E-3</v>
      </c>
      <c r="C27" s="49">
        <v>0</v>
      </c>
      <c r="D27" s="19">
        <v>6315616.8075000001</v>
      </c>
      <c r="E27" s="50">
        <v>4000000</v>
      </c>
      <c r="F27" s="21">
        <v>4000000</v>
      </c>
      <c r="G27" s="51">
        <v>1400000</v>
      </c>
      <c r="H27" s="23">
        <v>1400000</v>
      </c>
      <c r="I27" s="50">
        <v>12000000</v>
      </c>
      <c r="J27" s="21">
        <v>12000000</v>
      </c>
    </row>
    <row r="28" spans="1:10">
      <c r="A28" s="24">
        <v>2048</v>
      </c>
      <c r="B28" s="48">
        <v>4.0000000000000001E-3</v>
      </c>
      <c r="C28" s="49">
        <v>0</v>
      </c>
      <c r="D28" s="19">
        <v>6315616.8075000001</v>
      </c>
      <c r="E28" s="50">
        <v>4000000</v>
      </c>
      <c r="F28" s="21">
        <v>4000000</v>
      </c>
      <c r="G28" s="51">
        <v>1400000</v>
      </c>
      <c r="H28" s="23">
        <v>1400000</v>
      </c>
      <c r="I28" s="50">
        <v>12000000</v>
      </c>
      <c r="J28" s="21">
        <v>12000000</v>
      </c>
    </row>
    <row r="29" spans="1:10">
      <c r="A29" s="24">
        <v>2049</v>
      </c>
      <c r="B29" s="48">
        <v>4.0000000000000001E-3</v>
      </c>
      <c r="C29" s="49">
        <v>0</v>
      </c>
      <c r="D29" s="19">
        <v>6315616.8075000001</v>
      </c>
      <c r="E29" s="50">
        <v>4000000</v>
      </c>
      <c r="F29" s="21">
        <v>4000000</v>
      </c>
      <c r="G29" s="51">
        <v>1400000</v>
      </c>
      <c r="H29" s="23">
        <v>1400000</v>
      </c>
      <c r="I29" s="50">
        <v>12000000</v>
      </c>
      <c r="J29" s="21">
        <v>12000000</v>
      </c>
    </row>
    <row r="30" spans="1:10">
      <c r="A30" s="24">
        <v>2050</v>
      </c>
      <c r="B30" s="48">
        <v>4.0000000000000001E-3</v>
      </c>
      <c r="C30" s="49">
        <v>0</v>
      </c>
      <c r="D30" s="19">
        <v>6315616.8075000001</v>
      </c>
      <c r="E30" s="50">
        <v>4000000</v>
      </c>
      <c r="F30" s="21">
        <v>4000000</v>
      </c>
      <c r="G30" s="51">
        <v>1400000</v>
      </c>
      <c r="H30" s="23">
        <v>1400000</v>
      </c>
      <c r="I30" s="50">
        <v>12000000</v>
      </c>
      <c r="J30" s="21">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F21" sqref="F21"/>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28" t="s">
        <v>64</v>
      </c>
      <c r="B1" s="28" t="s">
        <v>65</v>
      </c>
      <c r="C1" s="28" t="s">
        <v>3</v>
      </c>
    </row>
    <row r="2" spans="1:3">
      <c r="A2" s="29" t="s">
        <v>814</v>
      </c>
      <c r="B2" s="29">
        <v>1</v>
      </c>
      <c r="C2" s="29" t="s">
        <v>66</v>
      </c>
    </row>
    <row r="3" spans="1:3">
      <c r="A3" s="29" t="s">
        <v>821</v>
      </c>
      <c r="B3" s="29">
        <v>1</v>
      </c>
      <c r="C3" s="29" t="s">
        <v>67</v>
      </c>
    </row>
    <row r="4" spans="1:3">
      <c r="A4" s="29" t="s">
        <v>68</v>
      </c>
      <c r="B4" s="29">
        <v>0</v>
      </c>
      <c r="C4" s="29">
        <v>2024</v>
      </c>
    </row>
    <row r="5" spans="1:3">
      <c r="A5" s="29" t="s">
        <v>827</v>
      </c>
      <c r="B5" s="29">
        <v>0</v>
      </c>
      <c r="C5" s="29" t="s">
        <v>1</v>
      </c>
    </row>
    <row r="6" spans="1:3">
      <c r="A6" s="29" t="s">
        <v>828</v>
      </c>
      <c r="B6" s="29">
        <v>0</v>
      </c>
      <c r="C6" s="29" t="s">
        <v>1</v>
      </c>
    </row>
    <row r="7" spans="1:3">
      <c r="A7" s="29" t="s">
        <v>829</v>
      </c>
      <c r="B7" s="29">
        <v>0</v>
      </c>
      <c r="C7" s="29">
        <v>1</v>
      </c>
    </row>
    <row r="8" spans="1:3">
      <c r="A8" s="29" t="s">
        <v>69</v>
      </c>
      <c r="B8" s="29">
        <v>0</v>
      </c>
      <c r="C8" s="29" t="s">
        <v>1</v>
      </c>
    </row>
    <row r="9" spans="1:3">
      <c r="A9" s="29" t="s">
        <v>70</v>
      </c>
      <c r="B9" s="29">
        <v>0</v>
      </c>
      <c r="C9" s="29" t="s">
        <v>1</v>
      </c>
    </row>
    <row r="10" spans="1:3">
      <c r="A10" s="29" t="s">
        <v>71</v>
      </c>
      <c r="B10" s="29">
        <v>0</v>
      </c>
      <c r="C10" s="29">
        <v>1</v>
      </c>
    </row>
    <row r="11" spans="1:3">
      <c r="A11" s="29" t="s">
        <v>72</v>
      </c>
      <c r="B11" s="29">
        <v>0</v>
      </c>
      <c r="C11" s="29">
        <v>2024</v>
      </c>
    </row>
    <row r="12" spans="1:3">
      <c r="A12" s="29" t="s">
        <v>73</v>
      </c>
      <c r="B12" s="29">
        <v>0</v>
      </c>
      <c r="C12" s="29">
        <v>2050</v>
      </c>
    </row>
    <row r="13" spans="1:3">
      <c r="A13" s="29" t="s">
        <v>74</v>
      </c>
      <c r="B13" s="29">
        <v>0</v>
      </c>
      <c r="C13" s="29">
        <v>1</v>
      </c>
    </row>
    <row r="14" spans="1:3">
      <c r="A14" s="29" t="s">
        <v>75</v>
      </c>
      <c r="B14" s="29">
        <v>0</v>
      </c>
      <c r="C14" s="29">
        <v>10000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2024-10-10T09:32:03Z</dcterms:modified>
</cp:coreProperties>
</file>