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755"/>
  </bookViews>
  <sheets>
    <sheet name="INVENTORY" sheetId="1" r:id="rId1"/>
    <sheet name="DATA" sheetId="2" r:id="rId2"/>
  </sheets>
  <externalReferences>
    <externalReference r:id="rId3"/>
  </externalReferenc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2"/>
  <c r="D62"/>
  <c r="D61"/>
  <c r="D60"/>
  <c r="D59"/>
  <c r="D58"/>
  <c r="D57"/>
  <c r="D56"/>
  <c r="D55"/>
  <c r="D54"/>
  <c r="D16"/>
  <c r="D17"/>
  <c r="D18"/>
  <c r="D19"/>
  <c r="D20"/>
  <c r="D21"/>
  <c r="D22"/>
  <c r="D23"/>
  <c r="D24"/>
  <c r="D25"/>
</calcChain>
</file>

<file path=xl/comments1.xml><?xml version="1.0" encoding="utf-8"?>
<comments xmlns="http://schemas.openxmlformats.org/spreadsheetml/2006/main">
  <authors>
    <author>Jeeab</author>
  </authors>
  <commentList>
    <comment ref="N4" authorId="0">
      <text>
        <r>
          <rPr>
            <b/>
            <sz val="9"/>
            <color indexed="81"/>
            <rFont val="Tahoma"/>
            <family val="2"/>
          </rPr>
          <t xml:space="preserve">product price.selling = 0 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product price.selling &gt; 0  และไม่มี mark down date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มี mark down date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<sst xmlns="http://schemas.openxmlformats.org/spreadsheetml/2006/main" count="96" uniqueCount="65">
  <si>
    <t>Dapper Sales Dashboard</t>
  </si>
  <si>
    <t>Date</t>
  </si>
  <si>
    <t>Receive Amount by Classification</t>
  </si>
  <si>
    <t>Classification</t>
  </si>
  <si>
    <t>Accessories</t>
  </si>
  <si>
    <t>Blazer</t>
  </si>
  <si>
    <t>Jacket</t>
  </si>
  <si>
    <t>Shirt</t>
  </si>
  <si>
    <t>Polo</t>
  </si>
  <si>
    <t>Knit top</t>
  </si>
  <si>
    <t>Innerwear</t>
  </si>
  <si>
    <t>Slack</t>
  </si>
  <si>
    <t>Jeans</t>
  </si>
  <si>
    <t>Pants</t>
  </si>
  <si>
    <t>Amount</t>
  </si>
  <si>
    <t>mount</t>
  </si>
  <si>
    <t>Standard Threshold(%)</t>
  </si>
  <si>
    <t>Channel DGA</t>
  </si>
  <si>
    <t>DMC</t>
  </si>
  <si>
    <t>DFC</t>
  </si>
  <si>
    <t>DWC</t>
  </si>
  <si>
    <t>da+ppc</t>
  </si>
  <si>
    <t>Dex</t>
  </si>
  <si>
    <t>DPC</t>
  </si>
  <si>
    <t>DFX</t>
  </si>
  <si>
    <t>da+pp</t>
  </si>
  <si>
    <t>DFA</t>
  </si>
  <si>
    <t>Sales Event</t>
  </si>
  <si>
    <t>Stock</t>
  </si>
  <si>
    <t>%Threshold</t>
  </si>
  <si>
    <t>Product Group</t>
  </si>
  <si>
    <t>Product mount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</si>
  <si>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</si>
  <si>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</si>
  <si>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</si>
  <si>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</si>
  <si>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</si>
  <si>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</si>
  <si>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</si>
  <si>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</si>
  <si>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2013/01</t>
  </si>
  <si>
    <t>2013/02</t>
  </si>
  <si>
    <t>2013/03</t>
  </si>
  <si>
    <t>2013/04</t>
  </si>
  <si>
    <t>Sales Amount</t>
  </si>
  <si>
    <t>Delivery Amount</t>
  </si>
  <si>
    <t>Normal</t>
  </si>
  <si>
    <t>Hard Sales</t>
  </si>
  <si>
    <t>Clearance</t>
  </si>
  <si>
    <t>One Price</t>
  </si>
  <si>
    <t>Sum by</t>
  </si>
  <si>
    <t>YTD</t>
  </si>
  <si>
    <t>MTD</t>
  </si>
  <si>
    <t>Product Source</t>
  </si>
  <si>
    <t>Mark Down</t>
  </si>
  <si>
    <t>W/H Stock vs. Total Gross Sales by Production Month</t>
  </si>
  <si>
    <t>W/H Stock Amount by Product Group</t>
  </si>
  <si>
    <t>Total Stock Amount  vs. Remaining Gross Sales Target by Channel</t>
  </si>
  <si>
    <t>Total Gross Sales</t>
  </si>
  <si>
    <t>Gross Sales</t>
  </si>
  <si>
    <t>%Delivery VS. Gross Sales</t>
  </si>
  <si>
    <t>Remaining Target</t>
  </si>
  <si>
    <t>%Stock VS. Remaining Target</t>
  </si>
  <si>
    <t>Total  Stock</t>
  </si>
  <si>
    <t>Delivery Amount  vs. Total Gross Sales by Channel เปลี่ยนกราฟ</t>
  </si>
</sst>
</file>

<file path=xl/styles.xml><?xml version="1.0" encoding="utf-8"?>
<styleSheet xmlns="http://schemas.openxmlformats.org/spreadsheetml/2006/main">
  <numFmts count="3">
    <numFmt numFmtId="187" formatCode="_-* #,##0.00_-;\-* #,##0.00_-;_-* &quot;-&quot;??_-;_-@_-"/>
    <numFmt numFmtId="188" formatCode="yyyy\-mm\-dd"/>
    <numFmt numFmtId="189" formatCode="_-* #,##0_-;\-* #,##0_-;_-* &quot;-&quot;??_-;_-@_-"/>
  </numFmts>
  <fonts count="8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18"/>
      <color theme="0"/>
      <name val="Tahoma"/>
      <family val="2"/>
      <scheme val="minor"/>
    </font>
    <font>
      <sz val="11"/>
      <color rgb="FF000000"/>
      <name val="Tahoma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</borders>
  <cellStyleXfs count="3">
    <xf numFmtId="0" fontId="0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3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2" fillId="0" borderId="6" xfId="0" applyFont="1" applyBorder="1"/>
    <xf numFmtId="0" fontId="2" fillId="0" borderId="7" xfId="0" applyFont="1" applyBorder="1"/>
    <xf numFmtId="0" fontId="5" fillId="0" borderId="8" xfId="0" applyFont="1" applyBorder="1" applyAlignment="1">
      <alignment horizontal="left" readingOrder="2"/>
    </xf>
    <xf numFmtId="189" fontId="0" fillId="0" borderId="0" xfId="0" applyNumberFormat="1"/>
    <xf numFmtId="189" fontId="0" fillId="0" borderId="0" xfId="1" applyNumberFormat="1" applyFont="1"/>
    <xf numFmtId="0" fontId="5" fillId="0" borderId="9" xfId="0" applyFont="1" applyBorder="1"/>
    <xf numFmtId="189" fontId="0" fillId="0" borderId="10" xfId="0" applyNumberFormat="1" applyBorder="1"/>
    <xf numFmtId="0" fontId="2" fillId="0" borderId="0" xfId="0" applyFont="1" applyBorder="1"/>
    <xf numFmtId="0" fontId="5" fillId="0" borderId="0" xfId="0" applyFont="1" applyAlignment="1">
      <alignment horizontal="left" readingOrder="2"/>
    </xf>
    <xf numFmtId="189" fontId="5" fillId="0" borderId="0" xfId="1" applyNumberFormat="1" applyFont="1" applyAlignment="1">
      <alignment horizontal="left" readingOrder="2"/>
    </xf>
    <xf numFmtId="9" fontId="0" fillId="0" borderId="0" xfId="2" applyFont="1"/>
    <xf numFmtId="0" fontId="5" fillId="0" borderId="0" xfId="0" applyFont="1"/>
    <xf numFmtId="0" fontId="0" fillId="0" borderId="0" xfId="0" applyNumberFormat="1"/>
    <xf numFmtId="9" fontId="0" fillId="0" borderId="0" xfId="2" applyNumberFormat="1" applyFont="1"/>
    <xf numFmtId="0" fontId="3" fillId="2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9" fontId="0" fillId="3" borderId="0" xfId="0" applyNumberFormat="1" applyFill="1" applyAlignment="1">
      <alignment horizontal="left"/>
    </xf>
    <xf numFmtId="0" fontId="2" fillId="0" borderId="0" xfId="0" applyFont="1"/>
    <xf numFmtId="0" fontId="2" fillId="4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88" fontId="0" fillId="3" borderId="4" xfId="0" applyNumberFormat="1" applyFont="1" applyFill="1" applyBorder="1" applyAlignment="1">
      <alignment horizontal="left" vertical="center"/>
    </xf>
    <xf numFmtId="188" fontId="0" fillId="3" borderId="5" xfId="0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9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9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relativeIndent="0" justifyLastLine="0" shrinkToFit="0" readingOrder="2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9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9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relativeIndent="0" justifyLastLine="0" shrinkToFit="0" readingOrder="2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7.2286866409756761E-2"/>
          <c:y val="0.13425224061334143"/>
          <c:w val="0.90109875995842725"/>
          <c:h val="0.83314469305621763"/>
        </c:manualLayout>
      </c:layout>
      <c:pie3DChart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mount</c:v>
                </c:pt>
              </c:strCache>
            </c:strRef>
          </c:tx>
          <c:dLbls>
            <c:dLbl>
              <c:idx val="3"/>
              <c:layout/>
              <c:dLblPos val="ctr"/>
              <c:showCatName val="1"/>
              <c:showPercent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CatName val="1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DATA!$A$2:$A$12</c:f>
              <c:strCache>
                <c:ptCount val="10"/>
                <c:pt idx="0">
                  <c:v>Accessories</c:v>
                </c:pt>
                <c:pt idx="1">
                  <c:v>Blazer</c:v>
                </c:pt>
                <c:pt idx="2">
                  <c:v>Jacket</c:v>
                </c:pt>
                <c:pt idx="3">
                  <c:v>Shirt</c:v>
                </c:pt>
                <c:pt idx="4">
                  <c:v>Polo</c:v>
                </c:pt>
                <c:pt idx="5">
                  <c:v>Knit top</c:v>
                </c:pt>
                <c:pt idx="6">
                  <c:v>Innerwear</c:v>
                </c:pt>
                <c:pt idx="7">
                  <c:v>Slack</c:v>
                </c:pt>
                <c:pt idx="8">
                  <c:v>Jeans</c:v>
                </c:pt>
                <c:pt idx="9">
                  <c:v>Pants</c:v>
                </c:pt>
              </c:strCache>
            </c:strRef>
          </c:cat>
          <c:val>
            <c:numRef>
              <c:f>DATA!$B$2:$B$11</c:f>
              <c:numCache>
                <c:formatCode>_-* #,##0_-;\-* #,##0_-;_-* "-"??_-;_-@_-</c:formatCode>
                <c:ptCount val="10"/>
                <c:pt idx="0">
                  <c:v>6622</c:v>
                </c:pt>
                <c:pt idx="1">
                  <c:v>4629</c:v>
                </c:pt>
                <c:pt idx="2">
                  <c:v>5273</c:v>
                </c:pt>
                <c:pt idx="3">
                  <c:v>4066</c:v>
                </c:pt>
                <c:pt idx="4">
                  <c:v>4130</c:v>
                </c:pt>
                <c:pt idx="5">
                  <c:v>6399</c:v>
                </c:pt>
                <c:pt idx="6">
                  <c:v>7268</c:v>
                </c:pt>
                <c:pt idx="7">
                  <c:v>7844</c:v>
                </c:pt>
                <c:pt idx="8">
                  <c:v>9421</c:v>
                </c:pt>
                <c:pt idx="9">
                  <c:v>9399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autoTitleDeleted val="1"/>
    <c:plotArea>
      <c:layout>
        <c:manualLayout>
          <c:layoutTarget val="inner"/>
          <c:xMode val="edge"/>
          <c:yMode val="edge"/>
          <c:x val="9.6487984047039163E-2"/>
          <c:y val="9.0774102471118487E-2"/>
          <c:w val="0.65894252873563219"/>
          <c:h val="0.79618974907562357"/>
        </c:manualLayout>
      </c:layout>
      <c:barChart>
        <c:barDir val="col"/>
        <c:grouping val="clustered"/>
        <c:ser>
          <c:idx val="0"/>
          <c:order val="0"/>
          <c:tx>
            <c:strRef>
              <c:f>DATA!$B$15</c:f>
              <c:strCache>
                <c:ptCount val="1"/>
                <c:pt idx="0">
                  <c:v>Stock</c:v>
                </c:pt>
              </c:strCache>
            </c:strRef>
          </c:tx>
          <c:cat>
            <c:strRef>
              <c:f>DATA!$A$16:$A$25</c:f>
              <c:strCache>
                <c:ptCount val="10"/>
                <c:pt idx="0">
                  <c:v>DMC</c:v>
                </c:pt>
                <c:pt idx="1">
                  <c:v>DFC</c:v>
                </c:pt>
                <c:pt idx="2">
                  <c:v>DWC</c:v>
                </c:pt>
                <c:pt idx="3">
                  <c:v>da+ppc</c:v>
                </c:pt>
                <c:pt idx="4">
                  <c:v>Dex</c:v>
                </c:pt>
                <c:pt idx="5">
                  <c:v>DPC</c:v>
                </c:pt>
                <c:pt idx="6">
                  <c:v>DFX</c:v>
                </c:pt>
                <c:pt idx="7">
                  <c:v>da+pp</c:v>
                </c:pt>
                <c:pt idx="8">
                  <c:v>DFA</c:v>
                </c:pt>
                <c:pt idx="9">
                  <c:v>Sales Event</c:v>
                </c:pt>
              </c:strCache>
            </c:strRef>
          </c:cat>
          <c:val>
            <c:numRef>
              <c:f>DATA!$B$16:$B$25</c:f>
              <c:numCache>
                <c:formatCode>_-* #,##0_-;\-* #,##0_-;_-* "-"??_-;_-@_-</c:formatCode>
                <c:ptCount val="10"/>
                <c:pt idx="0">
                  <c:v>9426382</c:v>
                </c:pt>
                <c:pt idx="1">
                  <c:v>8083663</c:v>
                </c:pt>
                <c:pt idx="2">
                  <c:v>6867497</c:v>
                </c:pt>
                <c:pt idx="3">
                  <c:v>9613951</c:v>
                </c:pt>
                <c:pt idx="4">
                  <c:v>8359095</c:v>
                </c:pt>
                <c:pt idx="5">
                  <c:v>5803134</c:v>
                </c:pt>
                <c:pt idx="6">
                  <c:v>9447896</c:v>
                </c:pt>
                <c:pt idx="7">
                  <c:v>8203750</c:v>
                </c:pt>
                <c:pt idx="8">
                  <c:v>5992604</c:v>
                </c:pt>
                <c:pt idx="9">
                  <c:v>3470653</c:v>
                </c:pt>
              </c:numCache>
            </c:numRef>
          </c:val>
        </c:ser>
        <c:ser>
          <c:idx val="1"/>
          <c:order val="1"/>
          <c:tx>
            <c:strRef>
              <c:f>DATA!$C$15</c:f>
              <c:strCache>
                <c:ptCount val="1"/>
                <c:pt idx="0">
                  <c:v>Remaining Target</c:v>
                </c:pt>
              </c:strCache>
            </c:strRef>
          </c:tx>
          <c:cat>
            <c:strRef>
              <c:f>DATA!$A$16:$A$25</c:f>
              <c:strCache>
                <c:ptCount val="10"/>
                <c:pt idx="0">
                  <c:v>DMC</c:v>
                </c:pt>
                <c:pt idx="1">
                  <c:v>DFC</c:v>
                </c:pt>
                <c:pt idx="2">
                  <c:v>DWC</c:v>
                </c:pt>
                <c:pt idx="3">
                  <c:v>da+ppc</c:v>
                </c:pt>
                <c:pt idx="4">
                  <c:v>Dex</c:v>
                </c:pt>
                <c:pt idx="5">
                  <c:v>DPC</c:v>
                </c:pt>
                <c:pt idx="6">
                  <c:v>DFX</c:v>
                </c:pt>
                <c:pt idx="7">
                  <c:v>da+pp</c:v>
                </c:pt>
                <c:pt idx="8">
                  <c:v>DFA</c:v>
                </c:pt>
                <c:pt idx="9">
                  <c:v>Sales Event</c:v>
                </c:pt>
              </c:strCache>
            </c:strRef>
          </c:cat>
          <c:val>
            <c:numRef>
              <c:f>DATA!$C$16:$C$25</c:f>
              <c:numCache>
                <c:formatCode>_-* #,##0_-;\-* #,##0_-;_-* "-"??_-;_-@_-</c:formatCode>
                <c:ptCount val="10"/>
                <c:pt idx="0">
                  <c:v>7767765</c:v>
                </c:pt>
                <c:pt idx="1">
                  <c:v>7497796</c:v>
                </c:pt>
                <c:pt idx="2">
                  <c:v>6222108</c:v>
                </c:pt>
                <c:pt idx="3">
                  <c:v>9310721</c:v>
                </c:pt>
                <c:pt idx="4">
                  <c:v>7372115</c:v>
                </c:pt>
                <c:pt idx="5">
                  <c:v>5483288</c:v>
                </c:pt>
                <c:pt idx="6">
                  <c:v>8490935</c:v>
                </c:pt>
                <c:pt idx="7">
                  <c:v>7746102</c:v>
                </c:pt>
                <c:pt idx="8">
                  <c:v>4904456</c:v>
                </c:pt>
                <c:pt idx="9">
                  <c:v>3254181</c:v>
                </c:pt>
              </c:numCache>
            </c:numRef>
          </c:val>
        </c:ser>
        <c:axId val="70682112"/>
        <c:axId val="70683648"/>
      </c:barChart>
      <c:lineChart>
        <c:grouping val="standard"/>
        <c:ser>
          <c:idx val="2"/>
          <c:order val="2"/>
          <c:tx>
            <c:strRef>
              <c:f>DATA!$D$15</c:f>
              <c:strCache>
                <c:ptCount val="1"/>
                <c:pt idx="0">
                  <c:v>%Stock VS. Remaining Target</c:v>
                </c:pt>
              </c:strCache>
            </c:strRef>
          </c:tx>
          <c:marker>
            <c:spPr>
              <a:noFill/>
              <a:ln>
                <a:noFill/>
              </a:ln>
            </c:spPr>
          </c:marker>
          <c:cat>
            <c:strRef>
              <c:f>[1]Data!$A$117:$A$118</c:f>
              <c:strCache>
                <c:ptCount val="2"/>
                <c:pt idx="0">
                  <c:v>Business</c:v>
                </c:pt>
                <c:pt idx="1">
                  <c:v>Casual</c:v>
                </c:pt>
              </c:strCache>
            </c:strRef>
          </c:cat>
          <c:val>
            <c:numRef>
              <c:f>DATA!$D$16:$D$25</c:f>
              <c:numCache>
                <c:formatCode>0%</c:formatCode>
                <c:ptCount val="10"/>
                <c:pt idx="0">
                  <c:v>0.2135256409018553</c:v>
                </c:pt>
                <c:pt idx="1">
                  <c:v>7.8138562318846763E-2</c:v>
                </c:pt>
                <c:pt idx="2">
                  <c:v>0.10372513624000097</c:v>
                </c:pt>
                <c:pt idx="3">
                  <c:v>3.2567832287102146E-2</c:v>
                </c:pt>
                <c:pt idx="4">
                  <c:v>0.13388016871684721</c:v>
                </c:pt>
                <c:pt idx="5">
                  <c:v>5.8331059758305603E-2</c:v>
                </c:pt>
                <c:pt idx="6">
                  <c:v>0.11270384239191561</c:v>
                </c:pt>
                <c:pt idx="7">
                  <c:v>5.9081070711436541E-2</c:v>
                </c:pt>
                <c:pt idx="8">
                  <c:v>0.22186925522422873</c:v>
                </c:pt>
                <c:pt idx="9">
                  <c:v>6.6521192275414309E-2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DATA!$E$15</c:f>
              <c:strCache>
                <c:ptCount val="1"/>
                <c:pt idx="0">
                  <c:v>%Threshold</c:v>
                </c:pt>
              </c:strCache>
            </c:strRef>
          </c:tx>
          <c:val>
            <c:numRef>
              <c:f>DATA!$E$16:$E$25</c:f>
              <c:numCache>
                <c:formatCode>0%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</c:ser>
        <c:marker val="1"/>
        <c:axId val="70691072"/>
        <c:axId val="70689536"/>
      </c:lineChart>
      <c:catAx>
        <c:axId val="70682112"/>
        <c:scaling>
          <c:orientation val="minMax"/>
        </c:scaling>
        <c:axPos val="b"/>
        <c:numFmt formatCode="General" sourceLinked="0"/>
        <c:tickLblPos val="nextTo"/>
        <c:crossAx val="70683648"/>
        <c:crosses val="autoZero"/>
        <c:auto val="1"/>
        <c:lblAlgn val="ctr"/>
        <c:lblOffset val="100"/>
      </c:catAx>
      <c:valAx>
        <c:axId val="70683648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70682112"/>
        <c:crosses val="autoZero"/>
        <c:crossBetween val="between"/>
      </c:valAx>
      <c:valAx>
        <c:axId val="70689536"/>
        <c:scaling>
          <c:orientation val="minMax"/>
        </c:scaling>
        <c:axPos val="r"/>
        <c:numFmt formatCode="0%" sourceLinked="1"/>
        <c:tickLblPos val="nextTo"/>
        <c:crossAx val="70691072"/>
        <c:crosses val="max"/>
        <c:crossBetween val="between"/>
      </c:valAx>
      <c:catAx>
        <c:axId val="70691072"/>
        <c:scaling>
          <c:orientation val="minMax"/>
        </c:scaling>
        <c:delete val="1"/>
        <c:axPos val="b"/>
        <c:numFmt formatCode="General" sourceLinked="1"/>
        <c:tickLblPos val="none"/>
        <c:crossAx val="70689536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79460794127460799"/>
          <c:y val="0.35128412681966537"/>
          <c:w val="0.2040573907240574"/>
          <c:h val="0.29743174636066932"/>
        </c:manualLayout>
      </c:layout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7.2286866409756761E-2"/>
          <c:y val="0.13425224061334143"/>
          <c:w val="0.90109875995842725"/>
          <c:h val="0.83314469305621763"/>
        </c:manualLayout>
      </c:layout>
      <c:pie3DChart>
        <c:varyColors val="1"/>
        <c:ser>
          <c:idx val="0"/>
          <c:order val="0"/>
          <c:tx>
            <c:strRef>
              <c:f>DATA!$B$27</c:f>
              <c:strCache>
                <c:ptCount val="1"/>
                <c:pt idx="0">
                  <c:v>Amount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DATA!$A$28:$A$35</c:f>
              <c:strCache>
                <c:ptCount val="8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</c:strCache>
            </c:strRef>
          </c:cat>
          <c:val>
            <c:numRef>
              <c:f>DATA!$B$28:$B$35</c:f>
              <c:numCache>
                <c:formatCode>General</c:formatCode>
                <c:ptCount val="8"/>
                <c:pt idx="0">
                  <c:v>22343547</c:v>
                </c:pt>
                <c:pt idx="1">
                  <c:v>2943656</c:v>
                </c:pt>
                <c:pt idx="2">
                  <c:v>34564523</c:v>
                </c:pt>
                <c:pt idx="3">
                  <c:v>124235675</c:v>
                </c:pt>
                <c:pt idx="4">
                  <c:v>2346354</c:v>
                </c:pt>
                <c:pt idx="5">
                  <c:v>8794534</c:v>
                </c:pt>
                <c:pt idx="6">
                  <c:v>23454645</c:v>
                </c:pt>
                <c:pt idx="7">
                  <c:v>23423534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7.2286866409756761E-2"/>
          <c:y val="0.13425224061334143"/>
          <c:w val="0.90109875995842725"/>
          <c:h val="0.83314469305621763"/>
        </c:manualLayout>
      </c:layout>
      <c:pie3DChart>
        <c:varyColors val="1"/>
        <c:ser>
          <c:idx val="1"/>
          <c:order val="0"/>
          <c:tx>
            <c:strRef>
              <c:f>DATA!$B$37</c:f>
              <c:strCache>
                <c:ptCount val="1"/>
                <c:pt idx="0">
                  <c:v>Sales Amount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DATA!$A$38:$A$49</c:f>
              <c:strCache>
                <c:ptCount val="12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2013/01</c:v>
                </c:pt>
                <c:pt idx="9">
                  <c:v>2013/02</c:v>
                </c:pt>
                <c:pt idx="10">
                  <c:v>2013/03</c:v>
                </c:pt>
                <c:pt idx="11">
                  <c:v>2013/04</c:v>
                </c:pt>
              </c:strCache>
            </c:strRef>
          </c:cat>
          <c:val>
            <c:numRef>
              <c:f>DATA!$B$38:$B$49</c:f>
              <c:numCache>
                <c:formatCode>General</c:formatCode>
                <c:ptCount val="12"/>
                <c:pt idx="0">
                  <c:v>345678976</c:v>
                </c:pt>
                <c:pt idx="1">
                  <c:v>57890876</c:v>
                </c:pt>
                <c:pt idx="2">
                  <c:v>345678976</c:v>
                </c:pt>
                <c:pt idx="3">
                  <c:v>123456789</c:v>
                </c:pt>
                <c:pt idx="4">
                  <c:v>45678987</c:v>
                </c:pt>
                <c:pt idx="5">
                  <c:v>5678854</c:v>
                </c:pt>
                <c:pt idx="6">
                  <c:v>34098765</c:v>
                </c:pt>
                <c:pt idx="7">
                  <c:v>34567654</c:v>
                </c:pt>
                <c:pt idx="8">
                  <c:v>90876345</c:v>
                </c:pt>
                <c:pt idx="9">
                  <c:v>3456432</c:v>
                </c:pt>
                <c:pt idx="10">
                  <c:v>234567</c:v>
                </c:pt>
                <c:pt idx="11">
                  <c:v>45678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autoTitleDeleted val="1"/>
    <c:plotArea>
      <c:layout>
        <c:manualLayout>
          <c:layoutTarget val="inner"/>
          <c:xMode val="edge"/>
          <c:yMode val="edge"/>
          <c:x val="9.4692352387249407E-2"/>
          <c:y val="9.0774102471118501E-2"/>
          <c:w val="0.69065900356143473"/>
          <c:h val="0.79618974907562357"/>
        </c:manualLayout>
      </c:layout>
      <c:barChart>
        <c:barDir val="col"/>
        <c:grouping val="clustered"/>
        <c:ser>
          <c:idx val="0"/>
          <c:order val="0"/>
          <c:tx>
            <c:strRef>
              <c:f>DATA!$B$53</c:f>
              <c:strCache>
                <c:ptCount val="1"/>
                <c:pt idx="0">
                  <c:v>Delivery Amount</c:v>
                </c:pt>
              </c:strCache>
            </c:strRef>
          </c:tx>
          <c:cat>
            <c:strRef>
              <c:f>DATA!$A$16:$A$25</c:f>
              <c:strCache>
                <c:ptCount val="10"/>
                <c:pt idx="0">
                  <c:v>DMC</c:v>
                </c:pt>
                <c:pt idx="1">
                  <c:v>DFC</c:v>
                </c:pt>
                <c:pt idx="2">
                  <c:v>DWC</c:v>
                </c:pt>
                <c:pt idx="3">
                  <c:v>da+ppc</c:v>
                </c:pt>
                <c:pt idx="4">
                  <c:v>Dex</c:v>
                </c:pt>
                <c:pt idx="5">
                  <c:v>DPC</c:v>
                </c:pt>
                <c:pt idx="6">
                  <c:v>DFX</c:v>
                </c:pt>
                <c:pt idx="7">
                  <c:v>da+pp</c:v>
                </c:pt>
                <c:pt idx="8">
                  <c:v>DFA</c:v>
                </c:pt>
                <c:pt idx="9">
                  <c:v>Sales Event</c:v>
                </c:pt>
              </c:strCache>
            </c:strRef>
          </c:cat>
          <c:val>
            <c:numRef>
              <c:f>DATA!$B$54:$B$63</c:f>
              <c:numCache>
                <c:formatCode>_-* #,##0_-;\-* #,##0_-;_-* "-"??_-;_-@_-</c:formatCode>
                <c:ptCount val="10"/>
                <c:pt idx="0">
                  <c:v>9426382</c:v>
                </c:pt>
                <c:pt idx="1">
                  <c:v>8083663</c:v>
                </c:pt>
                <c:pt idx="2">
                  <c:v>6867497</c:v>
                </c:pt>
                <c:pt idx="3">
                  <c:v>9613951</c:v>
                </c:pt>
                <c:pt idx="4">
                  <c:v>8359095</c:v>
                </c:pt>
                <c:pt idx="5">
                  <c:v>5803134</c:v>
                </c:pt>
                <c:pt idx="6">
                  <c:v>9447896</c:v>
                </c:pt>
                <c:pt idx="7">
                  <c:v>8203750</c:v>
                </c:pt>
                <c:pt idx="8">
                  <c:v>5992604</c:v>
                </c:pt>
                <c:pt idx="9">
                  <c:v>3470653</c:v>
                </c:pt>
              </c:numCache>
            </c:numRef>
          </c:val>
        </c:ser>
        <c:ser>
          <c:idx val="1"/>
          <c:order val="1"/>
          <c:tx>
            <c:strRef>
              <c:f>DATA!$C$53</c:f>
              <c:strCache>
                <c:ptCount val="1"/>
                <c:pt idx="0">
                  <c:v>Gross Sales</c:v>
                </c:pt>
              </c:strCache>
            </c:strRef>
          </c:tx>
          <c:cat>
            <c:strRef>
              <c:f>DATA!$A$16:$A$25</c:f>
              <c:strCache>
                <c:ptCount val="10"/>
                <c:pt idx="0">
                  <c:v>DMC</c:v>
                </c:pt>
                <c:pt idx="1">
                  <c:v>DFC</c:v>
                </c:pt>
                <c:pt idx="2">
                  <c:v>DWC</c:v>
                </c:pt>
                <c:pt idx="3">
                  <c:v>da+ppc</c:v>
                </c:pt>
                <c:pt idx="4">
                  <c:v>Dex</c:v>
                </c:pt>
                <c:pt idx="5">
                  <c:v>DPC</c:v>
                </c:pt>
                <c:pt idx="6">
                  <c:v>DFX</c:v>
                </c:pt>
                <c:pt idx="7">
                  <c:v>da+pp</c:v>
                </c:pt>
                <c:pt idx="8">
                  <c:v>DFA</c:v>
                </c:pt>
                <c:pt idx="9">
                  <c:v>Sales Event</c:v>
                </c:pt>
              </c:strCache>
            </c:strRef>
          </c:cat>
          <c:val>
            <c:numRef>
              <c:f>DATA!$C$54:$C$63</c:f>
              <c:numCache>
                <c:formatCode>_-* #,##0_-;\-* #,##0_-;_-* "-"??_-;_-@_-</c:formatCode>
                <c:ptCount val="10"/>
                <c:pt idx="0">
                  <c:v>7767765</c:v>
                </c:pt>
                <c:pt idx="1">
                  <c:v>7497796</c:v>
                </c:pt>
                <c:pt idx="2">
                  <c:v>6222108</c:v>
                </c:pt>
                <c:pt idx="3">
                  <c:v>9310721</c:v>
                </c:pt>
                <c:pt idx="4">
                  <c:v>7372115</c:v>
                </c:pt>
                <c:pt idx="5">
                  <c:v>5483288</c:v>
                </c:pt>
                <c:pt idx="6">
                  <c:v>8490935</c:v>
                </c:pt>
                <c:pt idx="7">
                  <c:v>7746102</c:v>
                </c:pt>
                <c:pt idx="8">
                  <c:v>4904456</c:v>
                </c:pt>
                <c:pt idx="9">
                  <c:v>3254181</c:v>
                </c:pt>
              </c:numCache>
            </c:numRef>
          </c:val>
        </c:ser>
        <c:axId val="71012736"/>
        <c:axId val="71014272"/>
      </c:barChart>
      <c:lineChart>
        <c:grouping val="standard"/>
        <c:ser>
          <c:idx val="2"/>
          <c:order val="2"/>
          <c:tx>
            <c:strRef>
              <c:f>DATA!$D$53</c:f>
              <c:strCache>
                <c:ptCount val="1"/>
                <c:pt idx="0">
                  <c:v>%Delivery VS. Gross Sales</c:v>
                </c:pt>
              </c:strCache>
            </c:strRef>
          </c:tx>
          <c:marker>
            <c:spPr>
              <a:noFill/>
              <a:ln>
                <a:noFill/>
              </a:ln>
            </c:spPr>
          </c:marker>
          <c:cat>
            <c:strRef>
              <c:f>[1]Data!$A$117:$A$118</c:f>
              <c:strCache>
                <c:ptCount val="2"/>
                <c:pt idx="0">
                  <c:v>Business</c:v>
                </c:pt>
                <c:pt idx="1">
                  <c:v>Casual</c:v>
                </c:pt>
              </c:strCache>
            </c:strRef>
          </c:cat>
          <c:val>
            <c:numRef>
              <c:f>DATA!$D$16:$D$25</c:f>
              <c:numCache>
                <c:formatCode>0%</c:formatCode>
                <c:ptCount val="10"/>
                <c:pt idx="0">
                  <c:v>0.2135256409018553</c:v>
                </c:pt>
                <c:pt idx="1">
                  <c:v>7.8138562318846763E-2</c:v>
                </c:pt>
                <c:pt idx="2">
                  <c:v>0.10372513624000097</c:v>
                </c:pt>
                <c:pt idx="3">
                  <c:v>3.2567832287102146E-2</c:v>
                </c:pt>
                <c:pt idx="4">
                  <c:v>0.13388016871684721</c:v>
                </c:pt>
                <c:pt idx="5">
                  <c:v>5.8331059758305603E-2</c:v>
                </c:pt>
                <c:pt idx="6">
                  <c:v>0.11270384239191561</c:v>
                </c:pt>
                <c:pt idx="7">
                  <c:v>5.9081070711436541E-2</c:v>
                </c:pt>
                <c:pt idx="8">
                  <c:v>0.22186925522422873</c:v>
                </c:pt>
                <c:pt idx="9">
                  <c:v>6.6521192275414309E-2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DATA!$E$15</c:f>
              <c:strCache>
                <c:ptCount val="1"/>
                <c:pt idx="0">
                  <c:v>%Threshold</c:v>
                </c:pt>
              </c:strCache>
            </c:strRef>
          </c:tx>
          <c:val>
            <c:numRef>
              <c:f>DATA!$E$16:$E$25</c:f>
              <c:numCache>
                <c:formatCode>0%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</c:ser>
        <c:marker val="1"/>
        <c:axId val="71033984"/>
        <c:axId val="71015808"/>
      </c:lineChart>
      <c:catAx>
        <c:axId val="71012736"/>
        <c:scaling>
          <c:orientation val="minMax"/>
        </c:scaling>
        <c:axPos val="b"/>
        <c:numFmt formatCode="General" sourceLinked="0"/>
        <c:tickLblPos val="nextTo"/>
        <c:crossAx val="71014272"/>
        <c:crosses val="autoZero"/>
        <c:auto val="1"/>
        <c:lblAlgn val="ctr"/>
        <c:lblOffset val="100"/>
      </c:catAx>
      <c:valAx>
        <c:axId val="71014272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71012736"/>
        <c:crosses val="autoZero"/>
        <c:crossBetween val="between"/>
      </c:valAx>
      <c:valAx>
        <c:axId val="71015808"/>
        <c:scaling>
          <c:orientation val="minMax"/>
        </c:scaling>
        <c:axPos val="r"/>
        <c:numFmt formatCode="0%" sourceLinked="1"/>
        <c:tickLblPos val="nextTo"/>
        <c:crossAx val="71033984"/>
        <c:crosses val="max"/>
        <c:crossBetween val="between"/>
      </c:valAx>
      <c:catAx>
        <c:axId val="71033984"/>
        <c:scaling>
          <c:orientation val="minMax"/>
        </c:scaling>
        <c:delete val="1"/>
        <c:axPos val="b"/>
        <c:numFmt formatCode="General" sourceLinked="1"/>
        <c:tickLblPos val="none"/>
        <c:crossAx val="71015808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83144327129563345"/>
          <c:y val="0.35539618194063122"/>
          <c:w val="0.1685567287043665"/>
          <c:h val="0.54826710873957418"/>
        </c:manualLayout>
      </c:layout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7.2286866409756761E-2"/>
          <c:y val="0.13425224061334143"/>
          <c:w val="0.90109875995842725"/>
          <c:h val="0.83314469305621763"/>
        </c:manualLayout>
      </c:layout>
      <c:pie3DChart>
        <c:varyColors val="1"/>
        <c:ser>
          <c:idx val="0"/>
          <c:order val="0"/>
          <c:tx>
            <c:strRef>
              <c:f>DATA!$B$67</c:f>
              <c:strCache>
                <c:ptCount val="1"/>
                <c:pt idx="0">
                  <c:v>Sales Amount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DATA!$A$68:$A$71</c:f>
              <c:strCache>
                <c:ptCount val="4"/>
                <c:pt idx="0">
                  <c:v>Normal</c:v>
                </c:pt>
                <c:pt idx="1">
                  <c:v>Hard Sales</c:v>
                </c:pt>
                <c:pt idx="2">
                  <c:v>Clearance</c:v>
                </c:pt>
                <c:pt idx="3">
                  <c:v>One Price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DATA!$A$68:$A$71</c15:sqref>
                  </c15:fullRef>
                </c:ext>
              </c:extLst>
            </c:strRef>
          </c:cat>
          <c:val>
            <c:numRef>
              <c:f>DATA!$B$28:$B$31</c:f>
              <c:numCache>
                <c:formatCode>General</c:formatCode>
                <c:ptCount val="4"/>
                <c:pt idx="0">
                  <c:v>22343547</c:v>
                </c:pt>
                <c:pt idx="1">
                  <c:v>2943656</c:v>
                </c:pt>
                <c:pt idx="2">
                  <c:v>34564523</c:v>
                </c:pt>
                <c:pt idx="3">
                  <c:v>124235675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DATA!$B$28:$B$35</c15:sqref>
                  </c15:fullRef>
                </c:ext>
              </c:extLst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154782</xdr:rowOff>
    </xdr:from>
    <xdr:to>
      <xdr:col>2</xdr:col>
      <xdr:colOff>566737</xdr:colOff>
      <xdr:row>6</xdr:row>
      <xdr:rowOff>40481</xdr:rowOff>
    </xdr:to>
    <xdr:sp macro="" textlink="">
      <xdr:nvSpPr>
        <xdr:cNvPr id="2" name="Round Same Side Corner Rectangle 1"/>
        <xdr:cNvSpPr/>
      </xdr:nvSpPr>
      <xdr:spPr>
        <a:xfrm>
          <a:off x="0" y="535782"/>
          <a:ext cx="1785937" cy="266699"/>
        </a:xfrm>
        <a:prstGeom prst="round2SameRect">
          <a:avLst/>
        </a:prstGeom>
        <a:solidFill>
          <a:schemeClr val="bg1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 b="0"/>
            <a:t>Sales</a:t>
          </a:r>
          <a:r>
            <a:rPr lang="en-US" sz="1100" b="0" baseline="0"/>
            <a:t> Performance</a:t>
          </a:r>
          <a:endParaRPr lang="th-TH" sz="1100" b="0"/>
        </a:p>
      </xdr:txBody>
    </xdr:sp>
    <xdr:clientData/>
  </xdr:twoCellAnchor>
  <xdr:twoCellAnchor>
    <xdr:from>
      <xdr:col>2</xdr:col>
      <xdr:colOff>566737</xdr:colOff>
      <xdr:row>4</xdr:row>
      <xdr:rowOff>142875</xdr:rowOff>
    </xdr:from>
    <xdr:to>
      <xdr:col>6</xdr:col>
      <xdr:colOff>28575</xdr:colOff>
      <xdr:row>6</xdr:row>
      <xdr:rowOff>35719</xdr:rowOff>
    </xdr:to>
    <xdr:sp macro="" textlink="">
      <xdr:nvSpPr>
        <xdr:cNvPr id="3" name="Round Same Side Corner Rectangle 2"/>
        <xdr:cNvSpPr/>
      </xdr:nvSpPr>
      <xdr:spPr>
        <a:xfrm>
          <a:off x="1785937" y="523875"/>
          <a:ext cx="1900238" cy="273844"/>
        </a:xfrm>
        <a:prstGeom prst="round2SameRect">
          <a:avLst/>
        </a:prstGeom>
        <a:solidFill>
          <a:schemeClr val="bg1">
            <a:lumMod val="75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 b="0"/>
            <a:t>Inventory Performance</a:t>
          </a:r>
          <a:endParaRPr lang="th-TH" sz="1100" b="0"/>
        </a:p>
      </xdr:txBody>
    </xdr:sp>
    <xdr:clientData/>
  </xdr:twoCellAnchor>
  <xdr:twoCellAnchor>
    <xdr:from>
      <xdr:col>16</xdr:col>
      <xdr:colOff>490493</xdr:colOff>
      <xdr:row>2</xdr:row>
      <xdr:rowOff>133350</xdr:rowOff>
    </xdr:from>
    <xdr:to>
      <xdr:col>18</xdr:col>
      <xdr:colOff>409575</xdr:colOff>
      <xdr:row>4</xdr:row>
      <xdr:rowOff>26194</xdr:rowOff>
    </xdr:to>
    <xdr:sp macro="" textlink="">
      <xdr:nvSpPr>
        <xdr:cNvPr id="4" name="Rectangle 3"/>
        <xdr:cNvSpPr/>
      </xdr:nvSpPr>
      <xdr:spPr>
        <a:xfrm>
          <a:off x="9815468" y="514350"/>
          <a:ext cx="1138282" cy="273844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Parameter</a:t>
          </a:r>
        </a:p>
      </xdr:txBody>
    </xdr:sp>
    <xdr:clientData/>
  </xdr:twoCellAnchor>
  <xdr:twoCellAnchor>
    <xdr:from>
      <xdr:col>0</xdr:col>
      <xdr:colOff>104729</xdr:colOff>
      <xdr:row>8</xdr:row>
      <xdr:rowOff>107234</xdr:rowOff>
    </xdr:from>
    <xdr:to>
      <xdr:col>3</xdr:col>
      <xdr:colOff>147691</xdr:colOff>
      <xdr:row>16</xdr:row>
      <xdr:rowOff>11984</xdr:rowOff>
    </xdr:to>
    <xdr:grpSp>
      <xdr:nvGrpSpPr>
        <xdr:cNvPr id="5" name="Group 1"/>
        <xdr:cNvGrpSpPr>
          <a:grpSpLocks noChangeAspect="1"/>
        </xdr:cNvGrpSpPr>
      </xdr:nvGrpSpPr>
      <xdr:grpSpPr bwMode="auto">
        <a:xfrm>
          <a:off x="104729" y="1574084"/>
          <a:ext cx="2128937" cy="1352550"/>
          <a:chOff x="59" y="143"/>
          <a:chExt cx="110" cy="120"/>
        </a:xfrm>
      </xdr:grpSpPr>
      <xdr:sp macro="" textlink="">
        <xdr:nvSpPr>
          <xdr:cNvPr id="6" name="AutoShape 2"/>
          <xdr:cNvSpPr>
            <a:spLocks noChangeAspect="1" noChangeArrowheads="1" noTextEdit="1"/>
          </xdr:cNvSpPr>
        </xdr:nvSpPr>
        <xdr:spPr bwMode="auto">
          <a:xfrm>
            <a:off x="59" y="143"/>
            <a:ext cx="96" cy="96"/>
          </a:xfrm>
          <a:prstGeom prst="rect">
            <a:avLst/>
          </a:prstGeom>
          <a:solidFill>
            <a:srgbClr val="FFFFFF"/>
          </a:solidFill>
        </xdr:spPr>
      </xdr:sp>
      <xdr:sp macro="" textlink="">
        <xdr:nvSpPr>
          <xdr:cNvPr id="7" name="Rectangle 3"/>
          <xdr:cNvSpPr>
            <a:spLocks noChangeArrowheads="1"/>
          </xdr:cNvSpPr>
        </xdr:nvSpPr>
        <xdr:spPr bwMode="auto">
          <a:xfrm>
            <a:off x="154" y="143"/>
            <a:ext cx="1" cy="96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" name="Rectangle 4"/>
          <xdr:cNvSpPr>
            <a:spLocks noChangeArrowheads="1"/>
          </xdr:cNvSpPr>
        </xdr:nvSpPr>
        <xdr:spPr bwMode="auto">
          <a:xfrm>
            <a:off x="59" y="238"/>
            <a:ext cx="95" cy="1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" name="Rectangle 5"/>
          <xdr:cNvSpPr>
            <a:spLocks noChangeArrowheads="1"/>
          </xdr:cNvSpPr>
        </xdr:nvSpPr>
        <xdr:spPr bwMode="auto">
          <a:xfrm>
            <a:off x="59" y="143"/>
            <a:ext cx="1" cy="95"/>
          </a:xfrm>
          <a:prstGeom prst="rect">
            <a:avLst/>
          </a:prstGeom>
          <a:solidFill>
            <a:srgbClr val="A0A0A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0" name="Rectangle 6"/>
          <xdr:cNvSpPr>
            <a:spLocks noChangeArrowheads="1"/>
          </xdr:cNvSpPr>
        </xdr:nvSpPr>
        <xdr:spPr bwMode="auto">
          <a:xfrm>
            <a:off x="60" y="143"/>
            <a:ext cx="94" cy="1"/>
          </a:xfrm>
          <a:prstGeom prst="rect">
            <a:avLst/>
          </a:prstGeom>
          <a:solidFill>
            <a:srgbClr val="A0A0A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1" name="Rectangle 7"/>
          <xdr:cNvSpPr>
            <a:spLocks noChangeArrowheads="1"/>
          </xdr:cNvSpPr>
        </xdr:nvSpPr>
        <xdr:spPr bwMode="auto">
          <a:xfrm>
            <a:off x="153" y="144"/>
            <a:ext cx="1" cy="94"/>
          </a:xfrm>
          <a:prstGeom prst="rect">
            <a:avLst/>
          </a:prstGeom>
          <a:solidFill>
            <a:srgbClr val="E3E3E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2" name="Rectangle 8"/>
          <xdr:cNvSpPr>
            <a:spLocks noChangeArrowheads="1"/>
          </xdr:cNvSpPr>
        </xdr:nvSpPr>
        <xdr:spPr bwMode="auto">
          <a:xfrm>
            <a:off x="60" y="237"/>
            <a:ext cx="93" cy="1"/>
          </a:xfrm>
          <a:prstGeom prst="rect">
            <a:avLst/>
          </a:prstGeom>
          <a:solidFill>
            <a:srgbClr val="E3E3E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3" name="Rectangle 9"/>
          <xdr:cNvSpPr>
            <a:spLocks noChangeArrowheads="1"/>
          </xdr:cNvSpPr>
        </xdr:nvSpPr>
        <xdr:spPr bwMode="auto">
          <a:xfrm>
            <a:off x="60" y="144"/>
            <a:ext cx="1" cy="93"/>
          </a:xfrm>
          <a:prstGeom prst="rect">
            <a:avLst/>
          </a:prstGeom>
          <a:solidFill>
            <a:srgbClr val="696969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4" name="Rectangle 10"/>
          <xdr:cNvSpPr>
            <a:spLocks noChangeArrowheads="1"/>
          </xdr:cNvSpPr>
        </xdr:nvSpPr>
        <xdr:spPr bwMode="auto">
          <a:xfrm>
            <a:off x="61" y="144"/>
            <a:ext cx="92" cy="1"/>
          </a:xfrm>
          <a:prstGeom prst="rect">
            <a:avLst/>
          </a:prstGeom>
          <a:solidFill>
            <a:srgbClr val="696969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5" name="Rectangle 11"/>
          <xdr:cNvSpPr>
            <a:spLocks noChangeArrowheads="1"/>
          </xdr:cNvSpPr>
        </xdr:nvSpPr>
        <xdr:spPr bwMode="auto">
          <a:xfrm>
            <a:off x="61" y="145"/>
            <a:ext cx="108" cy="118"/>
          </a:xfrm>
          <a:prstGeom prst="rect">
            <a:avLst/>
          </a:prstGeom>
          <a:solidFill>
            <a:srgbClr val="FFFFFF"/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All</a:t>
            </a: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 Brands</a:t>
            </a:r>
            <a:endParaRPr lang="en-US" sz="1100" b="0" i="0" strike="noStrike">
              <a:solidFill>
                <a:srgbClr val="000000"/>
              </a:solidFill>
              <a:latin typeface="Tahoma"/>
              <a:ea typeface="Tahoma"/>
              <a:cs typeface="Tahoma"/>
            </a:endParaRPr>
          </a:p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DAM</a:t>
            </a:r>
          </a:p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DAF</a:t>
            </a:r>
          </a:p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DAW</a:t>
            </a:r>
          </a:p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DM</a:t>
            </a:r>
          </a:p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DF</a:t>
            </a:r>
          </a:p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DW</a:t>
            </a:r>
          </a:p>
        </xdr:txBody>
      </xdr:sp>
    </xdr:grpSp>
    <xdr:clientData/>
  </xdr:twoCellAnchor>
  <xdr:twoCellAnchor>
    <xdr:from>
      <xdr:col>0</xdr:col>
      <xdr:colOff>95205</xdr:colOff>
      <xdr:row>6</xdr:row>
      <xdr:rowOff>154859</xdr:rowOff>
    </xdr:from>
    <xdr:to>
      <xdr:col>3</xdr:col>
      <xdr:colOff>159497</xdr:colOff>
      <xdr:row>8</xdr:row>
      <xdr:rowOff>59609</xdr:rowOff>
    </xdr:to>
    <xdr:sp macro="" textlink="">
      <xdr:nvSpPr>
        <xdr:cNvPr id="16" name="สี่เหลี่ยมผืนผ้า 177"/>
        <xdr:cNvSpPr/>
      </xdr:nvSpPr>
      <xdr:spPr>
        <a:xfrm>
          <a:off x="95205" y="916859"/>
          <a:ext cx="1893092" cy="2857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Brand</a:t>
          </a:r>
          <a:endParaRPr lang="th-TH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87713</xdr:colOff>
      <xdr:row>16</xdr:row>
      <xdr:rowOff>107235</xdr:rowOff>
    </xdr:from>
    <xdr:to>
      <xdr:col>3</xdr:col>
      <xdr:colOff>96643</xdr:colOff>
      <xdr:row>25</xdr:row>
      <xdr:rowOff>41997</xdr:rowOff>
    </xdr:to>
    <xdr:grpSp>
      <xdr:nvGrpSpPr>
        <xdr:cNvPr id="17" name="Group 1"/>
        <xdr:cNvGrpSpPr>
          <a:grpSpLocks noChangeAspect="1"/>
        </xdr:cNvGrpSpPr>
      </xdr:nvGrpSpPr>
      <xdr:grpSpPr bwMode="auto">
        <a:xfrm>
          <a:off x="87713" y="3021885"/>
          <a:ext cx="2094905" cy="1563537"/>
          <a:chOff x="58" y="143"/>
          <a:chExt cx="108" cy="109"/>
        </a:xfrm>
      </xdr:grpSpPr>
      <xdr:sp macro="" textlink="">
        <xdr:nvSpPr>
          <xdr:cNvPr id="18" name="AutoShape 2"/>
          <xdr:cNvSpPr>
            <a:spLocks noChangeAspect="1" noChangeArrowheads="1" noTextEdit="1"/>
          </xdr:cNvSpPr>
        </xdr:nvSpPr>
        <xdr:spPr bwMode="auto">
          <a:xfrm>
            <a:off x="59" y="143"/>
            <a:ext cx="96" cy="96"/>
          </a:xfrm>
          <a:prstGeom prst="rect">
            <a:avLst/>
          </a:prstGeom>
          <a:solidFill>
            <a:srgbClr val="FFFFFF"/>
          </a:solidFill>
        </xdr:spPr>
      </xdr:sp>
      <xdr:sp macro="" textlink="">
        <xdr:nvSpPr>
          <xdr:cNvPr id="19" name="Rectangle 3"/>
          <xdr:cNvSpPr>
            <a:spLocks noChangeArrowheads="1"/>
          </xdr:cNvSpPr>
        </xdr:nvSpPr>
        <xdr:spPr bwMode="auto">
          <a:xfrm>
            <a:off x="154" y="143"/>
            <a:ext cx="1" cy="96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0" name="Rectangle 4"/>
          <xdr:cNvSpPr>
            <a:spLocks noChangeArrowheads="1"/>
          </xdr:cNvSpPr>
        </xdr:nvSpPr>
        <xdr:spPr bwMode="auto">
          <a:xfrm>
            <a:off x="59" y="238"/>
            <a:ext cx="95" cy="1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1" name="Rectangle 5"/>
          <xdr:cNvSpPr>
            <a:spLocks noChangeArrowheads="1"/>
          </xdr:cNvSpPr>
        </xdr:nvSpPr>
        <xdr:spPr bwMode="auto">
          <a:xfrm>
            <a:off x="59" y="143"/>
            <a:ext cx="1" cy="95"/>
          </a:xfrm>
          <a:prstGeom prst="rect">
            <a:avLst/>
          </a:prstGeom>
          <a:solidFill>
            <a:srgbClr val="A0A0A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2" name="Rectangle 6"/>
          <xdr:cNvSpPr>
            <a:spLocks noChangeArrowheads="1"/>
          </xdr:cNvSpPr>
        </xdr:nvSpPr>
        <xdr:spPr bwMode="auto">
          <a:xfrm>
            <a:off x="60" y="143"/>
            <a:ext cx="94" cy="1"/>
          </a:xfrm>
          <a:prstGeom prst="rect">
            <a:avLst/>
          </a:prstGeom>
          <a:solidFill>
            <a:srgbClr val="A0A0A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3" name="Rectangle 7"/>
          <xdr:cNvSpPr>
            <a:spLocks noChangeArrowheads="1"/>
          </xdr:cNvSpPr>
        </xdr:nvSpPr>
        <xdr:spPr bwMode="auto">
          <a:xfrm>
            <a:off x="153" y="144"/>
            <a:ext cx="1" cy="94"/>
          </a:xfrm>
          <a:prstGeom prst="rect">
            <a:avLst/>
          </a:prstGeom>
          <a:solidFill>
            <a:srgbClr val="E3E3E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4" name="Rectangle 8"/>
          <xdr:cNvSpPr>
            <a:spLocks noChangeArrowheads="1"/>
          </xdr:cNvSpPr>
        </xdr:nvSpPr>
        <xdr:spPr bwMode="auto">
          <a:xfrm>
            <a:off x="60" y="237"/>
            <a:ext cx="93" cy="1"/>
          </a:xfrm>
          <a:prstGeom prst="rect">
            <a:avLst/>
          </a:prstGeom>
          <a:solidFill>
            <a:srgbClr val="E3E3E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5" name="Rectangle 9"/>
          <xdr:cNvSpPr>
            <a:spLocks noChangeArrowheads="1"/>
          </xdr:cNvSpPr>
        </xdr:nvSpPr>
        <xdr:spPr bwMode="auto">
          <a:xfrm>
            <a:off x="60" y="144"/>
            <a:ext cx="1" cy="93"/>
          </a:xfrm>
          <a:prstGeom prst="rect">
            <a:avLst/>
          </a:prstGeom>
          <a:solidFill>
            <a:srgbClr val="696969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6" name="Rectangle 10"/>
          <xdr:cNvSpPr>
            <a:spLocks noChangeArrowheads="1"/>
          </xdr:cNvSpPr>
        </xdr:nvSpPr>
        <xdr:spPr bwMode="auto">
          <a:xfrm>
            <a:off x="61" y="144"/>
            <a:ext cx="92" cy="1"/>
          </a:xfrm>
          <a:prstGeom prst="rect">
            <a:avLst/>
          </a:prstGeom>
          <a:solidFill>
            <a:srgbClr val="696969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7" name="Rectangle 11"/>
          <xdr:cNvSpPr>
            <a:spLocks noChangeArrowheads="1"/>
          </xdr:cNvSpPr>
        </xdr:nvSpPr>
        <xdr:spPr bwMode="auto">
          <a:xfrm>
            <a:off x="58" y="160"/>
            <a:ext cx="108" cy="92"/>
          </a:xfrm>
          <a:prstGeom prst="rect">
            <a:avLst/>
          </a:prstGeom>
          <a:solidFill>
            <a:srgbClr val="FFFFFF"/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All</a:t>
            </a: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 Sales Types</a:t>
            </a:r>
            <a:endParaRPr lang="en-US" sz="1100" b="0" i="0" strike="noStrike">
              <a:solidFill>
                <a:srgbClr val="000000"/>
              </a:solidFill>
              <a:latin typeface="Tahoma"/>
              <a:ea typeface="Tahoma"/>
              <a:cs typeface="Tahoma"/>
            </a:endParaRPr>
          </a:p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Regular</a:t>
            </a:r>
          </a:p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Promotion Regular</a:t>
            </a:r>
          </a:p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Hard Sale</a:t>
            </a:r>
          </a:p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Promotion Hard Sale</a:t>
            </a:r>
          </a:p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Clearance Sale</a:t>
            </a:r>
          </a:p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Promotion Clearance Sales</a:t>
            </a:r>
          </a:p>
        </xdr:txBody>
      </xdr:sp>
    </xdr:grpSp>
    <xdr:clientData/>
  </xdr:twoCellAnchor>
  <xdr:twoCellAnchor>
    <xdr:from>
      <xdr:col>0</xdr:col>
      <xdr:colOff>95205</xdr:colOff>
      <xdr:row>16</xdr:row>
      <xdr:rowOff>59610</xdr:rowOff>
    </xdr:from>
    <xdr:to>
      <xdr:col>3</xdr:col>
      <xdr:colOff>159497</xdr:colOff>
      <xdr:row>17</xdr:row>
      <xdr:rowOff>154860</xdr:rowOff>
    </xdr:to>
    <xdr:sp macro="" textlink="">
      <xdr:nvSpPr>
        <xdr:cNvPr id="28" name="สี่เหลี่ยมผืนผ้า 177"/>
        <xdr:cNvSpPr/>
      </xdr:nvSpPr>
      <xdr:spPr>
        <a:xfrm>
          <a:off x="95205" y="2726610"/>
          <a:ext cx="1893092" cy="2857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Sales</a:t>
          </a:r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Type</a:t>
          </a:r>
          <a:endParaRPr lang="th-TH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104729</xdr:colOff>
      <xdr:row>27</xdr:row>
      <xdr:rowOff>119136</xdr:rowOff>
    </xdr:from>
    <xdr:to>
      <xdr:col>3</xdr:col>
      <xdr:colOff>147691</xdr:colOff>
      <xdr:row>33</xdr:row>
      <xdr:rowOff>119140</xdr:rowOff>
    </xdr:to>
    <xdr:grpSp>
      <xdr:nvGrpSpPr>
        <xdr:cNvPr id="29" name="Group 1"/>
        <xdr:cNvGrpSpPr>
          <a:grpSpLocks noChangeAspect="1"/>
        </xdr:cNvGrpSpPr>
      </xdr:nvGrpSpPr>
      <xdr:grpSpPr bwMode="auto">
        <a:xfrm>
          <a:off x="104729" y="5024511"/>
          <a:ext cx="2128937" cy="1085854"/>
          <a:chOff x="59" y="143"/>
          <a:chExt cx="110" cy="96"/>
        </a:xfrm>
      </xdr:grpSpPr>
      <xdr:sp macro="" textlink="">
        <xdr:nvSpPr>
          <xdr:cNvPr id="30" name="AutoShape 2"/>
          <xdr:cNvSpPr>
            <a:spLocks noChangeAspect="1" noChangeArrowheads="1" noTextEdit="1"/>
          </xdr:cNvSpPr>
        </xdr:nvSpPr>
        <xdr:spPr bwMode="auto">
          <a:xfrm>
            <a:off x="59" y="143"/>
            <a:ext cx="96" cy="96"/>
          </a:xfrm>
          <a:prstGeom prst="rect">
            <a:avLst/>
          </a:prstGeom>
          <a:solidFill>
            <a:srgbClr val="FFFFFF"/>
          </a:solidFill>
        </xdr:spPr>
      </xdr:sp>
      <xdr:sp macro="" textlink="">
        <xdr:nvSpPr>
          <xdr:cNvPr id="31" name="Rectangle 3"/>
          <xdr:cNvSpPr>
            <a:spLocks noChangeArrowheads="1"/>
          </xdr:cNvSpPr>
        </xdr:nvSpPr>
        <xdr:spPr bwMode="auto">
          <a:xfrm>
            <a:off x="154" y="143"/>
            <a:ext cx="1" cy="96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2" name="Rectangle 4"/>
          <xdr:cNvSpPr>
            <a:spLocks noChangeArrowheads="1"/>
          </xdr:cNvSpPr>
        </xdr:nvSpPr>
        <xdr:spPr bwMode="auto">
          <a:xfrm>
            <a:off x="59" y="238"/>
            <a:ext cx="95" cy="1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" name="Rectangle 5"/>
          <xdr:cNvSpPr>
            <a:spLocks noChangeArrowheads="1"/>
          </xdr:cNvSpPr>
        </xdr:nvSpPr>
        <xdr:spPr bwMode="auto">
          <a:xfrm>
            <a:off x="59" y="143"/>
            <a:ext cx="1" cy="95"/>
          </a:xfrm>
          <a:prstGeom prst="rect">
            <a:avLst/>
          </a:prstGeom>
          <a:solidFill>
            <a:srgbClr val="A0A0A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4" name="Rectangle 6"/>
          <xdr:cNvSpPr>
            <a:spLocks noChangeArrowheads="1"/>
          </xdr:cNvSpPr>
        </xdr:nvSpPr>
        <xdr:spPr bwMode="auto">
          <a:xfrm>
            <a:off x="60" y="143"/>
            <a:ext cx="94" cy="1"/>
          </a:xfrm>
          <a:prstGeom prst="rect">
            <a:avLst/>
          </a:prstGeom>
          <a:solidFill>
            <a:srgbClr val="A0A0A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5" name="Rectangle 7"/>
          <xdr:cNvSpPr>
            <a:spLocks noChangeArrowheads="1"/>
          </xdr:cNvSpPr>
        </xdr:nvSpPr>
        <xdr:spPr bwMode="auto">
          <a:xfrm>
            <a:off x="153" y="144"/>
            <a:ext cx="1" cy="94"/>
          </a:xfrm>
          <a:prstGeom prst="rect">
            <a:avLst/>
          </a:prstGeom>
          <a:solidFill>
            <a:srgbClr val="E3E3E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6" name="Rectangle 8"/>
          <xdr:cNvSpPr>
            <a:spLocks noChangeArrowheads="1"/>
          </xdr:cNvSpPr>
        </xdr:nvSpPr>
        <xdr:spPr bwMode="auto">
          <a:xfrm>
            <a:off x="60" y="237"/>
            <a:ext cx="93" cy="1"/>
          </a:xfrm>
          <a:prstGeom prst="rect">
            <a:avLst/>
          </a:prstGeom>
          <a:solidFill>
            <a:srgbClr val="E3E3E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7" name="Rectangle 9"/>
          <xdr:cNvSpPr>
            <a:spLocks noChangeArrowheads="1"/>
          </xdr:cNvSpPr>
        </xdr:nvSpPr>
        <xdr:spPr bwMode="auto">
          <a:xfrm>
            <a:off x="60" y="144"/>
            <a:ext cx="1" cy="93"/>
          </a:xfrm>
          <a:prstGeom prst="rect">
            <a:avLst/>
          </a:prstGeom>
          <a:solidFill>
            <a:srgbClr val="696969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8" name="Rectangle 10"/>
          <xdr:cNvSpPr>
            <a:spLocks noChangeArrowheads="1"/>
          </xdr:cNvSpPr>
        </xdr:nvSpPr>
        <xdr:spPr bwMode="auto">
          <a:xfrm>
            <a:off x="61" y="144"/>
            <a:ext cx="92" cy="1"/>
          </a:xfrm>
          <a:prstGeom prst="rect">
            <a:avLst/>
          </a:prstGeom>
          <a:solidFill>
            <a:srgbClr val="696969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9" name="Rectangle 11"/>
          <xdr:cNvSpPr>
            <a:spLocks noChangeArrowheads="1"/>
          </xdr:cNvSpPr>
        </xdr:nvSpPr>
        <xdr:spPr bwMode="auto">
          <a:xfrm>
            <a:off x="61" y="145"/>
            <a:ext cx="108" cy="92"/>
          </a:xfrm>
          <a:prstGeom prst="rect">
            <a:avLst/>
          </a:prstGeom>
          <a:solidFill>
            <a:srgbClr val="FFFFFF"/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All Distribution Groups</a:t>
            </a: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 </a:t>
            </a:r>
            <a:endParaRPr lang="en-US" sz="1100" b="0" i="0" strike="noStrike">
              <a:solidFill>
                <a:srgbClr val="000000"/>
              </a:solidFill>
              <a:latin typeface="Tahoma"/>
              <a:ea typeface="Tahoma"/>
              <a:cs typeface="Tahoma"/>
            </a:endParaRPr>
          </a:p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Central</a:t>
            </a:r>
          </a:p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Robinson</a:t>
            </a:r>
          </a:p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The Mall</a:t>
            </a:r>
          </a:p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Others</a:t>
            </a:r>
          </a:p>
        </xdr:txBody>
      </xdr:sp>
    </xdr:grpSp>
    <xdr:clientData/>
  </xdr:twoCellAnchor>
  <xdr:twoCellAnchor>
    <xdr:from>
      <xdr:col>0</xdr:col>
      <xdr:colOff>95205</xdr:colOff>
      <xdr:row>25</xdr:row>
      <xdr:rowOff>166761</xdr:rowOff>
    </xdr:from>
    <xdr:to>
      <xdr:col>3</xdr:col>
      <xdr:colOff>159497</xdr:colOff>
      <xdr:row>27</xdr:row>
      <xdr:rowOff>71511</xdr:rowOff>
    </xdr:to>
    <xdr:sp macro="" textlink="">
      <xdr:nvSpPr>
        <xdr:cNvPr id="40" name="สี่เหลี่ยมผืนผ้า 177"/>
        <xdr:cNvSpPr/>
      </xdr:nvSpPr>
      <xdr:spPr>
        <a:xfrm>
          <a:off x="95205" y="4548261"/>
          <a:ext cx="1893092" cy="2857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Distribution</a:t>
          </a:r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Group</a:t>
          </a:r>
          <a:endParaRPr lang="th-TH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92823</xdr:colOff>
      <xdr:row>35</xdr:row>
      <xdr:rowOff>131051</xdr:rowOff>
    </xdr:from>
    <xdr:to>
      <xdr:col>3</xdr:col>
      <xdr:colOff>135785</xdr:colOff>
      <xdr:row>43</xdr:row>
      <xdr:rowOff>83</xdr:rowOff>
    </xdr:to>
    <xdr:grpSp>
      <xdr:nvGrpSpPr>
        <xdr:cNvPr id="41" name="Group 1"/>
        <xdr:cNvGrpSpPr>
          <a:grpSpLocks noChangeAspect="1"/>
        </xdr:cNvGrpSpPr>
      </xdr:nvGrpSpPr>
      <xdr:grpSpPr bwMode="auto">
        <a:xfrm>
          <a:off x="92823" y="6484226"/>
          <a:ext cx="2128937" cy="1316832"/>
          <a:chOff x="59" y="143"/>
          <a:chExt cx="110" cy="96"/>
        </a:xfrm>
      </xdr:grpSpPr>
      <xdr:sp macro="" textlink="">
        <xdr:nvSpPr>
          <xdr:cNvPr id="42" name="AutoShape 2"/>
          <xdr:cNvSpPr>
            <a:spLocks noChangeAspect="1" noChangeArrowheads="1" noTextEdit="1"/>
          </xdr:cNvSpPr>
        </xdr:nvSpPr>
        <xdr:spPr bwMode="auto">
          <a:xfrm>
            <a:off x="59" y="143"/>
            <a:ext cx="96" cy="96"/>
          </a:xfrm>
          <a:prstGeom prst="rect">
            <a:avLst/>
          </a:prstGeom>
          <a:solidFill>
            <a:srgbClr val="FFFFFF"/>
          </a:solidFill>
        </xdr:spPr>
      </xdr:sp>
      <xdr:sp macro="" textlink="">
        <xdr:nvSpPr>
          <xdr:cNvPr id="43" name="Rectangle 3"/>
          <xdr:cNvSpPr>
            <a:spLocks noChangeArrowheads="1"/>
          </xdr:cNvSpPr>
        </xdr:nvSpPr>
        <xdr:spPr bwMode="auto">
          <a:xfrm>
            <a:off x="154" y="143"/>
            <a:ext cx="1" cy="96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4" name="Rectangle 4"/>
          <xdr:cNvSpPr>
            <a:spLocks noChangeArrowheads="1"/>
          </xdr:cNvSpPr>
        </xdr:nvSpPr>
        <xdr:spPr bwMode="auto">
          <a:xfrm>
            <a:off x="59" y="238"/>
            <a:ext cx="95" cy="1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5" name="Rectangle 5"/>
          <xdr:cNvSpPr>
            <a:spLocks noChangeArrowheads="1"/>
          </xdr:cNvSpPr>
        </xdr:nvSpPr>
        <xdr:spPr bwMode="auto">
          <a:xfrm>
            <a:off x="59" y="143"/>
            <a:ext cx="1" cy="95"/>
          </a:xfrm>
          <a:prstGeom prst="rect">
            <a:avLst/>
          </a:prstGeom>
          <a:solidFill>
            <a:srgbClr val="A0A0A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6" name="Rectangle 6"/>
          <xdr:cNvSpPr>
            <a:spLocks noChangeArrowheads="1"/>
          </xdr:cNvSpPr>
        </xdr:nvSpPr>
        <xdr:spPr bwMode="auto">
          <a:xfrm>
            <a:off x="60" y="143"/>
            <a:ext cx="94" cy="1"/>
          </a:xfrm>
          <a:prstGeom prst="rect">
            <a:avLst/>
          </a:prstGeom>
          <a:solidFill>
            <a:srgbClr val="A0A0A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7" name="Rectangle 7"/>
          <xdr:cNvSpPr>
            <a:spLocks noChangeArrowheads="1"/>
          </xdr:cNvSpPr>
        </xdr:nvSpPr>
        <xdr:spPr bwMode="auto">
          <a:xfrm>
            <a:off x="153" y="144"/>
            <a:ext cx="1" cy="94"/>
          </a:xfrm>
          <a:prstGeom prst="rect">
            <a:avLst/>
          </a:prstGeom>
          <a:solidFill>
            <a:srgbClr val="E3E3E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8" name="Rectangle 8"/>
          <xdr:cNvSpPr>
            <a:spLocks noChangeArrowheads="1"/>
          </xdr:cNvSpPr>
        </xdr:nvSpPr>
        <xdr:spPr bwMode="auto">
          <a:xfrm>
            <a:off x="60" y="237"/>
            <a:ext cx="93" cy="1"/>
          </a:xfrm>
          <a:prstGeom prst="rect">
            <a:avLst/>
          </a:prstGeom>
          <a:solidFill>
            <a:srgbClr val="E3E3E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9" name="Rectangle 9"/>
          <xdr:cNvSpPr>
            <a:spLocks noChangeArrowheads="1"/>
          </xdr:cNvSpPr>
        </xdr:nvSpPr>
        <xdr:spPr bwMode="auto">
          <a:xfrm>
            <a:off x="60" y="144"/>
            <a:ext cx="1" cy="93"/>
          </a:xfrm>
          <a:prstGeom prst="rect">
            <a:avLst/>
          </a:prstGeom>
          <a:solidFill>
            <a:srgbClr val="696969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0" name="Rectangle 10"/>
          <xdr:cNvSpPr>
            <a:spLocks noChangeArrowheads="1"/>
          </xdr:cNvSpPr>
        </xdr:nvSpPr>
        <xdr:spPr bwMode="auto">
          <a:xfrm>
            <a:off x="61" y="144"/>
            <a:ext cx="92" cy="1"/>
          </a:xfrm>
          <a:prstGeom prst="rect">
            <a:avLst/>
          </a:prstGeom>
          <a:solidFill>
            <a:srgbClr val="696969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1" name="Rectangle 11"/>
          <xdr:cNvSpPr>
            <a:spLocks noChangeArrowheads="1"/>
          </xdr:cNvSpPr>
        </xdr:nvSpPr>
        <xdr:spPr bwMode="auto">
          <a:xfrm>
            <a:off x="61" y="145"/>
            <a:ext cx="108" cy="92"/>
          </a:xfrm>
          <a:prstGeom prst="rect">
            <a:avLst/>
          </a:prstGeom>
          <a:solidFill>
            <a:srgbClr val="FFFFFF"/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All Regions</a:t>
            </a: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 </a:t>
            </a:r>
            <a:endParaRPr lang="en-US" sz="1100" b="0" i="0" strike="noStrike">
              <a:solidFill>
                <a:srgbClr val="000000"/>
              </a:solidFill>
              <a:latin typeface="Tahoma"/>
              <a:ea typeface="Tahoma"/>
              <a:cs typeface="Tahoma"/>
            </a:endParaRPr>
          </a:p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North</a:t>
            </a:r>
          </a:p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North</a:t>
            </a: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 East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East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Central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South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Bangkok</a:t>
            </a:r>
            <a:endParaRPr lang="en-US" sz="1100" b="0" i="0" strike="noStrike">
              <a:solidFill>
                <a:srgbClr val="000000"/>
              </a:solidFill>
              <a:latin typeface="Tahoma"/>
              <a:ea typeface="Tahoma"/>
              <a:cs typeface="Tahoma"/>
            </a:endParaRPr>
          </a:p>
        </xdr:txBody>
      </xdr:sp>
    </xdr:grpSp>
    <xdr:clientData/>
  </xdr:twoCellAnchor>
  <xdr:twoCellAnchor>
    <xdr:from>
      <xdr:col>0</xdr:col>
      <xdr:colOff>83299</xdr:colOff>
      <xdr:row>33</xdr:row>
      <xdr:rowOff>178676</xdr:rowOff>
    </xdr:from>
    <xdr:to>
      <xdr:col>3</xdr:col>
      <xdr:colOff>147591</xdr:colOff>
      <xdr:row>35</xdr:row>
      <xdr:rowOff>83426</xdr:rowOff>
    </xdr:to>
    <xdr:sp macro="" textlink="">
      <xdr:nvSpPr>
        <xdr:cNvPr id="52" name="สี่เหลี่ยมผืนผ้า 177"/>
        <xdr:cNvSpPr/>
      </xdr:nvSpPr>
      <xdr:spPr>
        <a:xfrm>
          <a:off x="83299" y="6084176"/>
          <a:ext cx="1893092" cy="2857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Region</a:t>
          </a:r>
          <a:endParaRPr lang="th-TH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116636</xdr:colOff>
      <xdr:row>45</xdr:row>
      <xdr:rowOff>77843</xdr:rowOff>
    </xdr:from>
    <xdr:to>
      <xdr:col>3</xdr:col>
      <xdr:colOff>159598</xdr:colOff>
      <xdr:row>55</xdr:row>
      <xdr:rowOff>169389</xdr:rowOff>
    </xdr:to>
    <xdr:grpSp>
      <xdr:nvGrpSpPr>
        <xdr:cNvPr id="53" name="Group 1"/>
        <xdr:cNvGrpSpPr>
          <a:grpSpLocks noChangeAspect="1"/>
        </xdr:cNvGrpSpPr>
      </xdr:nvGrpSpPr>
      <xdr:grpSpPr bwMode="auto">
        <a:xfrm>
          <a:off x="116636" y="8240768"/>
          <a:ext cx="2128937" cy="1901296"/>
          <a:chOff x="59" y="142"/>
          <a:chExt cx="110" cy="102"/>
        </a:xfrm>
      </xdr:grpSpPr>
      <xdr:sp macro="" textlink="">
        <xdr:nvSpPr>
          <xdr:cNvPr id="54" name="AutoShape 2"/>
          <xdr:cNvSpPr>
            <a:spLocks noChangeAspect="1" noChangeArrowheads="1" noTextEdit="1"/>
          </xdr:cNvSpPr>
        </xdr:nvSpPr>
        <xdr:spPr bwMode="auto">
          <a:xfrm>
            <a:off x="59" y="143"/>
            <a:ext cx="96" cy="96"/>
          </a:xfrm>
          <a:prstGeom prst="rect">
            <a:avLst/>
          </a:prstGeom>
          <a:solidFill>
            <a:srgbClr val="FFFFFF"/>
          </a:solidFill>
        </xdr:spPr>
      </xdr:sp>
      <xdr:sp macro="" textlink="">
        <xdr:nvSpPr>
          <xdr:cNvPr id="55" name="Rectangle 3"/>
          <xdr:cNvSpPr>
            <a:spLocks noChangeArrowheads="1"/>
          </xdr:cNvSpPr>
        </xdr:nvSpPr>
        <xdr:spPr bwMode="auto">
          <a:xfrm>
            <a:off x="154" y="143"/>
            <a:ext cx="1" cy="96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6" name="Rectangle 4"/>
          <xdr:cNvSpPr>
            <a:spLocks noChangeArrowheads="1"/>
          </xdr:cNvSpPr>
        </xdr:nvSpPr>
        <xdr:spPr bwMode="auto">
          <a:xfrm>
            <a:off x="59" y="238"/>
            <a:ext cx="95" cy="1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7" name="Rectangle 5"/>
          <xdr:cNvSpPr>
            <a:spLocks noChangeArrowheads="1"/>
          </xdr:cNvSpPr>
        </xdr:nvSpPr>
        <xdr:spPr bwMode="auto">
          <a:xfrm>
            <a:off x="59" y="143"/>
            <a:ext cx="1" cy="95"/>
          </a:xfrm>
          <a:prstGeom prst="rect">
            <a:avLst/>
          </a:prstGeom>
          <a:solidFill>
            <a:srgbClr val="A0A0A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8" name="Rectangle 6"/>
          <xdr:cNvSpPr>
            <a:spLocks noChangeArrowheads="1"/>
          </xdr:cNvSpPr>
        </xdr:nvSpPr>
        <xdr:spPr bwMode="auto">
          <a:xfrm>
            <a:off x="60" y="143"/>
            <a:ext cx="94" cy="1"/>
          </a:xfrm>
          <a:prstGeom prst="rect">
            <a:avLst/>
          </a:prstGeom>
          <a:solidFill>
            <a:srgbClr val="A0A0A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9" name="Rectangle 7"/>
          <xdr:cNvSpPr>
            <a:spLocks noChangeArrowheads="1"/>
          </xdr:cNvSpPr>
        </xdr:nvSpPr>
        <xdr:spPr bwMode="auto">
          <a:xfrm>
            <a:off x="153" y="144"/>
            <a:ext cx="1" cy="94"/>
          </a:xfrm>
          <a:prstGeom prst="rect">
            <a:avLst/>
          </a:prstGeom>
          <a:solidFill>
            <a:srgbClr val="E3E3E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0" name="Rectangle 8"/>
          <xdr:cNvSpPr>
            <a:spLocks noChangeArrowheads="1"/>
          </xdr:cNvSpPr>
        </xdr:nvSpPr>
        <xdr:spPr bwMode="auto">
          <a:xfrm>
            <a:off x="60" y="237"/>
            <a:ext cx="93" cy="1"/>
          </a:xfrm>
          <a:prstGeom prst="rect">
            <a:avLst/>
          </a:prstGeom>
          <a:solidFill>
            <a:srgbClr val="E3E3E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1" name="Rectangle 9"/>
          <xdr:cNvSpPr>
            <a:spLocks noChangeArrowheads="1"/>
          </xdr:cNvSpPr>
        </xdr:nvSpPr>
        <xdr:spPr bwMode="auto">
          <a:xfrm>
            <a:off x="60" y="144"/>
            <a:ext cx="1" cy="93"/>
          </a:xfrm>
          <a:prstGeom prst="rect">
            <a:avLst/>
          </a:prstGeom>
          <a:solidFill>
            <a:srgbClr val="696969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2" name="Rectangle 10"/>
          <xdr:cNvSpPr>
            <a:spLocks noChangeArrowheads="1"/>
          </xdr:cNvSpPr>
        </xdr:nvSpPr>
        <xdr:spPr bwMode="auto">
          <a:xfrm>
            <a:off x="61" y="144"/>
            <a:ext cx="92" cy="1"/>
          </a:xfrm>
          <a:prstGeom prst="rect">
            <a:avLst/>
          </a:prstGeom>
          <a:solidFill>
            <a:srgbClr val="696969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3" name="Rectangle 11"/>
          <xdr:cNvSpPr>
            <a:spLocks noChangeArrowheads="1"/>
          </xdr:cNvSpPr>
        </xdr:nvSpPr>
        <xdr:spPr bwMode="auto">
          <a:xfrm>
            <a:off x="61" y="142"/>
            <a:ext cx="108" cy="102"/>
          </a:xfrm>
          <a:prstGeom prst="rect">
            <a:avLst/>
          </a:prstGeom>
          <a:solidFill>
            <a:srgbClr val="FFFFFF"/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All Channels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DMC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DFC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DWC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da+ppc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Dex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DPC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DFX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da+pp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DFA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Sales Event </a:t>
            </a:r>
            <a:endParaRPr lang="en-US" sz="1100" b="0" i="0" strike="noStrike">
              <a:solidFill>
                <a:srgbClr val="000000"/>
              </a:solidFill>
              <a:latin typeface="Tahoma"/>
              <a:ea typeface="Tahoma"/>
              <a:cs typeface="Tahoma"/>
            </a:endParaRPr>
          </a:p>
        </xdr:txBody>
      </xdr:sp>
    </xdr:grpSp>
    <xdr:clientData/>
  </xdr:twoCellAnchor>
  <xdr:twoCellAnchor>
    <xdr:from>
      <xdr:col>0</xdr:col>
      <xdr:colOff>107112</xdr:colOff>
      <xdr:row>43</xdr:row>
      <xdr:rowOff>142956</xdr:rowOff>
    </xdr:from>
    <xdr:to>
      <xdr:col>3</xdr:col>
      <xdr:colOff>171404</xdr:colOff>
      <xdr:row>45</xdr:row>
      <xdr:rowOff>47706</xdr:rowOff>
    </xdr:to>
    <xdr:sp macro="" textlink="">
      <xdr:nvSpPr>
        <xdr:cNvPr id="64" name="สี่เหลี่ยมผืนผ้า 177"/>
        <xdr:cNvSpPr/>
      </xdr:nvSpPr>
      <xdr:spPr>
        <a:xfrm>
          <a:off x="107112" y="7953456"/>
          <a:ext cx="1893092" cy="2857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Channel</a:t>
          </a:r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DGA</a:t>
          </a:r>
          <a:endParaRPr lang="th-TH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116638</xdr:colOff>
      <xdr:row>58</xdr:row>
      <xdr:rowOff>30193</xdr:rowOff>
    </xdr:from>
    <xdr:to>
      <xdr:col>3</xdr:col>
      <xdr:colOff>159600</xdr:colOff>
      <xdr:row>61</xdr:row>
      <xdr:rowOff>142932</xdr:rowOff>
    </xdr:to>
    <xdr:grpSp>
      <xdr:nvGrpSpPr>
        <xdr:cNvPr id="65" name="Group 1"/>
        <xdr:cNvGrpSpPr>
          <a:grpSpLocks noChangeAspect="1"/>
        </xdr:cNvGrpSpPr>
      </xdr:nvGrpSpPr>
      <xdr:grpSpPr bwMode="auto">
        <a:xfrm>
          <a:off x="116638" y="10545793"/>
          <a:ext cx="2128937" cy="655664"/>
          <a:chOff x="59" y="142"/>
          <a:chExt cx="110" cy="97"/>
        </a:xfrm>
      </xdr:grpSpPr>
      <xdr:sp macro="" textlink="">
        <xdr:nvSpPr>
          <xdr:cNvPr id="66" name="AutoShape 2"/>
          <xdr:cNvSpPr>
            <a:spLocks noChangeAspect="1" noChangeArrowheads="1" noTextEdit="1"/>
          </xdr:cNvSpPr>
        </xdr:nvSpPr>
        <xdr:spPr bwMode="auto">
          <a:xfrm>
            <a:off x="59" y="143"/>
            <a:ext cx="96" cy="96"/>
          </a:xfrm>
          <a:prstGeom prst="rect">
            <a:avLst/>
          </a:prstGeom>
          <a:solidFill>
            <a:srgbClr val="FFFFFF"/>
          </a:solidFill>
        </xdr:spPr>
      </xdr:sp>
      <xdr:sp macro="" textlink="">
        <xdr:nvSpPr>
          <xdr:cNvPr id="67" name="Rectangle 3"/>
          <xdr:cNvSpPr>
            <a:spLocks noChangeArrowheads="1"/>
          </xdr:cNvSpPr>
        </xdr:nvSpPr>
        <xdr:spPr bwMode="auto">
          <a:xfrm>
            <a:off x="154" y="143"/>
            <a:ext cx="1" cy="96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8" name="Rectangle 4"/>
          <xdr:cNvSpPr>
            <a:spLocks noChangeArrowheads="1"/>
          </xdr:cNvSpPr>
        </xdr:nvSpPr>
        <xdr:spPr bwMode="auto">
          <a:xfrm>
            <a:off x="59" y="238"/>
            <a:ext cx="95" cy="1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9" name="Rectangle 5"/>
          <xdr:cNvSpPr>
            <a:spLocks noChangeArrowheads="1"/>
          </xdr:cNvSpPr>
        </xdr:nvSpPr>
        <xdr:spPr bwMode="auto">
          <a:xfrm>
            <a:off x="59" y="143"/>
            <a:ext cx="1" cy="95"/>
          </a:xfrm>
          <a:prstGeom prst="rect">
            <a:avLst/>
          </a:prstGeom>
          <a:solidFill>
            <a:srgbClr val="A0A0A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0" name="Rectangle 6"/>
          <xdr:cNvSpPr>
            <a:spLocks noChangeArrowheads="1"/>
          </xdr:cNvSpPr>
        </xdr:nvSpPr>
        <xdr:spPr bwMode="auto">
          <a:xfrm>
            <a:off x="60" y="143"/>
            <a:ext cx="94" cy="1"/>
          </a:xfrm>
          <a:prstGeom prst="rect">
            <a:avLst/>
          </a:prstGeom>
          <a:solidFill>
            <a:srgbClr val="A0A0A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1" name="Rectangle 7"/>
          <xdr:cNvSpPr>
            <a:spLocks noChangeArrowheads="1"/>
          </xdr:cNvSpPr>
        </xdr:nvSpPr>
        <xdr:spPr bwMode="auto">
          <a:xfrm>
            <a:off x="153" y="144"/>
            <a:ext cx="1" cy="94"/>
          </a:xfrm>
          <a:prstGeom prst="rect">
            <a:avLst/>
          </a:prstGeom>
          <a:solidFill>
            <a:srgbClr val="E3E3E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2" name="Rectangle 8"/>
          <xdr:cNvSpPr>
            <a:spLocks noChangeArrowheads="1"/>
          </xdr:cNvSpPr>
        </xdr:nvSpPr>
        <xdr:spPr bwMode="auto">
          <a:xfrm>
            <a:off x="60" y="237"/>
            <a:ext cx="93" cy="1"/>
          </a:xfrm>
          <a:prstGeom prst="rect">
            <a:avLst/>
          </a:prstGeom>
          <a:solidFill>
            <a:srgbClr val="E3E3E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3" name="Rectangle 9"/>
          <xdr:cNvSpPr>
            <a:spLocks noChangeArrowheads="1"/>
          </xdr:cNvSpPr>
        </xdr:nvSpPr>
        <xdr:spPr bwMode="auto">
          <a:xfrm>
            <a:off x="60" y="144"/>
            <a:ext cx="1" cy="93"/>
          </a:xfrm>
          <a:prstGeom prst="rect">
            <a:avLst/>
          </a:prstGeom>
          <a:solidFill>
            <a:srgbClr val="696969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4" name="Rectangle 10"/>
          <xdr:cNvSpPr>
            <a:spLocks noChangeArrowheads="1"/>
          </xdr:cNvSpPr>
        </xdr:nvSpPr>
        <xdr:spPr bwMode="auto">
          <a:xfrm>
            <a:off x="61" y="144"/>
            <a:ext cx="92" cy="1"/>
          </a:xfrm>
          <a:prstGeom prst="rect">
            <a:avLst/>
          </a:prstGeom>
          <a:solidFill>
            <a:srgbClr val="696969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5" name="Rectangle 11"/>
          <xdr:cNvSpPr>
            <a:spLocks noChangeArrowheads="1"/>
          </xdr:cNvSpPr>
        </xdr:nvSpPr>
        <xdr:spPr bwMode="auto">
          <a:xfrm>
            <a:off x="61" y="142"/>
            <a:ext cx="108" cy="92"/>
          </a:xfrm>
          <a:prstGeom prst="rect">
            <a:avLst/>
          </a:prstGeom>
          <a:solidFill>
            <a:srgbClr val="FFFFFF"/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All Moods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Business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Casual</a:t>
            </a:r>
          </a:p>
        </xdr:txBody>
      </xdr:sp>
    </xdr:grpSp>
    <xdr:clientData/>
  </xdr:twoCellAnchor>
  <xdr:twoCellAnchor>
    <xdr:from>
      <xdr:col>0</xdr:col>
      <xdr:colOff>107114</xdr:colOff>
      <xdr:row>56</xdr:row>
      <xdr:rowOff>95306</xdr:rowOff>
    </xdr:from>
    <xdr:to>
      <xdr:col>3</xdr:col>
      <xdr:colOff>171406</xdr:colOff>
      <xdr:row>58</xdr:row>
      <xdr:rowOff>56</xdr:rowOff>
    </xdr:to>
    <xdr:sp macro="" textlink="">
      <xdr:nvSpPr>
        <xdr:cNvPr id="76" name="สี่เหลี่ยมผืนผ้า 177"/>
        <xdr:cNvSpPr/>
      </xdr:nvSpPr>
      <xdr:spPr>
        <a:xfrm>
          <a:off x="107114" y="10382306"/>
          <a:ext cx="1893092" cy="2857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Mood</a:t>
          </a:r>
          <a:endParaRPr lang="th-TH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104744</xdr:colOff>
      <xdr:row>63</xdr:row>
      <xdr:rowOff>149254</xdr:rowOff>
    </xdr:from>
    <xdr:to>
      <xdr:col>3</xdr:col>
      <xdr:colOff>147706</xdr:colOff>
      <xdr:row>68</xdr:row>
      <xdr:rowOff>107210</xdr:rowOff>
    </xdr:to>
    <xdr:grpSp>
      <xdr:nvGrpSpPr>
        <xdr:cNvPr id="77" name="Group 1"/>
        <xdr:cNvGrpSpPr>
          <a:grpSpLocks noChangeAspect="1"/>
        </xdr:cNvGrpSpPr>
      </xdr:nvGrpSpPr>
      <xdr:grpSpPr bwMode="auto">
        <a:xfrm>
          <a:off x="104744" y="11569729"/>
          <a:ext cx="2128937" cy="862831"/>
          <a:chOff x="59" y="142"/>
          <a:chExt cx="110" cy="97"/>
        </a:xfrm>
      </xdr:grpSpPr>
      <xdr:sp macro="" textlink="">
        <xdr:nvSpPr>
          <xdr:cNvPr id="78" name="AutoShape 2"/>
          <xdr:cNvSpPr>
            <a:spLocks noChangeAspect="1" noChangeArrowheads="1" noTextEdit="1"/>
          </xdr:cNvSpPr>
        </xdr:nvSpPr>
        <xdr:spPr bwMode="auto">
          <a:xfrm>
            <a:off x="59" y="143"/>
            <a:ext cx="96" cy="96"/>
          </a:xfrm>
          <a:prstGeom prst="rect">
            <a:avLst/>
          </a:prstGeom>
          <a:solidFill>
            <a:srgbClr val="FFFFFF"/>
          </a:solidFill>
        </xdr:spPr>
      </xdr:sp>
      <xdr:sp macro="" textlink="">
        <xdr:nvSpPr>
          <xdr:cNvPr id="79" name="Rectangle 3"/>
          <xdr:cNvSpPr>
            <a:spLocks noChangeArrowheads="1"/>
          </xdr:cNvSpPr>
        </xdr:nvSpPr>
        <xdr:spPr bwMode="auto">
          <a:xfrm>
            <a:off x="154" y="143"/>
            <a:ext cx="1" cy="96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0" name="Rectangle 4"/>
          <xdr:cNvSpPr>
            <a:spLocks noChangeArrowheads="1"/>
          </xdr:cNvSpPr>
        </xdr:nvSpPr>
        <xdr:spPr bwMode="auto">
          <a:xfrm>
            <a:off x="59" y="238"/>
            <a:ext cx="95" cy="1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1" name="Rectangle 5"/>
          <xdr:cNvSpPr>
            <a:spLocks noChangeArrowheads="1"/>
          </xdr:cNvSpPr>
        </xdr:nvSpPr>
        <xdr:spPr bwMode="auto">
          <a:xfrm>
            <a:off x="59" y="143"/>
            <a:ext cx="1" cy="95"/>
          </a:xfrm>
          <a:prstGeom prst="rect">
            <a:avLst/>
          </a:prstGeom>
          <a:solidFill>
            <a:srgbClr val="A0A0A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2" name="Rectangle 6"/>
          <xdr:cNvSpPr>
            <a:spLocks noChangeArrowheads="1"/>
          </xdr:cNvSpPr>
        </xdr:nvSpPr>
        <xdr:spPr bwMode="auto">
          <a:xfrm>
            <a:off x="60" y="143"/>
            <a:ext cx="94" cy="1"/>
          </a:xfrm>
          <a:prstGeom prst="rect">
            <a:avLst/>
          </a:prstGeom>
          <a:solidFill>
            <a:srgbClr val="A0A0A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3" name="Rectangle 7"/>
          <xdr:cNvSpPr>
            <a:spLocks noChangeArrowheads="1"/>
          </xdr:cNvSpPr>
        </xdr:nvSpPr>
        <xdr:spPr bwMode="auto">
          <a:xfrm>
            <a:off x="153" y="144"/>
            <a:ext cx="1" cy="94"/>
          </a:xfrm>
          <a:prstGeom prst="rect">
            <a:avLst/>
          </a:prstGeom>
          <a:solidFill>
            <a:srgbClr val="E3E3E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4" name="Rectangle 8"/>
          <xdr:cNvSpPr>
            <a:spLocks noChangeArrowheads="1"/>
          </xdr:cNvSpPr>
        </xdr:nvSpPr>
        <xdr:spPr bwMode="auto">
          <a:xfrm>
            <a:off x="60" y="237"/>
            <a:ext cx="93" cy="1"/>
          </a:xfrm>
          <a:prstGeom prst="rect">
            <a:avLst/>
          </a:prstGeom>
          <a:solidFill>
            <a:srgbClr val="E3E3E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5" name="Rectangle 9"/>
          <xdr:cNvSpPr>
            <a:spLocks noChangeArrowheads="1"/>
          </xdr:cNvSpPr>
        </xdr:nvSpPr>
        <xdr:spPr bwMode="auto">
          <a:xfrm>
            <a:off x="60" y="144"/>
            <a:ext cx="1" cy="93"/>
          </a:xfrm>
          <a:prstGeom prst="rect">
            <a:avLst/>
          </a:prstGeom>
          <a:solidFill>
            <a:srgbClr val="696969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6" name="Rectangle 10"/>
          <xdr:cNvSpPr>
            <a:spLocks noChangeArrowheads="1"/>
          </xdr:cNvSpPr>
        </xdr:nvSpPr>
        <xdr:spPr bwMode="auto">
          <a:xfrm>
            <a:off x="61" y="144"/>
            <a:ext cx="92" cy="1"/>
          </a:xfrm>
          <a:prstGeom prst="rect">
            <a:avLst/>
          </a:prstGeom>
          <a:solidFill>
            <a:srgbClr val="696969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7" name="Rectangle 11"/>
          <xdr:cNvSpPr>
            <a:spLocks noChangeArrowheads="1"/>
          </xdr:cNvSpPr>
        </xdr:nvSpPr>
        <xdr:spPr bwMode="auto">
          <a:xfrm>
            <a:off x="61" y="142"/>
            <a:ext cx="108" cy="92"/>
          </a:xfrm>
          <a:prstGeom prst="rect">
            <a:avLst/>
          </a:prstGeom>
          <a:solidFill>
            <a:srgbClr val="FFFFFF"/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All Product</a:t>
            </a: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 Type</a:t>
            </a: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s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Accessories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Top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Bottom </a:t>
            </a:r>
            <a:endParaRPr lang="en-US" sz="1100" b="0" i="0" strike="noStrike">
              <a:solidFill>
                <a:srgbClr val="000000"/>
              </a:solidFill>
              <a:latin typeface="Tahoma"/>
              <a:ea typeface="Tahoma"/>
              <a:cs typeface="Tahoma"/>
            </a:endParaRPr>
          </a:p>
        </xdr:txBody>
      </xdr:sp>
    </xdr:grpSp>
    <xdr:clientData/>
  </xdr:twoCellAnchor>
  <xdr:twoCellAnchor>
    <xdr:from>
      <xdr:col>0</xdr:col>
      <xdr:colOff>95220</xdr:colOff>
      <xdr:row>62</xdr:row>
      <xdr:rowOff>23867</xdr:rowOff>
    </xdr:from>
    <xdr:to>
      <xdr:col>3</xdr:col>
      <xdr:colOff>159512</xdr:colOff>
      <xdr:row>63</xdr:row>
      <xdr:rowOff>119117</xdr:rowOff>
    </xdr:to>
    <xdr:sp macro="" textlink="">
      <xdr:nvSpPr>
        <xdr:cNvPr id="88" name="สี่เหลี่ยมผืนผ้า 177"/>
        <xdr:cNvSpPr/>
      </xdr:nvSpPr>
      <xdr:spPr>
        <a:xfrm>
          <a:off x="95220" y="11453867"/>
          <a:ext cx="1893092" cy="2857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Product</a:t>
          </a:r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Type</a:t>
          </a:r>
          <a:endParaRPr lang="th-TH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104726</xdr:colOff>
      <xdr:row>70</xdr:row>
      <xdr:rowOff>89728</xdr:rowOff>
    </xdr:from>
    <xdr:to>
      <xdr:col>3</xdr:col>
      <xdr:colOff>147688</xdr:colOff>
      <xdr:row>82</xdr:row>
      <xdr:rowOff>49</xdr:rowOff>
    </xdr:to>
    <xdr:grpSp>
      <xdr:nvGrpSpPr>
        <xdr:cNvPr id="89" name="Group 1"/>
        <xdr:cNvGrpSpPr>
          <a:grpSpLocks noChangeAspect="1"/>
        </xdr:cNvGrpSpPr>
      </xdr:nvGrpSpPr>
      <xdr:grpSpPr bwMode="auto">
        <a:xfrm>
          <a:off x="104726" y="12777028"/>
          <a:ext cx="2128937" cy="2082021"/>
          <a:chOff x="59" y="142"/>
          <a:chExt cx="110" cy="97"/>
        </a:xfrm>
      </xdr:grpSpPr>
      <xdr:sp macro="" textlink="">
        <xdr:nvSpPr>
          <xdr:cNvPr id="90" name="AutoShape 2"/>
          <xdr:cNvSpPr>
            <a:spLocks noChangeAspect="1" noChangeArrowheads="1" noTextEdit="1"/>
          </xdr:cNvSpPr>
        </xdr:nvSpPr>
        <xdr:spPr bwMode="auto">
          <a:xfrm>
            <a:off x="59" y="143"/>
            <a:ext cx="96" cy="96"/>
          </a:xfrm>
          <a:prstGeom prst="rect">
            <a:avLst/>
          </a:prstGeom>
          <a:solidFill>
            <a:srgbClr val="FFFFFF"/>
          </a:solidFill>
        </xdr:spPr>
      </xdr:sp>
      <xdr:sp macro="" textlink="">
        <xdr:nvSpPr>
          <xdr:cNvPr id="91" name="Rectangle 3"/>
          <xdr:cNvSpPr>
            <a:spLocks noChangeArrowheads="1"/>
          </xdr:cNvSpPr>
        </xdr:nvSpPr>
        <xdr:spPr bwMode="auto">
          <a:xfrm>
            <a:off x="154" y="143"/>
            <a:ext cx="1" cy="96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2" name="Rectangle 4"/>
          <xdr:cNvSpPr>
            <a:spLocks noChangeArrowheads="1"/>
          </xdr:cNvSpPr>
        </xdr:nvSpPr>
        <xdr:spPr bwMode="auto">
          <a:xfrm>
            <a:off x="59" y="238"/>
            <a:ext cx="95" cy="1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3" name="Rectangle 5"/>
          <xdr:cNvSpPr>
            <a:spLocks noChangeArrowheads="1"/>
          </xdr:cNvSpPr>
        </xdr:nvSpPr>
        <xdr:spPr bwMode="auto">
          <a:xfrm>
            <a:off x="59" y="143"/>
            <a:ext cx="1" cy="95"/>
          </a:xfrm>
          <a:prstGeom prst="rect">
            <a:avLst/>
          </a:prstGeom>
          <a:solidFill>
            <a:srgbClr val="A0A0A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4" name="Rectangle 6"/>
          <xdr:cNvSpPr>
            <a:spLocks noChangeArrowheads="1"/>
          </xdr:cNvSpPr>
        </xdr:nvSpPr>
        <xdr:spPr bwMode="auto">
          <a:xfrm>
            <a:off x="60" y="143"/>
            <a:ext cx="94" cy="1"/>
          </a:xfrm>
          <a:prstGeom prst="rect">
            <a:avLst/>
          </a:prstGeom>
          <a:solidFill>
            <a:srgbClr val="A0A0A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5" name="Rectangle 7"/>
          <xdr:cNvSpPr>
            <a:spLocks noChangeArrowheads="1"/>
          </xdr:cNvSpPr>
        </xdr:nvSpPr>
        <xdr:spPr bwMode="auto">
          <a:xfrm>
            <a:off x="153" y="144"/>
            <a:ext cx="1" cy="94"/>
          </a:xfrm>
          <a:prstGeom prst="rect">
            <a:avLst/>
          </a:prstGeom>
          <a:solidFill>
            <a:srgbClr val="E3E3E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6" name="Rectangle 8"/>
          <xdr:cNvSpPr>
            <a:spLocks noChangeArrowheads="1"/>
          </xdr:cNvSpPr>
        </xdr:nvSpPr>
        <xdr:spPr bwMode="auto">
          <a:xfrm>
            <a:off x="60" y="237"/>
            <a:ext cx="93" cy="1"/>
          </a:xfrm>
          <a:prstGeom prst="rect">
            <a:avLst/>
          </a:prstGeom>
          <a:solidFill>
            <a:srgbClr val="E3E3E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7" name="Rectangle 9"/>
          <xdr:cNvSpPr>
            <a:spLocks noChangeArrowheads="1"/>
          </xdr:cNvSpPr>
        </xdr:nvSpPr>
        <xdr:spPr bwMode="auto">
          <a:xfrm>
            <a:off x="60" y="144"/>
            <a:ext cx="1" cy="93"/>
          </a:xfrm>
          <a:prstGeom prst="rect">
            <a:avLst/>
          </a:prstGeom>
          <a:solidFill>
            <a:srgbClr val="696969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8" name="Rectangle 10"/>
          <xdr:cNvSpPr>
            <a:spLocks noChangeArrowheads="1"/>
          </xdr:cNvSpPr>
        </xdr:nvSpPr>
        <xdr:spPr bwMode="auto">
          <a:xfrm>
            <a:off x="61" y="144"/>
            <a:ext cx="92" cy="1"/>
          </a:xfrm>
          <a:prstGeom prst="rect">
            <a:avLst/>
          </a:prstGeom>
          <a:solidFill>
            <a:srgbClr val="696969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9" name="Rectangle 11"/>
          <xdr:cNvSpPr>
            <a:spLocks noChangeArrowheads="1"/>
          </xdr:cNvSpPr>
        </xdr:nvSpPr>
        <xdr:spPr bwMode="auto">
          <a:xfrm>
            <a:off x="61" y="142"/>
            <a:ext cx="108" cy="92"/>
          </a:xfrm>
          <a:prstGeom prst="rect">
            <a:avLst/>
          </a:prstGeom>
          <a:solidFill>
            <a:srgbClr val="FFFFFF"/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All Classifications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Accessories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Blazer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Jacket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Shirt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Polo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Knit top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Innerwear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Slack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Jeans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Pants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 </a:t>
            </a:r>
            <a:endParaRPr lang="en-US" sz="1100" b="0" i="0" strike="noStrike">
              <a:solidFill>
                <a:srgbClr val="000000"/>
              </a:solidFill>
              <a:latin typeface="Tahoma"/>
              <a:ea typeface="Tahoma"/>
              <a:cs typeface="Tahoma"/>
            </a:endParaRPr>
          </a:p>
        </xdr:txBody>
      </xdr:sp>
    </xdr:grpSp>
    <xdr:clientData/>
  </xdr:twoCellAnchor>
  <xdr:twoCellAnchor>
    <xdr:from>
      <xdr:col>0</xdr:col>
      <xdr:colOff>95202</xdr:colOff>
      <xdr:row>68</xdr:row>
      <xdr:rowOff>154841</xdr:rowOff>
    </xdr:from>
    <xdr:to>
      <xdr:col>3</xdr:col>
      <xdr:colOff>159494</xdr:colOff>
      <xdr:row>70</xdr:row>
      <xdr:rowOff>59591</xdr:rowOff>
    </xdr:to>
    <xdr:sp macro="" textlink="">
      <xdr:nvSpPr>
        <xdr:cNvPr id="100" name="สี่เหลี่ยมผืนผ้า 177"/>
        <xdr:cNvSpPr/>
      </xdr:nvSpPr>
      <xdr:spPr>
        <a:xfrm>
          <a:off x="95202" y="12727841"/>
          <a:ext cx="1893092" cy="2857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Classification</a:t>
          </a:r>
          <a:endParaRPr lang="th-TH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180931</xdr:colOff>
      <xdr:row>8</xdr:row>
      <xdr:rowOff>95250</xdr:rowOff>
    </xdr:from>
    <xdr:to>
      <xdr:col>16</xdr:col>
      <xdr:colOff>598611</xdr:colOff>
      <xdr:row>26</xdr:row>
      <xdr:rowOff>114300</xdr:rowOff>
    </xdr:to>
    <xdr:graphicFrame macro="">
      <xdr:nvGraphicFramePr>
        <xdr:cNvPr id="101" name="Pie: Net Sales Amount by Bran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31</xdr:row>
      <xdr:rowOff>102395</xdr:rowOff>
    </xdr:from>
    <xdr:to>
      <xdr:col>20</xdr:col>
      <xdr:colOff>390525</xdr:colOff>
      <xdr:row>47</xdr:row>
      <xdr:rowOff>142875</xdr:rowOff>
    </xdr:to>
    <xdr:graphicFrame macro="">
      <xdr:nvGraphicFramePr>
        <xdr:cNvPr id="104" name="Bar: Net Sales Amount by Moo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64250</xdr:colOff>
      <xdr:row>3</xdr:row>
      <xdr:rowOff>38101</xdr:rowOff>
    </xdr:from>
    <xdr:to>
      <xdr:col>4</xdr:col>
      <xdr:colOff>216650</xdr:colOff>
      <xdr:row>4</xdr:row>
      <xdr:rowOff>1</xdr:rowOff>
    </xdr:to>
    <xdr:pic>
      <xdr:nvPicPr>
        <xdr:cNvPr id="1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112250" y="609601"/>
          <a:ext cx="152400" cy="142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152399</xdr:colOff>
      <xdr:row>83</xdr:row>
      <xdr:rowOff>173012</xdr:rowOff>
    </xdr:from>
    <xdr:to>
      <xdr:col>3</xdr:col>
      <xdr:colOff>195361</xdr:colOff>
      <xdr:row>95</xdr:row>
      <xdr:rowOff>83333</xdr:rowOff>
    </xdr:to>
    <xdr:grpSp>
      <xdr:nvGrpSpPr>
        <xdr:cNvPr id="116" name="Group 1"/>
        <xdr:cNvGrpSpPr>
          <a:grpSpLocks noChangeAspect="1"/>
        </xdr:cNvGrpSpPr>
      </xdr:nvGrpSpPr>
      <xdr:grpSpPr bwMode="auto">
        <a:xfrm>
          <a:off x="152399" y="15212987"/>
          <a:ext cx="2128937" cy="2082021"/>
          <a:chOff x="59" y="142"/>
          <a:chExt cx="110" cy="97"/>
        </a:xfrm>
      </xdr:grpSpPr>
      <xdr:sp macro="" textlink="">
        <xdr:nvSpPr>
          <xdr:cNvPr id="117" name="AutoShape 2"/>
          <xdr:cNvSpPr>
            <a:spLocks noChangeAspect="1" noChangeArrowheads="1" noTextEdit="1"/>
          </xdr:cNvSpPr>
        </xdr:nvSpPr>
        <xdr:spPr bwMode="auto">
          <a:xfrm>
            <a:off x="59" y="143"/>
            <a:ext cx="96" cy="96"/>
          </a:xfrm>
          <a:prstGeom prst="rect">
            <a:avLst/>
          </a:prstGeom>
          <a:solidFill>
            <a:srgbClr val="FFFFFF"/>
          </a:solidFill>
        </xdr:spPr>
      </xdr:sp>
      <xdr:sp macro="" textlink="">
        <xdr:nvSpPr>
          <xdr:cNvPr id="118" name="Rectangle 3"/>
          <xdr:cNvSpPr>
            <a:spLocks noChangeArrowheads="1"/>
          </xdr:cNvSpPr>
        </xdr:nvSpPr>
        <xdr:spPr bwMode="auto">
          <a:xfrm>
            <a:off x="154" y="143"/>
            <a:ext cx="1" cy="96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19" name="Rectangle 4"/>
          <xdr:cNvSpPr>
            <a:spLocks noChangeArrowheads="1"/>
          </xdr:cNvSpPr>
        </xdr:nvSpPr>
        <xdr:spPr bwMode="auto">
          <a:xfrm>
            <a:off x="59" y="238"/>
            <a:ext cx="95" cy="1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20" name="Rectangle 5"/>
          <xdr:cNvSpPr>
            <a:spLocks noChangeArrowheads="1"/>
          </xdr:cNvSpPr>
        </xdr:nvSpPr>
        <xdr:spPr bwMode="auto">
          <a:xfrm>
            <a:off x="59" y="143"/>
            <a:ext cx="1" cy="95"/>
          </a:xfrm>
          <a:prstGeom prst="rect">
            <a:avLst/>
          </a:prstGeom>
          <a:solidFill>
            <a:srgbClr val="A0A0A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21" name="Rectangle 6"/>
          <xdr:cNvSpPr>
            <a:spLocks noChangeArrowheads="1"/>
          </xdr:cNvSpPr>
        </xdr:nvSpPr>
        <xdr:spPr bwMode="auto">
          <a:xfrm>
            <a:off x="60" y="143"/>
            <a:ext cx="94" cy="1"/>
          </a:xfrm>
          <a:prstGeom prst="rect">
            <a:avLst/>
          </a:prstGeom>
          <a:solidFill>
            <a:srgbClr val="A0A0A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22" name="Rectangle 7"/>
          <xdr:cNvSpPr>
            <a:spLocks noChangeArrowheads="1"/>
          </xdr:cNvSpPr>
        </xdr:nvSpPr>
        <xdr:spPr bwMode="auto">
          <a:xfrm>
            <a:off x="153" y="144"/>
            <a:ext cx="1" cy="94"/>
          </a:xfrm>
          <a:prstGeom prst="rect">
            <a:avLst/>
          </a:prstGeom>
          <a:solidFill>
            <a:srgbClr val="E3E3E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23" name="Rectangle 8"/>
          <xdr:cNvSpPr>
            <a:spLocks noChangeArrowheads="1"/>
          </xdr:cNvSpPr>
        </xdr:nvSpPr>
        <xdr:spPr bwMode="auto">
          <a:xfrm>
            <a:off x="60" y="237"/>
            <a:ext cx="93" cy="1"/>
          </a:xfrm>
          <a:prstGeom prst="rect">
            <a:avLst/>
          </a:prstGeom>
          <a:solidFill>
            <a:srgbClr val="E3E3E3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24" name="Rectangle 9"/>
          <xdr:cNvSpPr>
            <a:spLocks noChangeArrowheads="1"/>
          </xdr:cNvSpPr>
        </xdr:nvSpPr>
        <xdr:spPr bwMode="auto">
          <a:xfrm>
            <a:off x="60" y="144"/>
            <a:ext cx="1" cy="93"/>
          </a:xfrm>
          <a:prstGeom prst="rect">
            <a:avLst/>
          </a:prstGeom>
          <a:solidFill>
            <a:srgbClr val="696969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25" name="Rectangle 10"/>
          <xdr:cNvSpPr>
            <a:spLocks noChangeArrowheads="1"/>
          </xdr:cNvSpPr>
        </xdr:nvSpPr>
        <xdr:spPr bwMode="auto">
          <a:xfrm>
            <a:off x="61" y="144"/>
            <a:ext cx="92" cy="1"/>
          </a:xfrm>
          <a:prstGeom prst="rect">
            <a:avLst/>
          </a:prstGeom>
          <a:solidFill>
            <a:srgbClr val="696969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26" name="Rectangle 11"/>
          <xdr:cNvSpPr>
            <a:spLocks noChangeArrowheads="1"/>
          </xdr:cNvSpPr>
        </xdr:nvSpPr>
        <xdr:spPr bwMode="auto">
          <a:xfrm>
            <a:off x="61" y="142"/>
            <a:ext cx="108" cy="92"/>
          </a:xfrm>
          <a:prstGeom prst="rect">
            <a:avLst/>
          </a:prstGeom>
          <a:solidFill>
            <a:srgbClr val="FFFFFF"/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ahoma"/>
                <a:ea typeface="Tahoma"/>
                <a:cs typeface="Tahoma"/>
              </a:rPr>
              <a:t>All SUb Classifications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Accessories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Blazer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Jacket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Shirt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Polo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Knit top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Innerwear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Slack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Jeans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Pants</a:t>
            </a:r>
          </a:p>
          <a:p>
            <a:pPr algn="l" rtl="1">
              <a:defRPr sz="1000"/>
            </a:pPr>
            <a:r>
              <a:rPr lang="en-US" sz="1100" b="0" i="0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 </a:t>
            </a:r>
            <a:endParaRPr lang="en-US" sz="1100" b="0" i="0" strike="noStrike">
              <a:solidFill>
                <a:srgbClr val="000000"/>
              </a:solidFill>
              <a:latin typeface="Tahoma"/>
              <a:ea typeface="Tahoma"/>
              <a:cs typeface="Tahoma"/>
            </a:endParaRPr>
          </a:p>
        </xdr:txBody>
      </xdr:sp>
    </xdr:grpSp>
    <xdr:clientData/>
  </xdr:twoCellAnchor>
  <xdr:twoCellAnchor>
    <xdr:from>
      <xdr:col>0</xdr:col>
      <xdr:colOff>142875</xdr:colOff>
      <xdr:row>82</xdr:row>
      <xdr:rowOff>47625</xdr:rowOff>
    </xdr:from>
    <xdr:to>
      <xdr:col>3</xdr:col>
      <xdr:colOff>207167</xdr:colOff>
      <xdr:row>83</xdr:row>
      <xdr:rowOff>142875</xdr:rowOff>
    </xdr:to>
    <xdr:sp macro="" textlink="">
      <xdr:nvSpPr>
        <xdr:cNvPr id="127" name="สี่เหลี่ยมผืนผ้า 177"/>
        <xdr:cNvSpPr/>
      </xdr:nvSpPr>
      <xdr:spPr>
        <a:xfrm>
          <a:off x="142875" y="15287625"/>
          <a:ext cx="1893092" cy="2857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Sub Classification</a:t>
          </a:r>
          <a:endParaRPr lang="th-TH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4718</xdr:colOff>
      <xdr:row>2</xdr:row>
      <xdr:rowOff>142875</xdr:rowOff>
    </xdr:from>
    <xdr:to>
      <xdr:col>16</xdr:col>
      <xdr:colOff>323805</xdr:colOff>
      <xdr:row>4</xdr:row>
      <xdr:rowOff>35719</xdr:rowOff>
    </xdr:to>
    <xdr:sp macro="" textlink="">
      <xdr:nvSpPr>
        <xdr:cNvPr id="129" name="Rectangle 128"/>
        <xdr:cNvSpPr/>
      </xdr:nvSpPr>
      <xdr:spPr>
        <a:xfrm>
          <a:off x="8720093" y="523875"/>
          <a:ext cx="928687" cy="273844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OK</a:t>
          </a:r>
        </a:p>
      </xdr:txBody>
    </xdr:sp>
    <xdr:clientData/>
  </xdr:twoCellAnchor>
  <xdr:twoCellAnchor>
    <xdr:from>
      <xdr:col>4</xdr:col>
      <xdr:colOff>250870</xdr:colOff>
      <xdr:row>53</xdr:row>
      <xdr:rowOff>66675</xdr:rowOff>
    </xdr:from>
    <xdr:to>
      <xdr:col>10</xdr:col>
      <xdr:colOff>590550</xdr:colOff>
      <xdr:row>65</xdr:row>
      <xdr:rowOff>104775</xdr:rowOff>
    </xdr:to>
    <xdr:graphicFrame macro="">
      <xdr:nvGraphicFramePr>
        <xdr:cNvPr id="130" name="Pie: Net Sales Amount by Bran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533400</xdr:colOff>
      <xdr:row>53</xdr:row>
      <xdr:rowOff>85725</xdr:rowOff>
    </xdr:from>
    <xdr:to>
      <xdr:col>19</xdr:col>
      <xdr:colOff>428625</xdr:colOff>
      <xdr:row>65</xdr:row>
      <xdr:rowOff>123825</xdr:rowOff>
    </xdr:to>
    <xdr:graphicFrame macro="">
      <xdr:nvGraphicFramePr>
        <xdr:cNvPr id="131" name="Pie: Net Sales Amount by Bran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20</xdr:col>
      <xdr:colOff>485775</xdr:colOff>
      <xdr:row>86</xdr:row>
      <xdr:rowOff>40480</xdr:rowOff>
    </xdr:to>
    <xdr:graphicFrame macro="">
      <xdr:nvGraphicFramePr>
        <xdr:cNvPr id="132" name="Bar: Net Sales Amount by Moo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85725</xdr:colOff>
      <xdr:row>91</xdr:row>
      <xdr:rowOff>57150</xdr:rowOff>
    </xdr:from>
    <xdr:to>
      <xdr:col>18</xdr:col>
      <xdr:colOff>209550</xdr:colOff>
      <xdr:row>105</xdr:row>
      <xdr:rowOff>95250</xdr:rowOff>
    </xdr:to>
    <xdr:graphicFrame macro="">
      <xdr:nvGraphicFramePr>
        <xdr:cNvPr id="133" name="Pie: Net Sales Amount by Bran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266699</xdr:colOff>
      <xdr:row>29</xdr:row>
      <xdr:rowOff>66675</xdr:rowOff>
    </xdr:from>
    <xdr:to>
      <xdr:col>15</xdr:col>
      <xdr:colOff>257174</xdr:colOff>
      <xdr:row>32</xdr:row>
      <xdr:rowOff>107823</xdr:rowOff>
    </xdr:to>
    <xdr:sp macro="" textlink="">
      <xdr:nvSpPr>
        <xdr:cNvPr id="128" name="Rectangular Callout 127"/>
        <xdr:cNvSpPr/>
      </xdr:nvSpPr>
      <xdr:spPr>
        <a:xfrm>
          <a:off x="7038974" y="5591175"/>
          <a:ext cx="1990725" cy="612648"/>
        </a:xfrm>
        <a:prstGeom prst="wedgeRectCallout">
          <a:avLst>
            <a:gd name="adj1" fmla="val -16801"/>
            <a:gd name="adj2" fmla="val 146456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tlCol="0" anchor="t"/>
        <a:lstStyle/>
        <a:p>
          <a:pPr algn="l"/>
          <a:r>
            <a:rPr lang="th-TH" sz="1000" baseline="0">
              <a:solidFill>
                <a:srgbClr val="FF0000"/>
              </a:solidFill>
            </a:rPr>
            <a:t>ปัจจุบันมีแต่ยอด </a:t>
          </a:r>
          <a:r>
            <a:rPr lang="en-GB" sz="1000" baseline="0">
              <a:solidFill>
                <a:srgbClr val="FF0000"/>
              </a:solidFill>
            </a:rPr>
            <a:t>Target </a:t>
          </a:r>
          <a:r>
            <a:rPr lang="th-TH" sz="1000" baseline="0">
              <a:solidFill>
                <a:srgbClr val="FF0000"/>
              </a:solidFill>
            </a:rPr>
            <a:t>ที่เป็น </a:t>
          </a:r>
          <a:r>
            <a:rPr lang="en-GB" sz="1000" baseline="0">
              <a:solidFill>
                <a:srgbClr val="FF0000"/>
              </a:solidFill>
            </a:rPr>
            <a:t>Net Sales </a:t>
          </a:r>
          <a:r>
            <a:rPr lang="th-TH" sz="1000" baseline="0">
              <a:solidFill>
                <a:srgbClr val="FF0000"/>
              </a:solidFill>
            </a:rPr>
            <a:t>แต่ในกราฟต้องการแสดงยอด </a:t>
          </a:r>
          <a:r>
            <a:rPr lang="en-GB" sz="1000" baseline="0">
              <a:solidFill>
                <a:srgbClr val="FF0000"/>
              </a:solidFill>
            </a:rPr>
            <a:t>Target </a:t>
          </a:r>
          <a:r>
            <a:rPr lang="th-TH" sz="1000" baseline="0">
              <a:solidFill>
                <a:srgbClr val="FF0000"/>
              </a:solidFill>
            </a:rPr>
            <a:t>ที่เป็น </a:t>
          </a:r>
          <a:r>
            <a:rPr lang="en-GB" sz="1000" baseline="0">
              <a:solidFill>
                <a:srgbClr val="FF0000"/>
              </a:solidFill>
            </a:rPr>
            <a:t>Gross Sales</a:t>
          </a:r>
          <a:endParaRPr lang="th-TH" sz="1000" baseline="0">
            <a:solidFill>
              <a:srgbClr val="FF0000"/>
            </a:solidFill>
          </a:endParaRPr>
        </a:p>
        <a:p>
          <a:pPr algn="l"/>
          <a:endParaRPr lang="en-US" sz="1000"/>
        </a:p>
      </xdr:txBody>
    </xdr:sp>
    <xdr:clientData/>
  </xdr:twoCellAnchor>
  <xdr:twoCellAnchor>
    <xdr:from>
      <xdr:col>8</xdr:col>
      <xdr:colOff>523875</xdr:colOff>
      <xdr:row>29</xdr:row>
      <xdr:rowOff>133350</xdr:rowOff>
    </xdr:from>
    <xdr:to>
      <xdr:col>12</xdr:col>
      <xdr:colOff>0</xdr:colOff>
      <xdr:row>32</xdr:row>
      <xdr:rowOff>174498</xdr:rowOff>
    </xdr:to>
    <xdr:sp macro="" textlink="">
      <xdr:nvSpPr>
        <xdr:cNvPr id="134" name="Rectangular Callout 133"/>
        <xdr:cNvSpPr/>
      </xdr:nvSpPr>
      <xdr:spPr>
        <a:xfrm>
          <a:off x="4781550" y="5657850"/>
          <a:ext cx="1990725" cy="612648"/>
        </a:xfrm>
        <a:prstGeom prst="wedgeRectCallout">
          <a:avLst>
            <a:gd name="adj1" fmla="val -71346"/>
            <a:gd name="adj2" fmla="val -46330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tlCol="0" anchor="t"/>
        <a:lstStyle/>
        <a:p>
          <a:pPr algn="l"/>
          <a:r>
            <a:rPr lang="th-TH" sz="1000" baseline="0">
              <a:solidFill>
                <a:srgbClr val="FF0000"/>
              </a:solidFill>
            </a:rPr>
            <a:t>จะให้กำหนดค่ามาตรฐานไว้ที่เท่าไหร่</a:t>
          </a:r>
        </a:p>
        <a:p>
          <a:pPr algn="l"/>
          <a:endParaRPr lang="en-US" sz="1000"/>
        </a:p>
      </xdr:txBody>
    </xdr:sp>
    <xdr:clientData/>
  </xdr:twoCellAnchor>
  <xdr:twoCellAnchor>
    <xdr:from>
      <xdr:col>8</xdr:col>
      <xdr:colOff>428625</xdr:colOff>
      <xdr:row>68</xdr:row>
      <xdr:rowOff>152400</xdr:rowOff>
    </xdr:from>
    <xdr:to>
      <xdr:col>11</xdr:col>
      <xdr:colOff>514350</xdr:colOff>
      <xdr:row>72</xdr:row>
      <xdr:rowOff>3048</xdr:rowOff>
    </xdr:to>
    <xdr:sp macro="" textlink="">
      <xdr:nvSpPr>
        <xdr:cNvPr id="135" name="Rectangular Callout 134"/>
        <xdr:cNvSpPr/>
      </xdr:nvSpPr>
      <xdr:spPr>
        <a:xfrm>
          <a:off x="4686300" y="13106400"/>
          <a:ext cx="1990725" cy="612648"/>
        </a:xfrm>
        <a:prstGeom prst="wedgeRectCallout">
          <a:avLst>
            <a:gd name="adj1" fmla="val -71346"/>
            <a:gd name="adj2" fmla="val -46330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tlCol="0" anchor="t"/>
        <a:lstStyle/>
        <a:p>
          <a:pPr algn="l"/>
          <a:r>
            <a:rPr lang="th-TH" sz="1000" baseline="0">
              <a:solidFill>
                <a:srgbClr val="FF0000"/>
              </a:solidFill>
            </a:rPr>
            <a:t>จะให้กำหนดค่ามาตรฐานไว้ที่เท่าไหร่</a:t>
          </a:r>
        </a:p>
        <a:p>
          <a:pPr algn="l"/>
          <a:endParaRPr lang="en-US" sz="1000"/>
        </a:p>
      </xdr:txBody>
    </xdr:sp>
    <xdr:clientData/>
  </xdr:twoCellAnchor>
  <xdr:twoCellAnchor>
    <xdr:from>
      <xdr:col>14</xdr:col>
      <xdr:colOff>142875</xdr:colOff>
      <xdr:row>33</xdr:row>
      <xdr:rowOff>0</xdr:rowOff>
    </xdr:from>
    <xdr:to>
      <xdr:col>17</xdr:col>
      <xdr:colOff>304800</xdr:colOff>
      <xdr:row>36</xdr:row>
      <xdr:rowOff>41148</xdr:rowOff>
    </xdr:to>
    <xdr:sp macro="" textlink="">
      <xdr:nvSpPr>
        <xdr:cNvPr id="136" name="Rectangular Callout 135"/>
        <xdr:cNvSpPr/>
      </xdr:nvSpPr>
      <xdr:spPr>
        <a:xfrm>
          <a:off x="8305800" y="6286500"/>
          <a:ext cx="1990725" cy="612648"/>
        </a:xfrm>
        <a:prstGeom prst="wedgeRectCallout">
          <a:avLst>
            <a:gd name="adj1" fmla="val -41202"/>
            <a:gd name="adj2" fmla="val 79603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tlCol="0" anchor="t"/>
        <a:lstStyle/>
        <a:p>
          <a:pPr algn="l"/>
          <a:r>
            <a:rPr lang="th-TH" sz="1000" baseline="0">
              <a:solidFill>
                <a:srgbClr val="FF0000"/>
              </a:solidFill>
            </a:rPr>
            <a:t>แสดงยอด </a:t>
          </a:r>
          <a:r>
            <a:rPr lang="en-GB" sz="1000" baseline="0">
              <a:solidFill>
                <a:srgbClr val="FF0000"/>
              </a:solidFill>
            </a:rPr>
            <a:t>Gross Sales Target - Gross Sales (</a:t>
          </a:r>
          <a:r>
            <a:rPr lang="th-TH" sz="1000" baseline="0">
              <a:solidFill>
                <a:srgbClr val="FF0000"/>
              </a:solidFill>
            </a:rPr>
            <a:t>ยอดขายที่เหลือที่จะทำถึงเป้า)</a:t>
          </a:r>
        </a:p>
        <a:p>
          <a:pPr algn="l"/>
          <a:endParaRPr lang="en-US" sz="1000"/>
        </a:p>
      </xdr:txBody>
    </xdr:sp>
    <xdr:clientData/>
  </xdr:twoCellAnchor>
  <xdr:twoCellAnchor>
    <xdr:from>
      <xdr:col>16</xdr:col>
      <xdr:colOff>342900</xdr:colOff>
      <xdr:row>96</xdr:row>
      <xdr:rowOff>152400</xdr:rowOff>
    </xdr:from>
    <xdr:to>
      <xdr:col>19</xdr:col>
      <xdr:colOff>504825</xdr:colOff>
      <xdr:row>100</xdr:row>
      <xdr:rowOff>3048</xdr:rowOff>
    </xdr:to>
    <xdr:sp macro="" textlink="">
      <xdr:nvSpPr>
        <xdr:cNvPr id="138" name="Rectangular Callout 137"/>
        <xdr:cNvSpPr/>
      </xdr:nvSpPr>
      <xdr:spPr>
        <a:xfrm>
          <a:off x="9725025" y="18440400"/>
          <a:ext cx="1990725" cy="612648"/>
        </a:xfrm>
        <a:prstGeom prst="wedgeRectCallout">
          <a:avLst>
            <a:gd name="adj1" fmla="val -71346"/>
            <a:gd name="adj2" fmla="val -46330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tlCol="0" anchor="t"/>
        <a:lstStyle/>
        <a:p>
          <a:pPr algn="l"/>
          <a:r>
            <a:rPr lang="th-TH" sz="1000" baseline="0">
              <a:solidFill>
                <a:srgbClr val="FF0000"/>
              </a:solidFill>
            </a:rPr>
            <a:t>แสดงข้อมูลของทุก </a:t>
          </a:r>
          <a:r>
            <a:rPr lang="en-GB" sz="1000" baseline="0">
              <a:solidFill>
                <a:srgbClr val="FF0000"/>
              </a:solidFill>
            </a:rPr>
            <a:t>Product Group</a:t>
          </a:r>
        </a:p>
        <a:p>
          <a:pPr algn="l"/>
          <a:r>
            <a:rPr lang="en-GB" sz="1000" baseline="0">
              <a:solidFill>
                <a:srgbClr val="FF0000"/>
              </a:solidFill>
            </a:rPr>
            <a:t>(</a:t>
          </a:r>
          <a:r>
            <a:rPr lang="th-TH" sz="1000" baseline="0">
              <a:solidFill>
                <a:srgbClr val="FF0000"/>
              </a:solidFill>
            </a:rPr>
            <a:t>ไม่ใช้พารามิเตอร์ </a:t>
          </a:r>
          <a:r>
            <a:rPr lang="en-GB" sz="1000" baseline="0">
              <a:solidFill>
                <a:srgbClr val="FF0000"/>
              </a:solidFill>
            </a:rPr>
            <a:t>Product Group)</a:t>
          </a:r>
          <a:endParaRPr lang="th-TH" sz="1000" baseline="0">
            <a:solidFill>
              <a:srgbClr val="FF0000"/>
            </a:solidFill>
          </a:endParaRPr>
        </a:p>
        <a:p>
          <a:pPr algn="l"/>
          <a:endParaRPr lang="en-US" sz="1000"/>
        </a:p>
      </xdr:txBody>
    </xdr:sp>
    <xdr:clientData/>
  </xdr:twoCellAnchor>
  <xdr:twoCellAnchor>
    <xdr:from>
      <xdr:col>14</xdr:col>
      <xdr:colOff>552450</xdr:colOff>
      <xdr:row>48</xdr:row>
      <xdr:rowOff>123825</xdr:rowOff>
    </xdr:from>
    <xdr:to>
      <xdr:col>17</xdr:col>
      <xdr:colOff>466725</xdr:colOff>
      <xdr:row>51</xdr:row>
      <xdr:rowOff>164973</xdr:rowOff>
    </xdr:to>
    <xdr:sp macro="" textlink="">
      <xdr:nvSpPr>
        <xdr:cNvPr id="139" name="Rectangular Callout 138"/>
        <xdr:cNvSpPr/>
      </xdr:nvSpPr>
      <xdr:spPr>
        <a:xfrm>
          <a:off x="8715375" y="9267825"/>
          <a:ext cx="1743075" cy="612648"/>
        </a:xfrm>
        <a:prstGeom prst="wedgeRectCallout">
          <a:avLst>
            <a:gd name="adj1" fmla="val -42450"/>
            <a:gd name="adj2" fmla="val 82712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tlCol="0" anchor="t"/>
        <a:lstStyle/>
        <a:p>
          <a:pPr algn="l"/>
          <a:r>
            <a:rPr lang="th-TH" sz="1000">
              <a:solidFill>
                <a:srgbClr val="FF0000"/>
              </a:solidFill>
            </a:rPr>
            <a:t>ต้องการดู</a:t>
          </a:r>
          <a:r>
            <a:rPr lang="th-TH" sz="1000" baseline="0">
              <a:solidFill>
                <a:srgbClr val="FF0000"/>
              </a:solidFill>
            </a:rPr>
            <a:t> </a:t>
          </a:r>
          <a:r>
            <a:rPr lang="en-GB" sz="1000">
              <a:solidFill>
                <a:srgbClr val="FF0000"/>
              </a:solidFill>
            </a:rPr>
            <a:t>MTD </a:t>
          </a:r>
          <a:r>
            <a:rPr lang="th-TH" sz="1000">
              <a:solidFill>
                <a:srgbClr val="FF0000"/>
              </a:solidFill>
            </a:rPr>
            <a:t>หรือ</a:t>
          </a:r>
          <a:r>
            <a:rPr lang="th-TH" sz="1000" baseline="0">
              <a:solidFill>
                <a:srgbClr val="FF0000"/>
              </a:solidFill>
            </a:rPr>
            <a:t> </a:t>
          </a:r>
          <a:r>
            <a:rPr lang="en-GB" sz="1000" baseline="0">
              <a:solidFill>
                <a:srgbClr val="FF0000"/>
              </a:solidFill>
            </a:rPr>
            <a:t>YTD?</a:t>
          </a:r>
          <a:endParaRPr lang="th-TH" sz="1000" baseline="0">
            <a:solidFill>
              <a:srgbClr val="FF0000"/>
            </a:solidFill>
          </a:endParaRPr>
        </a:p>
        <a:p>
          <a:pPr algn="l"/>
          <a:endParaRPr lang="en-US" sz="10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180975</xdr:colOff>
      <xdr:row>70</xdr:row>
      <xdr:rowOff>123825</xdr:rowOff>
    </xdr:from>
    <xdr:to>
      <xdr:col>15</xdr:col>
      <xdr:colOff>533400</xdr:colOff>
      <xdr:row>73</xdr:row>
      <xdr:rowOff>164973</xdr:rowOff>
    </xdr:to>
    <xdr:sp macro="" textlink="">
      <xdr:nvSpPr>
        <xdr:cNvPr id="140" name="Rectangular Callout 139"/>
        <xdr:cNvSpPr/>
      </xdr:nvSpPr>
      <xdr:spPr>
        <a:xfrm>
          <a:off x="7562850" y="13458825"/>
          <a:ext cx="1743075" cy="612648"/>
        </a:xfrm>
        <a:prstGeom prst="wedgeRectCallout">
          <a:avLst>
            <a:gd name="adj1" fmla="val -42450"/>
            <a:gd name="adj2" fmla="val 82712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rtlCol="0" anchor="t"/>
        <a:lstStyle/>
        <a:p>
          <a:pPr algn="l"/>
          <a:r>
            <a:rPr lang="th-TH" sz="1000">
              <a:solidFill>
                <a:srgbClr val="FF0000"/>
              </a:solidFill>
            </a:rPr>
            <a:t>ต้องการดู</a:t>
          </a:r>
          <a:r>
            <a:rPr lang="th-TH" sz="1000" baseline="0">
              <a:solidFill>
                <a:srgbClr val="FF0000"/>
              </a:solidFill>
            </a:rPr>
            <a:t> </a:t>
          </a:r>
          <a:r>
            <a:rPr lang="en-GB" sz="1000">
              <a:solidFill>
                <a:srgbClr val="FF0000"/>
              </a:solidFill>
            </a:rPr>
            <a:t>MTD </a:t>
          </a:r>
          <a:r>
            <a:rPr lang="th-TH" sz="1000">
              <a:solidFill>
                <a:srgbClr val="FF0000"/>
              </a:solidFill>
            </a:rPr>
            <a:t>หรือ</a:t>
          </a:r>
          <a:r>
            <a:rPr lang="th-TH" sz="1000" baseline="0">
              <a:solidFill>
                <a:srgbClr val="FF0000"/>
              </a:solidFill>
            </a:rPr>
            <a:t> </a:t>
          </a:r>
          <a:r>
            <a:rPr lang="en-GB" sz="1000" baseline="0">
              <a:solidFill>
                <a:srgbClr val="FF0000"/>
              </a:solidFill>
            </a:rPr>
            <a:t>YTD?</a:t>
          </a:r>
          <a:endParaRPr lang="th-TH" sz="1000" baseline="0">
            <a:solidFill>
              <a:srgbClr val="FF0000"/>
            </a:solidFill>
          </a:endParaRPr>
        </a:p>
        <a:p>
          <a:pPr algn="l"/>
          <a:endParaRPr lang="en-US" sz="10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PPER/Dapper%20Sales%20Dashoard_V0.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 Screen"/>
      <sheetName val="Sales Performance"/>
      <sheetName val="Product Performance"/>
      <sheetName val="Data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Net Sales</v>
          </cell>
        </row>
        <row r="117">
          <cell r="A117" t="str">
            <v>Business</v>
          </cell>
        </row>
        <row r="118">
          <cell r="A118" t="str">
            <v>Casual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357911" displayName="Table1357911" ref="A15:E25" totalsRowShown="0" headerRowDxfId="13" tableBorderDxfId="12">
  <tableColumns count="5">
    <tableColumn id="1" name="Channel DGA" dataDxfId="11"/>
    <tableColumn id="2" name="Stock" dataDxfId="10" dataCellStyle="Comma"/>
    <tableColumn id="3" name="Remaining Target" dataDxfId="9" dataCellStyle="Comma"/>
    <tableColumn id="4" name="%Stock VS. Remaining Target" dataDxfId="8" dataCellStyle="Percent">
      <calculatedColumnFormula>(Table1357911[[#This Row],[Stock]]-Table1357911[[#This Row],[Remaining Target]])/Table1357911[[#This Row],[Remaining Target]]</calculatedColumnFormula>
    </tableColumn>
    <tableColumn id="5" name="%Threshold" dataDxfId="7" dataCellStyle="Percent">
      <calculatedColumnFormula>(Table1357911[[#This Row],[Stock]]-Table1357911[[#This Row],[Remaining Target]])/Table1357911[[#This Row],[Remaining Target]]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579113" displayName="Table13579113" ref="A53:E63" totalsRowShown="0" headerRowDxfId="6" tableBorderDxfId="5">
  <tableColumns count="5">
    <tableColumn id="1" name="Channel DGA" dataDxfId="4"/>
    <tableColumn id="2" name="Delivery Amount" dataDxfId="3" dataCellStyle="Comma"/>
    <tableColumn id="3" name="Gross Sales" dataDxfId="2" dataCellStyle="Comma"/>
    <tableColumn id="4" name="%Delivery VS. Gross Sales" dataDxfId="1" dataCellStyle="Percent">
      <calculatedColumnFormula>(Table13579113[[#This Row],[Delivery Amount]]-Table13579113[[#This Row],[Gross Sales]])/Table13579113[[#This Row],[Gross Sales]]</calculatedColumnFormula>
    </tableColumn>
    <tableColumn id="5" name="%Threshold" dataDxfId="0" dataCellStyle="Percent">
      <calculatedColumnFormula>(Table13579113[[#This Row],[Delivery Amount]]-Table13579113[[#This Row],[Gross Sales]])/Table13579113[[#This Row],[Gross Sales]]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17"/>
  <sheetViews>
    <sheetView tabSelected="1" topLeftCell="A37" workbookViewId="0">
      <selection activeCell="R15" sqref="R15"/>
    </sheetView>
  </sheetViews>
  <sheetFormatPr defaultRowHeight="14.25"/>
  <cols>
    <col min="1" max="3" width="9.125" style="1"/>
    <col min="4" max="4" width="6.25" style="1" customWidth="1"/>
    <col min="5" max="6" width="9.125" style="1" customWidth="1"/>
    <col min="7" max="7" width="2.75" style="1" customWidth="1"/>
    <col min="8" max="9" width="9.125" style="1" customWidth="1"/>
    <col min="10" max="10" width="9.125" style="1"/>
    <col min="11" max="11" width="10.25" style="1" customWidth="1"/>
    <col min="12" max="13" width="9.125" style="1"/>
    <col min="14" max="14" width="11.75" style="1" customWidth="1"/>
    <col min="15" max="21" width="9.125" style="1"/>
    <col min="22" max="22" width="9.125" style="4"/>
  </cols>
  <sheetData>
    <row r="1" spans="1:21" ht="1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21" ht="15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4" spans="1:21">
      <c r="B4" s="2" t="s">
        <v>1</v>
      </c>
      <c r="C4" s="29">
        <v>41865</v>
      </c>
      <c r="D4" s="30"/>
      <c r="F4" s="19" t="s">
        <v>50</v>
      </c>
      <c r="H4" s="20" t="s">
        <v>51</v>
      </c>
      <c r="I4" s="31" t="s">
        <v>30</v>
      </c>
      <c r="J4" s="31"/>
      <c r="K4" s="21" t="s">
        <v>46</v>
      </c>
      <c r="L4" s="31" t="s">
        <v>53</v>
      </c>
      <c r="M4" s="31"/>
      <c r="N4" s="20" t="s">
        <v>46</v>
      </c>
    </row>
    <row r="5" spans="1:21">
      <c r="H5" s="20" t="s">
        <v>52</v>
      </c>
      <c r="K5" s="22" t="s">
        <v>47</v>
      </c>
      <c r="N5" s="20" t="s">
        <v>47</v>
      </c>
    </row>
    <row r="6" spans="1:21">
      <c r="K6" s="22" t="s">
        <v>48</v>
      </c>
      <c r="N6" s="20" t="s">
        <v>54</v>
      </c>
    </row>
    <row r="7" spans="1:21">
      <c r="K7" s="21" t="s">
        <v>49</v>
      </c>
    </row>
    <row r="8" spans="1:21">
      <c r="E8" s="23" t="s">
        <v>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5:21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5:21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5:21"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5:21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5:21"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5:21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5:21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5:21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5:21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5:21"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5:21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5:21"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5:21">
      <c r="E29" s="23" t="s">
        <v>57</v>
      </c>
      <c r="F29" s="3"/>
      <c r="G29" s="3"/>
      <c r="H29" s="3"/>
      <c r="I29" s="3"/>
      <c r="J29" s="3"/>
      <c r="K29" s="3"/>
      <c r="L29" s="3"/>
      <c r="M29" s="3" t="s">
        <v>16</v>
      </c>
      <c r="N29" s="3"/>
      <c r="O29" s="3"/>
      <c r="P29" s="3"/>
      <c r="Q29" s="3"/>
      <c r="R29" s="3"/>
      <c r="S29" s="3"/>
      <c r="T29" s="3"/>
      <c r="U29" s="3"/>
    </row>
    <row r="30" spans="5:21">
      <c r="E30" s="24" t="s">
        <v>16</v>
      </c>
      <c r="F30" s="3"/>
      <c r="G30" s="3"/>
      <c r="H30" s="3">
        <v>50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5:21"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5:21"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5:21"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5:21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5:21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5:21"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5:21"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5:21"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5:21"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5:21"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5:21"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5:21"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5:21"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5:21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5:21"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5:21"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5:21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5:21"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5:21"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5:21"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5:21">
      <c r="E51" s="23" t="s">
        <v>55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5:21"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5:21">
      <c r="E53" s="32" t="s">
        <v>63</v>
      </c>
      <c r="F53" s="32"/>
      <c r="G53" s="3"/>
      <c r="H53" s="3"/>
      <c r="I53" s="3"/>
      <c r="J53" s="3"/>
      <c r="K53" s="3"/>
      <c r="L53" s="3"/>
      <c r="M53" s="33" t="s">
        <v>58</v>
      </c>
      <c r="N53" s="33"/>
      <c r="O53" s="33"/>
      <c r="P53" s="3"/>
      <c r="Q53" s="3"/>
      <c r="R53" s="3"/>
      <c r="S53" s="3"/>
      <c r="T53" s="3"/>
      <c r="U53" s="3"/>
    </row>
    <row r="54" spans="5:21"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5:21"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5:21"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5:21"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5:21"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5:21"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5:21"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5:21"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5:21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5:21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5:21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5:21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5:21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5:21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5:21">
      <c r="E68" s="23" t="s">
        <v>64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5:21">
      <c r="E69" s="24" t="s">
        <v>16</v>
      </c>
      <c r="F69" s="3"/>
      <c r="G69" s="3"/>
      <c r="H69" s="3">
        <v>50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5:21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5:21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5:21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5:21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5:2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5:21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5:2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5:21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5:21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5:21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5:21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21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5:21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5:21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5:21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5:21"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5:21"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5:21"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5:21"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5:21">
      <c r="E89" s="23" t="s">
        <v>56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5:21"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5:21"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5:21"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5:21"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5:21"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5:21"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5:21"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5:21"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5:21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5:21"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5:21"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5:21"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5:21"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5:21"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5:21"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5:21"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5:21"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5:21"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5:21"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5:21"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5:21"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5:21"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5:21"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5:21"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5:21"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5:21"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5:21"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5:21"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</sheetData>
  <mergeCells count="6">
    <mergeCell ref="A1:S2"/>
    <mergeCell ref="C4:D4"/>
    <mergeCell ref="I4:J4"/>
    <mergeCell ref="L4:M4"/>
    <mergeCell ref="E53:F53"/>
    <mergeCell ref="M53:O53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1"/>
  <sheetViews>
    <sheetView topLeftCell="A4" workbookViewId="0">
      <selection activeCell="K11" sqref="K11"/>
    </sheetView>
  </sheetViews>
  <sheetFormatPr defaultRowHeight="14.25"/>
  <cols>
    <col min="1" max="1" width="13.875" customWidth="1"/>
    <col min="2" max="2" width="10.375" customWidth="1"/>
    <col min="3" max="3" width="11.75" customWidth="1"/>
  </cols>
  <sheetData>
    <row r="1" spans="1:7">
      <c r="A1" s="5" t="s">
        <v>3</v>
      </c>
      <c r="B1" s="6" t="s">
        <v>15</v>
      </c>
    </row>
    <row r="2" spans="1:7">
      <c r="A2" s="7" t="s">
        <v>4</v>
      </c>
      <c r="B2" s="8">
        <v>6622</v>
      </c>
    </row>
    <row r="3" spans="1:7">
      <c r="A3" s="7" t="s">
        <v>5</v>
      </c>
      <c r="B3" s="8">
        <v>4629</v>
      </c>
    </row>
    <row r="4" spans="1:7">
      <c r="A4" s="7" t="s">
        <v>6</v>
      </c>
      <c r="B4" s="9">
        <v>5273</v>
      </c>
    </row>
    <row r="5" spans="1:7">
      <c r="A5" s="7" t="s">
        <v>7</v>
      </c>
      <c r="B5" s="9">
        <v>4066</v>
      </c>
    </row>
    <row r="6" spans="1:7">
      <c r="A6" s="7" t="s">
        <v>8</v>
      </c>
      <c r="B6" s="9">
        <v>4130</v>
      </c>
    </row>
    <row r="7" spans="1:7">
      <c r="A7" s="7" t="s">
        <v>9</v>
      </c>
      <c r="B7" s="8">
        <v>6399</v>
      </c>
    </row>
    <row r="8" spans="1:7">
      <c r="A8" s="7" t="s">
        <v>10</v>
      </c>
      <c r="B8" s="9">
        <v>7268</v>
      </c>
    </row>
    <row r="9" spans="1:7">
      <c r="A9" s="7" t="s">
        <v>11</v>
      </c>
      <c r="B9" s="9">
        <v>7844</v>
      </c>
    </row>
    <row r="10" spans="1:7">
      <c r="A10" s="7" t="s">
        <v>12</v>
      </c>
      <c r="B10" s="8">
        <v>9421</v>
      </c>
    </row>
    <row r="11" spans="1:7">
      <c r="A11" s="10" t="s">
        <v>13</v>
      </c>
      <c r="B11" s="11">
        <v>9399</v>
      </c>
    </row>
    <row r="15" spans="1:7">
      <c r="A15" s="12" t="s">
        <v>17</v>
      </c>
      <c r="B15" s="12" t="s">
        <v>28</v>
      </c>
      <c r="C15" s="12" t="s">
        <v>61</v>
      </c>
      <c r="D15" s="12" t="s">
        <v>62</v>
      </c>
      <c r="E15" s="12" t="s">
        <v>29</v>
      </c>
    </row>
    <row r="16" spans="1:7">
      <c r="A16" s="13" t="s">
        <v>18</v>
      </c>
      <c r="B16" s="14">
        <v>9426382</v>
      </c>
      <c r="C16" s="9">
        <v>7767765</v>
      </c>
      <c r="D16" s="15">
        <f>(Table1357911[[#This Row],[Stock]]-Table1357911[[#This Row],[Remaining Target]])/Table1357911[[#This Row],[Remaining Target]]</f>
        <v>0.2135256409018553</v>
      </c>
      <c r="E16" s="18">
        <v>0.5</v>
      </c>
      <c r="G16" s="17"/>
    </row>
    <row r="17" spans="1:5">
      <c r="A17" s="13" t="s">
        <v>19</v>
      </c>
      <c r="B17" s="14">
        <v>8083663</v>
      </c>
      <c r="C17" s="9">
        <v>7497796</v>
      </c>
      <c r="D17" s="15">
        <f>(Table1357911[[#This Row],[Stock]]-Table1357911[[#This Row],[Remaining Target]])/Table1357911[[#This Row],[Remaining Target]]</f>
        <v>7.8138562318846763E-2</v>
      </c>
      <c r="E17" s="18">
        <v>0.5</v>
      </c>
    </row>
    <row r="18" spans="1:5">
      <c r="A18" s="13" t="s">
        <v>20</v>
      </c>
      <c r="B18" s="14">
        <v>6867497</v>
      </c>
      <c r="C18" s="9">
        <v>6222108</v>
      </c>
      <c r="D18" s="15">
        <f>(Table1357911[[#This Row],[Stock]]-Table1357911[[#This Row],[Remaining Target]])/Table1357911[[#This Row],[Remaining Target]]</f>
        <v>0.10372513624000097</v>
      </c>
      <c r="E18" s="18">
        <v>0.5</v>
      </c>
    </row>
    <row r="19" spans="1:5">
      <c r="A19" s="13" t="s">
        <v>21</v>
      </c>
      <c r="B19" s="14">
        <v>9613951</v>
      </c>
      <c r="C19" s="9">
        <v>9310721</v>
      </c>
      <c r="D19" s="15">
        <f>(Table1357911[[#This Row],[Stock]]-Table1357911[[#This Row],[Remaining Target]])/Table1357911[[#This Row],[Remaining Target]]</f>
        <v>3.2567832287102146E-2</v>
      </c>
      <c r="E19" s="18">
        <v>0.5</v>
      </c>
    </row>
    <row r="20" spans="1:5">
      <c r="A20" s="13" t="s">
        <v>22</v>
      </c>
      <c r="B20" s="14">
        <v>8359095</v>
      </c>
      <c r="C20" s="9">
        <v>7372115</v>
      </c>
      <c r="D20" s="15">
        <f>(Table1357911[[#This Row],[Stock]]-Table1357911[[#This Row],[Remaining Target]])/Table1357911[[#This Row],[Remaining Target]]</f>
        <v>0.13388016871684721</v>
      </c>
      <c r="E20" s="18">
        <v>0.5</v>
      </c>
    </row>
    <row r="21" spans="1:5">
      <c r="A21" s="13" t="s">
        <v>23</v>
      </c>
      <c r="B21" s="14">
        <v>5803134</v>
      </c>
      <c r="C21" s="9">
        <v>5483288</v>
      </c>
      <c r="D21" s="15">
        <f>(Table1357911[[#This Row],[Stock]]-Table1357911[[#This Row],[Remaining Target]])/Table1357911[[#This Row],[Remaining Target]]</f>
        <v>5.8331059758305603E-2</v>
      </c>
      <c r="E21" s="18">
        <v>0.5</v>
      </c>
    </row>
    <row r="22" spans="1:5">
      <c r="A22" s="13" t="s">
        <v>24</v>
      </c>
      <c r="B22" s="14">
        <v>9447896</v>
      </c>
      <c r="C22" s="9">
        <v>8490935</v>
      </c>
      <c r="D22" s="15">
        <f>(Table1357911[[#This Row],[Stock]]-Table1357911[[#This Row],[Remaining Target]])/Table1357911[[#This Row],[Remaining Target]]</f>
        <v>0.11270384239191561</v>
      </c>
      <c r="E22" s="18">
        <v>0.5</v>
      </c>
    </row>
    <row r="23" spans="1:5">
      <c r="A23" s="13" t="s">
        <v>25</v>
      </c>
      <c r="B23" s="14">
        <v>8203750</v>
      </c>
      <c r="C23" s="9">
        <v>7746102</v>
      </c>
      <c r="D23" s="15">
        <f>(Table1357911[[#This Row],[Stock]]-Table1357911[[#This Row],[Remaining Target]])/Table1357911[[#This Row],[Remaining Target]]</f>
        <v>5.9081070711436541E-2</v>
      </c>
      <c r="E23" s="18">
        <v>0.5</v>
      </c>
    </row>
    <row r="24" spans="1:5">
      <c r="A24" s="13" t="s">
        <v>26</v>
      </c>
      <c r="B24" s="14">
        <v>5992604</v>
      </c>
      <c r="C24" s="9">
        <v>4904456</v>
      </c>
      <c r="D24" s="15">
        <f>(Table1357911[[#This Row],[Stock]]-Table1357911[[#This Row],[Remaining Target]])/Table1357911[[#This Row],[Remaining Target]]</f>
        <v>0.22186925522422873</v>
      </c>
      <c r="E24" s="18">
        <v>0.5</v>
      </c>
    </row>
    <row r="25" spans="1:5">
      <c r="A25" s="16" t="s">
        <v>27</v>
      </c>
      <c r="B25" s="14">
        <v>3470653</v>
      </c>
      <c r="C25" s="9">
        <v>3254181</v>
      </c>
      <c r="D25" s="15">
        <f>(Table1357911[[#This Row],[Stock]]-Table1357911[[#This Row],[Remaining Target]])/Table1357911[[#This Row],[Remaining Target]]</f>
        <v>6.6521192275414309E-2</v>
      </c>
      <c r="E25" s="18">
        <v>0.5</v>
      </c>
    </row>
    <row r="27" spans="1:5">
      <c r="A27" t="s">
        <v>31</v>
      </c>
      <c r="B27" t="s">
        <v>14</v>
      </c>
    </row>
    <row r="28" spans="1:5">
      <c r="A28" t="s">
        <v>32</v>
      </c>
      <c r="B28">
        <v>22343547</v>
      </c>
    </row>
    <row r="29" spans="1:5">
      <c r="A29" t="s">
        <v>33</v>
      </c>
      <c r="B29">
        <v>2943656</v>
      </c>
    </row>
    <row r="30" spans="1:5">
      <c r="A30" t="s">
        <v>34</v>
      </c>
      <c r="B30">
        <v>34564523</v>
      </c>
    </row>
    <row r="31" spans="1:5">
      <c r="A31" t="s">
        <v>35</v>
      </c>
      <c r="B31">
        <v>124235675</v>
      </c>
    </row>
    <row r="32" spans="1:5">
      <c r="A32" t="s">
        <v>36</v>
      </c>
      <c r="B32">
        <v>2346354</v>
      </c>
    </row>
    <row r="33" spans="1:2">
      <c r="A33" t="s">
        <v>37</v>
      </c>
      <c r="B33">
        <v>8794534</v>
      </c>
    </row>
    <row r="34" spans="1:2">
      <c r="A34" t="s">
        <v>38</v>
      </c>
      <c r="B34">
        <v>23454645</v>
      </c>
    </row>
    <row r="35" spans="1:2">
      <c r="A35" t="s">
        <v>39</v>
      </c>
      <c r="B35">
        <v>23423534</v>
      </c>
    </row>
    <row r="37" spans="1:2">
      <c r="A37" t="s">
        <v>31</v>
      </c>
      <c r="B37" t="s">
        <v>44</v>
      </c>
    </row>
    <row r="38" spans="1:2">
      <c r="A38" t="s">
        <v>32</v>
      </c>
      <c r="B38">
        <v>345678976</v>
      </c>
    </row>
    <row r="39" spans="1:2">
      <c r="A39" t="s">
        <v>33</v>
      </c>
      <c r="B39">
        <v>57890876</v>
      </c>
    </row>
    <row r="40" spans="1:2">
      <c r="A40" t="s">
        <v>34</v>
      </c>
      <c r="B40">
        <v>345678976</v>
      </c>
    </row>
    <row r="41" spans="1:2">
      <c r="A41" t="s">
        <v>35</v>
      </c>
      <c r="B41">
        <v>123456789</v>
      </c>
    </row>
    <row r="42" spans="1:2">
      <c r="A42" t="s">
        <v>36</v>
      </c>
      <c r="B42">
        <v>45678987</v>
      </c>
    </row>
    <row r="43" spans="1:2">
      <c r="A43" t="s">
        <v>37</v>
      </c>
      <c r="B43">
        <v>5678854</v>
      </c>
    </row>
    <row r="44" spans="1:2">
      <c r="A44" t="s">
        <v>38</v>
      </c>
      <c r="B44">
        <v>34098765</v>
      </c>
    </row>
    <row r="45" spans="1:2">
      <c r="A45" t="s">
        <v>39</v>
      </c>
      <c r="B45">
        <v>34567654</v>
      </c>
    </row>
    <row r="46" spans="1:2">
      <c r="A46" t="s">
        <v>40</v>
      </c>
      <c r="B46">
        <v>90876345</v>
      </c>
    </row>
    <row r="47" spans="1:2">
      <c r="A47" t="s">
        <v>41</v>
      </c>
      <c r="B47">
        <v>3456432</v>
      </c>
    </row>
    <row r="48" spans="1:2">
      <c r="A48" t="s">
        <v>42</v>
      </c>
      <c r="B48">
        <v>234567</v>
      </c>
    </row>
    <row r="49" spans="1:5">
      <c r="A49" t="s">
        <v>43</v>
      </c>
      <c r="B49">
        <v>45678</v>
      </c>
    </row>
    <row r="53" spans="1:5">
      <c r="A53" s="12" t="s">
        <v>17</v>
      </c>
      <c r="B53" s="12" t="s">
        <v>45</v>
      </c>
      <c r="C53" s="12" t="s">
        <v>59</v>
      </c>
      <c r="D53" s="12" t="s">
        <v>60</v>
      </c>
      <c r="E53" s="12" t="s">
        <v>29</v>
      </c>
    </row>
    <row r="54" spans="1:5">
      <c r="A54" s="13" t="s">
        <v>18</v>
      </c>
      <c r="B54" s="14">
        <v>9426382</v>
      </c>
      <c r="C54" s="9">
        <v>7767765</v>
      </c>
      <c r="D54" s="15">
        <f>(Table13579113[[#This Row],[Delivery Amount]]-Table13579113[[#This Row],[Gross Sales]])/Table13579113[[#This Row],[Gross Sales]]</f>
        <v>0.2135256409018553</v>
      </c>
      <c r="E54" s="18">
        <v>0.5</v>
      </c>
    </row>
    <row r="55" spans="1:5">
      <c r="A55" s="13" t="s">
        <v>19</v>
      </c>
      <c r="B55" s="14">
        <v>8083663</v>
      </c>
      <c r="C55" s="9">
        <v>7497796</v>
      </c>
      <c r="D55" s="15">
        <f>(Table13579113[[#This Row],[Delivery Amount]]-Table13579113[[#This Row],[Gross Sales]])/Table13579113[[#This Row],[Gross Sales]]</f>
        <v>7.8138562318846763E-2</v>
      </c>
      <c r="E55" s="18">
        <v>0.5</v>
      </c>
    </row>
    <row r="56" spans="1:5">
      <c r="A56" s="13" t="s">
        <v>20</v>
      </c>
      <c r="B56" s="14">
        <v>6867497</v>
      </c>
      <c r="C56" s="9">
        <v>6222108</v>
      </c>
      <c r="D56" s="15">
        <f>(Table13579113[[#This Row],[Delivery Amount]]-Table13579113[[#This Row],[Gross Sales]])/Table13579113[[#This Row],[Gross Sales]]</f>
        <v>0.10372513624000097</v>
      </c>
      <c r="E56" s="18">
        <v>0.5</v>
      </c>
    </row>
    <row r="57" spans="1:5">
      <c r="A57" s="13" t="s">
        <v>21</v>
      </c>
      <c r="B57" s="14">
        <v>9613951</v>
      </c>
      <c r="C57" s="9">
        <v>9310721</v>
      </c>
      <c r="D57" s="15">
        <f>(Table13579113[[#This Row],[Delivery Amount]]-Table13579113[[#This Row],[Gross Sales]])/Table13579113[[#This Row],[Gross Sales]]</f>
        <v>3.2567832287102146E-2</v>
      </c>
      <c r="E57" s="18">
        <v>0.5</v>
      </c>
    </row>
    <row r="58" spans="1:5">
      <c r="A58" s="13" t="s">
        <v>22</v>
      </c>
      <c r="B58" s="14">
        <v>8359095</v>
      </c>
      <c r="C58" s="9">
        <v>7372115</v>
      </c>
      <c r="D58" s="15">
        <f>(Table13579113[[#This Row],[Delivery Amount]]-Table13579113[[#This Row],[Gross Sales]])/Table13579113[[#This Row],[Gross Sales]]</f>
        <v>0.13388016871684721</v>
      </c>
      <c r="E58" s="18">
        <v>0.5</v>
      </c>
    </row>
    <row r="59" spans="1:5">
      <c r="A59" s="13" t="s">
        <v>23</v>
      </c>
      <c r="B59" s="14">
        <v>5803134</v>
      </c>
      <c r="C59" s="9">
        <v>5483288</v>
      </c>
      <c r="D59" s="15">
        <f>(Table13579113[[#This Row],[Delivery Amount]]-Table13579113[[#This Row],[Gross Sales]])/Table13579113[[#This Row],[Gross Sales]]</f>
        <v>5.8331059758305603E-2</v>
      </c>
      <c r="E59" s="18">
        <v>0.5</v>
      </c>
    </row>
    <row r="60" spans="1:5">
      <c r="A60" s="13" t="s">
        <v>24</v>
      </c>
      <c r="B60" s="14">
        <v>9447896</v>
      </c>
      <c r="C60" s="9">
        <v>8490935</v>
      </c>
      <c r="D60" s="15">
        <f>(Table13579113[[#This Row],[Delivery Amount]]-Table13579113[[#This Row],[Gross Sales]])/Table13579113[[#This Row],[Gross Sales]]</f>
        <v>0.11270384239191561</v>
      </c>
      <c r="E60" s="18">
        <v>0.5</v>
      </c>
    </row>
    <row r="61" spans="1:5">
      <c r="A61" s="13" t="s">
        <v>25</v>
      </c>
      <c r="B61" s="14">
        <v>8203750</v>
      </c>
      <c r="C61" s="9">
        <v>7746102</v>
      </c>
      <c r="D61" s="15">
        <f>(Table13579113[[#This Row],[Delivery Amount]]-Table13579113[[#This Row],[Gross Sales]])/Table13579113[[#This Row],[Gross Sales]]</f>
        <v>5.9081070711436541E-2</v>
      </c>
      <c r="E61" s="18">
        <v>0.5</v>
      </c>
    </row>
    <row r="62" spans="1:5">
      <c r="A62" s="13" t="s">
        <v>26</v>
      </c>
      <c r="B62" s="14">
        <v>5992604</v>
      </c>
      <c r="C62" s="9">
        <v>4904456</v>
      </c>
      <c r="D62" s="15">
        <f>(Table13579113[[#This Row],[Delivery Amount]]-Table13579113[[#This Row],[Gross Sales]])/Table13579113[[#This Row],[Gross Sales]]</f>
        <v>0.22186925522422873</v>
      </c>
      <c r="E62" s="18">
        <v>0.5</v>
      </c>
    </row>
    <row r="63" spans="1:5">
      <c r="A63" s="16" t="s">
        <v>27</v>
      </c>
      <c r="B63" s="14">
        <v>3470653</v>
      </c>
      <c r="C63" s="9">
        <v>3254181</v>
      </c>
      <c r="D63" s="15">
        <f>(Table13579113[[#This Row],[Delivery Amount]]-Table13579113[[#This Row],[Gross Sales]])/Table13579113[[#This Row],[Gross Sales]]</f>
        <v>6.6521192275414309E-2</v>
      </c>
      <c r="E63" s="18">
        <v>0.5</v>
      </c>
    </row>
    <row r="67" spans="1:2">
      <c r="A67" t="s">
        <v>30</v>
      </c>
      <c r="B67" t="s">
        <v>44</v>
      </c>
    </row>
    <row r="68" spans="1:2">
      <c r="A68" t="s">
        <v>46</v>
      </c>
      <c r="B68">
        <v>545678976</v>
      </c>
    </row>
    <row r="69" spans="1:2">
      <c r="A69" t="s">
        <v>47</v>
      </c>
      <c r="B69">
        <v>57890876</v>
      </c>
    </row>
    <row r="70" spans="1:2">
      <c r="A70" t="s">
        <v>48</v>
      </c>
      <c r="B70">
        <v>345678976</v>
      </c>
    </row>
    <row r="71" spans="1:2">
      <c r="A71" t="s">
        <v>49</v>
      </c>
      <c r="B71">
        <v>3456789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GJOffice</dc:creator>
  <cp:lastModifiedBy>Windows User</cp:lastModifiedBy>
  <dcterms:created xsi:type="dcterms:W3CDTF">2014-08-14T10:21:24Z</dcterms:created>
  <dcterms:modified xsi:type="dcterms:W3CDTF">2014-08-21T09:27:25Z</dcterms:modified>
</cp:coreProperties>
</file>