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4"/>
  <workbookPr autoCompressPictures="0" defaultThemeVersion="124226"/>
  <xr:revisionPtr revIDLastSave="0" documentId="8_{5EFF9EF3-DAD6-4296-A9A1-33060A789FCA}" xr6:coauthVersionLast="47" xr6:coauthVersionMax="47" xr10:uidLastSave="{00000000-0000-0000-0000-000000000000}"/>
  <bookViews>
    <workbookView xWindow="13710" yWindow="240" windowWidth="14805" windowHeight="11760" firstSheet="5" activeTab="5" xr2:uid="{00000000-000D-0000-FFFF-FFFF00000000}"/>
  </bookViews>
  <sheets>
    <sheet name="S1" sheetId="1" r:id="rId1"/>
    <sheet name="S2" sheetId="2" r:id="rId2"/>
    <sheet name="S3" sheetId="17" r:id="rId3"/>
    <sheet name="S4" sheetId="8" r:id="rId4"/>
    <sheet name="S5" sheetId="7" r:id="rId5"/>
    <sheet name="S6" sheetId="18" r:id="rId6"/>
  </sheets>
  <definedNames>
    <definedName name="_xlnm._FilterDatabase" localSheetId="2" hidden="1">'S3'!$A$5:$O$191</definedName>
    <definedName name="_xlnm._FilterDatabase" localSheetId="3" hidden="1">'S4'!$A$4:$D$56</definedName>
    <definedName name="_xlnm._FilterDatabase" localSheetId="4" hidden="1">'S5'!$A$4:$D$96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7" l="1"/>
  <c r="F8" i="7"/>
  <c r="F9" i="7"/>
  <c r="F10" i="7"/>
  <c r="F11" i="7"/>
  <c r="F12" i="7"/>
  <c r="F13" i="7"/>
  <c r="F14" i="7"/>
  <c r="F15" i="7"/>
  <c r="F16" i="7"/>
  <c r="F18" i="7"/>
  <c r="F19" i="7"/>
  <c r="F20" i="7"/>
  <c r="F21" i="7"/>
  <c r="F23" i="7"/>
  <c r="F26" i="7"/>
  <c r="F27" i="7"/>
  <c r="F28" i="7"/>
  <c r="F29" i="7"/>
  <c r="F30" i="7"/>
  <c r="F31" i="7"/>
  <c r="F32" i="7"/>
  <c r="F36" i="7"/>
  <c r="F37" i="7"/>
  <c r="F38" i="7"/>
  <c r="F39" i="7"/>
  <c r="F40" i="7"/>
  <c r="F41" i="7"/>
  <c r="F42" i="7"/>
  <c r="F43" i="7"/>
  <c r="F44" i="7"/>
  <c r="F45" i="7"/>
  <c r="F47" i="7"/>
  <c r="F48" i="7"/>
  <c r="F49" i="7"/>
  <c r="F50" i="7"/>
  <c r="F51" i="7"/>
  <c r="F52" i="7"/>
  <c r="F53" i="7"/>
  <c r="F54" i="7"/>
  <c r="F55" i="7"/>
  <c r="F56" i="7"/>
  <c r="F57" i="7"/>
  <c r="F58" i="7"/>
  <c r="F59" i="7"/>
  <c r="F60" i="7"/>
  <c r="F61" i="7"/>
  <c r="F63" i="7"/>
  <c r="F64" i="7"/>
  <c r="F65" i="7"/>
  <c r="F66"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5" i="7"/>
  <c r="F7" i="8"/>
  <c r="F8" i="8"/>
  <c r="F9" i="8"/>
  <c r="F10" i="8"/>
  <c r="F11" i="8"/>
  <c r="F12" i="8"/>
  <c r="F13" i="8"/>
  <c r="F16" i="8"/>
  <c r="F17" i="8"/>
  <c r="F18" i="8"/>
  <c r="F19" i="8"/>
  <c r="F20" i="8"/>
  <c r="F21"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6" i="8"/>
  <c r="O98" i="17" l="1"/>
  <c r="N98" i="17"/>
  <c r="M98" i="17"/>
  <c r="L98" i="17"/>
  <c r="O176" i="17"/>
  <c r="N176" i="17"/>
  <c r="M176" i="17"/>
  <c r="L176" i="17"/>
  <c r="O175" i="17"/>
  <c r="N175" i="17"/>
  <c r="M175" i="17"/>
  <c r="L175" i="17"/>
  <c r="O187" i="17"/>
  <c r="N187" i="17"/>
  <c r="M187" i="17"/>
  <c r="L187" i="17"/>
  <c r="O113" i="17"/>
  <c r="N113" i="17"/>
  <c r="M113" i="17"/>
  <c r="L113" i="17"/>
  <c r="O52" i="17"/>
  <c r="N52" i="17"/>
  <c r="M52" i="17"/>
  <c r="L52" i="17"/>
  <c r="O169" i="17"/>
  <c r="N169" i="17"/>
  <c r="M169" i="17"/>
  <c r="L169" i="17"/>
  <c r="O70" i="17"/>
  <c r="N70" i="17"/>
  <c r="M70" i="17"/>
  <c r="L70" i="17"/>
  <c r="O7" i="17"/>
  <c r="N7" i="17"/>
  <c r="M7" i="17"/>
  <c r="L7" i="17"/>
  <c r="O154" i="17"/>
  <c r="N154" i="17"/>
  <c r="M154" i="17"/>
  <c r="L154" i="17"/>
  <c r="O42" i="17"/>
  <c r="N42" i="17"/>
  <c r="M42" i="17"/>
  <c r="L42" i="17"/>
  <c r="O167" i="17"/>
  <c r="N167" i="17"/>
  <c r="M167" i="17"/>
  <c r="L167" i="17"/>
  <c r="O165" i="17"/>
  <c r="N165" i="17"/>
  <c r="M165" i="17"/>
  <c r="L165" i="17"/>
  <c r="O173" i="17"/>
  <c r="N173" i="17"/>
  <c r="M173" i="17"/>
  <c r="L173" i="17"/>
  <c r="O131" i="17"/>
  <c r="N131" i="17"/>
  <c r="M131" i="17"/>
  <c r="L131" i="17"/>
  <c r="O185" i="17"/>
  <c r="N185" i="17"/>
  <c r="M185" i="17"/>
  <c r="L185" i="17"/>
  <c r="O56" i="17"/>
  <c r="N56" i="17"/>
  <c r="M56" i="17"/>
  <c r="L56" i="17"/>
  <c r="O71" i="17"/>
  <c r="N71" i="17"/>
  <c r="M71" i="17"/>
  <c r="L71" i="17"/>
  <c r="O177" i="17"/>
  <c r="N177" i="17"/>
  <c r="M177" i="17"/>
  <c r="L177" i="17"/>
  <c r="O32" i="17"/>
  <c r="N32" i="17"/>
  <c r="M32" i="17"/>
  <c r="L32" i="17"/>
  <c r="O37" i="17"/>
  <c r="N37" i="17"/>
  <c r="M37" i="17"/>
  <c r="L37" i="17"/>
  <c r="O150" i="17"/>
  <c r="N150" i="17"/>
  <c r="M150" i="17"/>
  <c r="L150" i="17"/>
  <c r="O39" i="17"/>
  <c r="N39" i="17"/>
  <c r="M39" i="17"/>
  <c r="L39" i="17"/>
  <c r="O112" i="17"/>
  <c r="N112" i="17"/>
  <c r="M112" i="17"/>
  <c r="L112" i="17"/>
  <c r="O51" i="17"/>
  <c r="N51" i="17"/>
  <c r="M51" i="17"/>
  <c r="L51" i="17"/>
  <c r="O86" i="17"/>
  <c r="N86" i="17"/>
  <c r="M86" i="17"/>
  <c r="L86" i="17"/>
  <c r="O30" i="17"/>
  <c r="N30" i="17"/>
  <c r="M30" i="17"/>
  <c r="L30" i="17"/>
  <c r="O19" i="17"/>
  <c r="N19" i="17"/>
  <c r="M19" i="17"/>
  <c r="L19" i="17"/>
  <c r="O105" i="17"/>
  <c r="N105" i="17"/>
  <c r="M105" i="17"/>
  <c r="L105" i="17"/>
  <c r="O13" i="17"/>
  <c r="N13" i="17"/>
  <c r="M13" i="17"/>
  <c r="L13" i="17"/>
  <c r="O108" i="17"/>
  <c r="N108" i="17"/>
  <c r="M108" i="17"/>
  <c r="L108" i="17"/>
  <c r="O155" i="17"/>
  <c r="N155" i="17"/>
  <c r="M155" i="17"/>
  <c r="L155" i="17"/>
  <c r="O182" i="17"/>
  <c r="N182" i="17"/>
  <c r="M182" i="17"/>
  <c r="L182" i="17"/>
  <c r="O157" i="17"/>
  <c r="N157" i="17"/>
  <c r="M157" i="17"/>
  <c r="L157" i="17"/>
  <c r="O74" i="17"/>
  <c r="N74" i="17"/>
  <c r="M74" i="17"/>
  <c r="L74" i="17"/>
  <c r="O44" i="17"/>
  <c r="N44" i="17"/>
  <c r="M44" i="17"/>
  <c r="L44" i="17"/>
  <c r="O126" i="17"/>
  <c r="N126" i="17"/>
  <c r="M126" i="17"/>
  <c r="L126" i="17"/>
  <c r="O82" i="17"/>
  <c r="N82" i="17"/>
  <c r="M82" i="17"/>
  <c r="L82" i="17"/>
  <c r="O114" i="17"/>
  <c r="N114" i="17"/>
  <c r="M114" i="17"/>
  <c r="L114" i="17"/>
  <c r="O129" i="17"/>
  <c r="N129" i="17"/>
  <c r="M129" i="17"/>
  <c r="L129" i="17"/>
  <c r="O172" i="17"/>
  <c r="N172" i="17"/>
  <c r="M172" i="17"/>
  <c r="L172" i="17"/>
  <c r="O168" i="17"/>
  <c r="N168" i="17"/>
  <c r="M168" i="17"/>
  <c r="L168" i="17"/>
  <c r="O119" i="17"/>
  <c r="N119" i="17"/>
  <c r="M119" i="17"/>
  <c r="L119" i="17"/>
  <c r="O145" i="17"/>
  <c r="N145" i="17"/>
  <c r="M145" i="17"/>
  <c r="L145" i="17"/>
  <c r="O8" i="17"/>
  <c r="N8" i="17"/>
  <c r="M8" i="17"/>
  <c r="L8" i="17"/>
  <c r="O134" i="17"/>
  <c r="N134" i="17"/>
  <c r="M134" i="17"/>
  <c r="L134" i="17"/>
  <c r="O65" i="17"/>
  <c r="N65" i="17"/>
  <c r="M65" i="17"/>
  <c r="L65" i="17"/>
  <c r="O63" i="17"/>
  <c r="N63" i="17"/>
  <c r="M63" i="17"/>
  <c r="L63" i="17"/>
  <c r="O35" i="17"/>
  <c r="N35" i="17"/>
  <c r="M35" i="17"/>
  <c r="L35" i="17"/>
  <c r="O125" i="17"/>
  <c r="N125" i="17"/>
  <c r="M125" i="17"/>
  <c r="L125" i="17"/>
  <c r="O83" i="17"/>
  <c r="N83" i="17"/>
  <c r="M83" i="17"/>
  <c r="L83" i="17"/>
  <c r="O95" i="17"/>
  <c r="N95" i="17"/>
  <c r="M95" i="17"/>
  <c r="L95" i="17"/>
  <c r="O128" i="17"/>
  <c r="N128" i="17"/>
  <c r="M128" i="17"/>
  <c r="L128" i="17"/>
  <c r="O190" i="17"/>
  <c r="N190" i="17"/>
  <c r="M190" i="17"/>
  <c r="L190" i="17"/>
  <c r="O159" i="17"/>
  <c r="N159" i="17"/>
  <c r="M159" i="17"/>
  <c r="L159" i="17"/>
  <c r="O66" i="17"/>
  <c r="N66" i="17"/>
  <c r="M66" i="17"/>
  <c r="L66" i="17"/>
  <c r="O78" i="17"/>
  <c r="N78" i="17"/>
  <c r="M78" i="17"/>
  <c r="L78" i="17"/>
  <c r="O117" i="17"/>
  <c r="N117" i="17"/>
  <c r="M117" i="17"/>
  <c r="L117" i="17"/>
  <c r="O189" i="17"/>
  <c r="N189" i="17"/>
  <c r="M189" i="17"/>
  <c r="L189" i="17"/>
  <c r="O161" i="17"/>
  <c r="N161" i="17"/>
  <c r="M161" i="17"/>
  <c r="L161" i="17"/>
  <c r="O69" i="17"/>
  <c r="N69" i="17"/>
  <c r="M69" i="17"/>
  <c r="L69" i="17"/>
  <c r="O183" i="17"/>
  <c r="N183" i="17"/>
  <c r="M183" i="17"/>
  <c r="L183" i="17"/>
  <c r="O156" i="17"/>
  <c r="N156" i="17"/>
  <c r="M156" i="17"/>
  <c r="L156" i="17"/>
  <c r="O18" i="17"/>
  <c r="N18" i="17"/>
  <c r="M18" i="17"/>
  <c r="L18" i="17"/>
  <c r="O6" i="17"/>
  <c r="N6" i="17"/>
  <c r="M6" i="17"/>
  <c r="L6" i="17"/>
  <c r="O80" i="17"/>
  <c r="N80" i="17"/>
  <c r="M80" i="17"/>
  <c r="L80" i="17"/>
  <c r="O55" i="17"/>
  <c r="N55" i="17"/>
  <c r="M55" i="17"/>
  <c r="L55" i="17"/>
  <c r="O47" i="17"/>
  <c r="N47" i="17"/>
  <c r="M47" i="17"/>
  <c r="L47" i="17"/>
  <c r="O143" i="17"/>
  <c r="N143" i="17"/>
  <c r="M143" i="17"/>
  <c r="L143" i="17"/>
  <c r="O10" i="17"/>
  <c r="N10" i="17"/>
  <c r="M10" i="17"/>
  <c r="L10" i="17"/>
  <c r="O137" i="17"/>
  <c r="N137" i="17"/>
  <c r="M137" i="17"/>
  <c r="L137" i="17"/>
  <c r="O116" i="17"/>
  <c r="N116" i="17"/>
  <c r="M116" i="17"/>
  <c r="L116" i="17"/>
  <c r="O174" i="17"/>
  <c r="N174" i="17"/>
  <c r="M174" i="17"/>
  <c r="L174" i="17"/>
  <c r="O81" i="17"/>
  <c r="N81" i="17"/>
  <c r="M81" i="17"/>
  <c r="L81" i="17"/>
  <c r="O58" i="17"/>
  <c r="N58" i="17"/>
  <c r="M58" i="17"/>
  <c r="L58" i="17"/>
  <c r="O41" i="17"/>
  <c r="N41" i="17"/>
  <c r="M41" i="17"/>
  <c r="L41" i="17"/>
  <c r="O34" i="17"/>
  <c r="N34" i="17"/>
  <c r="M34" i="17"/>
  <c r="L34" i="17"/>
  <c r="O24" i="17"/>
  <c r="N24" i="17"/>
  <c r="M24" i="17"/>
  <c r="L24" i="17"/>
  <c r="O60" i="17"/>
  <c r="N60" i="17"/>
  <c r="M60" i="17"/>
  <c r="L60" i="17"/>
  <c r="O49" i="17"/>
  <c r="N49" i="17"/>
  <c r="M49" i="17"/>
  <c r="L49" i="17"/>
  <c r="O120" i="17"/>
  <c r="N120" i="17"/>
  <c r="M120" i="17"/>
  <c r="L120" i="17"/>
  <c r="O54" i="17"/>
  <c r="N54" i="17"/>
  <c r="M54" i="17"/>
  <c r="L54" i="17"/>
  <c r="O141" i="17"/>
  <c r="N141" i="17"/>
  <c r="M141" i="17"/>
  <c r="L141" i="17"/>
  <c r="O138" i="17"/>
  <c r="N138" i="17"/>
  <c r="M138" i="17"/>
  <c r="L138" i="17"/>
  <c r="O123" i="17"/>
  <c r="N123" i="17"/>
  <c r="M123" i="17"/>
  <c r="L123" i="17"/>
  <c r="O118" i="17"/>
  <c r="N118" i="17"/>
  <c r="M118" i="17"/>
  <c r="L118" i="17"/>
  <c r="O124" i="17"/>
  <c r="N124" i="17"/>
  <c r="M124" i="17"/>
  <c r="L124" i="17"/>
  <c r="O97" i="17"/>
  <c r="N97" i="17"/>
  <c r="M97" i="17"/>
  <c r="L97" i="17"/>
  <c r="O170" i="17"/>
  <c r="N170" i="17"/>
  <c r="M170" i="17"/>
  <c r="L170" i="17"/>
  <c r="O16" i="17"/>
  <c r="N16" i="17"/>
  <c r="M16" i="17"/>
  <c r="L16" i="17"/>
  <c r="O57" i="17"/>
  <c r="N57" i="17"/>
  <c r="M57" i="17"/>
  <c r="L57" i="17"/>
  <c r="O21" i="17"/>
  <c r="N21" i="17"/>
  <c r="M21" i="17"/>
  <c r="L21" i="17"/>
  <c r="O79" i="17"/>
  <c r="N79" i="17"/>
  <c r="M79" i="17"/>
  <c r="L79" i="17"/>
  <c r="O180" i="17"/>
  <c r="N180" i="17"/>
  <c r="M180" i="17"/>
  <c r="L180" i="17"/>
  <c r="O53" i="17"/>
  <c r="N53" i="17"/>
  <c r="M53" i="17"/>
  <c r="L53" i="17"/>
  <c r="O59" i="17"/>
  <c r="N59" i="17"/>
  <c r="M59" i="17"/>
  <c r="L59" i="17"/>
  <c r="O142" i="17"/>
  <c r="N142" i="17"/>
  <c r="M142" i="17"/>
  <c r="L142" i="17"/>
  <c r="O135" i="17"/>
  <c r="N135" i="17"/>
  <c r="M135" i="17"/>
  <c r="L135" i="17"/>
  <c r="O178" i="17"/>
  <c r="N178" i="17"/>
  <c r="M178" i="17"/>
  <c r="L178" i="17"/>
  <c r="O15" i="17"/>
  <c r="N15" i="17"/>
  <c r="M15" i="17"/>
  <c r="L15" i="17"/>
  <c r="O163" i="17"/>
  <c r="N163" i="17"/>
  <c r="M163" i="17"/>
  <c r="L163" i="17"/>
  <c r="O184" i="17"/>
  <c r="N184" i="17"/>
  <c r="M184" i="17"/>
  <c r="L184" i="17"/>
  <c r="O88" i="17"/>
  <c r="N88" i="17"/>
  <c r="M88" i="17"/>
  <c r="L88" i="17"/>
  <c r="O191" i="17"/>
  <c r="N191" i="17"/>
  <c r="M191" i="17"/>
  <c r="L191" i="17"/>
  <c r="O61" i="17"/>
  <c r="N61" i="17"/>
  <c r="M61" i="17"/>
  <c r="L61" i="17"/>
  <c r="O164" i="17"/>
  <c r="N164" i="17"/>
  <c r="M164" i="17"/>
  <c r="L164" i="17"/>
  <c r="O68" i="17"/>
  <c r="N68" i="17"/>
  <c r="M68" i="17"/>
  <c r="L68" i="17"/>
  <c r="O28" i="17"/>
  <c r="N28" i="17"/>
  <c r="M28" i="17"/>
  <c r="L28" i="17"/>
  <c r="O22" i="17"/>
  <c r="N22" i="17"/>
  <c r="M22" i="17"/>
  <c r="L22" i="17"/>
  <c r="O152" i="17"/>
  <c r="N152" i="17"/>
  <c r="M152" i="17"/>
  <c r="L152" i="17"/>
  <c r="O94" i="17"/>
  <c r="N94" i="17"/>
  <c r="M94" i="17"/>
  <c r="L94" i="17"/>
  <c r="O93" i="17"/>
  <c r="N93" i="17"/>
  <c r="M93" i="17"/>
  <c r="L93" i="17"/>
  <c r="O96" i="17"/>
  <c r="N96" i="17"/>
  <c r="M96" i="17"/>
  <c r="L96" i="17"/>
  <c r="O130" i="17"/>
  <c r="N130" i="17"/>
  <c r="M130" i="17"/>
  <c r="L130" i="17"/>
  <c r="O38" i="17"/>
  <c r="N38" i="17"/>
  <c r="M38" i="17"/>
  <c r="L38" i="17"/>
  <c r="O76" i="17"/>
  <c r="N76" i="17"/>
  <c r="M76" i="17"/>
  <c r="L76" i="17"/>
  <c r="O62" i="17"/>
  <c r="N62" i="17"/>
  <c r="M62" i="17"/>
  <c r="L62" i="17"/>
  <c r="O149" i="17"/>
  <c r="N149" i="17"/>
  <c r="M149" i="17"/>
  <c r="L149" i="17"/>
  <c r="O36" i="17"/>
  <c r="N36" i="17"/>
  <c r="M36" i="17"/>
  <c r="L36" i="17"/>
  <c r="O75" i="17"/>
  <c r="N75" i="17"/>
  <c r="M75" i="17"/>
  <c r="L75" i="17"/>
  <c r="O91" i="17"/>
  <c r="N91" i="17"/>
  <c r="M91" i="17"/>
  <c r="L91" i="17"/>
  <c r="O109" i="17"/>
  <c r="N109" i="17"/>
  <c r="M109" i="17"/>
  <c r="L109" i="17"/>
  <c r="O107" i="17"/>
  <c r="N107" i="17"/>
  <c r="M107" i="17"/>
  <c r="L107" i="17"/>
  <c r="O132" i="17"/>
  <c r="N132" i="17"/>
  <c r="M132" i="17"/>
  <c r="L132" i="17"/>
  <c r="O17" i="17"/>
  <c r="N17" i="17"/>
  <c r="M17" i="17"/>
  <c r="L17" i="17"/>
  <c r="O140" i="17"/>
  <c r="N140" i="17"/>
  <c r="M140" i="17"/>
  <c r="L140" i="17"/>
  <c r="O100" i="17"/>
  <c r="N100" i="17"/>
  <c r="M100" i="17"/>
  <c r="L100" i="17"/>
  <c r="O101" i="17"/>
  <c r="N101" i="17"/>
  <c r="M101" i="17"/>
  <c r="L101" i="17"/>
  <c r="O166" i="17"/>
  <c r="N166" i="17"/>
  <c r="M166" i="17"/>
  <c r="L166" i="17"/>
  <c r="O23" i="17"/>
  <c r="N23" i="17"/>
  <c r="M23" i="17"/>
  <c r="L23" i="17"/>
  <c r="O67" i="17"/>
  <c r="N67" i="17"/>
  <c r="M67" i="17"/>
  <c r="L67" i="17"/>
  <c r="O102" i="17"/>
  <c r="N102" i="17"/>
  <c r="M102" i="17"/>
  <c r="L102" i="17"/>
  <c r="O43" i="17"/>
  <c r="N43" i="17"/>
  <c r="M43" i="17"/>
  <c r="L43" i="17"/>
  <c r="O73" i="17"/>
  <c r="N73" i="17"/>
  <c r="M73" i="17"/>
  <c r="L73" i="17"/>
  <c r="O87" i="17"/>
  <c r="N87" i="17"/>
  <c r="M87" i="17"/>
  <c r="L87" i="17"/>
  <c r="O92" i="17"/>
  <c r="N92" i="17"/>
  <c r="M92" i="17"/>
  <c r="L92" i="17"/>
  <c r="O103" i="17"/>
  <c r="N103" i="17"/>
  <c r="M103" i="17"/>
  <c r="L103" i="17"/>
  <c r="O25" i="17"/>
  <c r="N25" i="17"/>
  <c r="M25" i="17"/>
  <c r="L25" i="17"/>
  <c r="O31" i="17"/>
  <c r="N31" i="17"/>
  <c r="M31" i="17"/>
  <c r="L31" i="17"/>
  <c r="O27" i="17"/>
  <c r="N27" i="17"/>
  <c r="M27" i="17"/>
  <c r="L27" i="17"/>
  <c r="O153" i="17"/>
  <c r="N153" i="17"/>
  <c r="M153" i="17"/>
  <c r="L153" i="17"/>
  <c r="O64" i="17"/>
  <c r="N64" i="17"/>
  <c r="M64" i="17"/>
  <c r="L64" i="17"/>
  <c r="O188" i="17"/>
  <c r="N188" i="17"/>
  <c r="M188" i="17"/>
  <c r="L188" i="17"/>
  <c r="O90" i="17"/>
  <c r="N90" i="17"/>
  <c r="M90" i="17"/>
  <c r="L90" i="17"/>
  <c r="O144" i="17"/>
  <c r="N144" i="17"/>
  <c r="M144" i="17"/>
  <c r="L144" i="17"/>
  <c r="O11" i="17"/>
  <c r="N11" i="17"/>
  <c r="M11" i="17"/>
  <c r="L11" i="17"/>
  <c r="O115" i="17"/>
  <c r="N115" i="17"/>
  <c r="M115" i="17"/>
  <c r="L115" i="17"/>
  <c r="O121" i="17"/>
  <c r="N121" i="17"/>
  <c r="M121" i="17"/>
  <c r="L121" i="17"/>
  <c r="O127" i="17"/>
  <c r="N127" i="17"/>
  <c r="M127" i="17"/>
  <c r="L127" i="17"/>
  <c r="O9" i="17"/>
  <c r="N9" i="17"/>
  <c r="M9" i="17"/>
  <c r="L9" i="17"/>
  <c r="O12" i="17"/>
  <c r="N12" i="17"/>
  <c r="M12" i="17"/>
  <c r="L12" i="17"/>
  <c r="O89" i="17"/>
  <c r="N89" i="17"/>
  <c r="M89" i="17"/>
  <c r="L89" i="17"/>
  <c r="O104" i="17"/>
  <c r="N104" i="17"/>
  <c r="M104" i="17"/>
  <c r="L104" i="17"/>
  <c r="O33" i="17"/>
  <c r="N33" i="17"/>
  <c r="M33" i="17"/>
  <c r="L33" i="17"/>
  <c r="O146" i="17"/>
  <c r="N146" i="17"/>
  <c r="M146" i="17"/>
  <c r="L146" i="17"/>
  <c r="O151" i="17"/>
  <c r="N151" i="17"/>
  <c r="M151" i="17"/>
  <c r="L151" i="17"/>
  <c r="O99" i="17"/>
  <c r="N99" i="17"/>
  <c r="M99" i="17"/>
  <c r="L99" i="17"/>
  <c r="O20" i="17"/>
  <c r="N20" i="17"/>
  <c r="M20" i="17"/>
  <c r="L20" i="17"/>
  <c r="O136" i="17"/>
  <c r="N136" i="17"/>
  <c r="M136" i="17"/>
  <c r="L136" i="17"/>
  <c r="O46" i="17"/>
  <c r="N46" i="17"/>
  <c r="M46" i="17"/>
  <c r="L46" i="17"/>
  <c r="O50" i="17"/>
  <c r="N50" i="17"/>
  <c r="M50" i="17"/>
  <c r="L50" i="17"/>
  <c r="O48" i="17"/>
  <c r="N48" i="17"/>
  <c r="M48" i="17"/>
  <c r="L48" i="17"/>
  <c r="O147" i="17"/>
  <c r="N147" i="17"/>
  <c r="M147" i="17"/>
  <c r="L147" i="17"/>
  <c r="O186" i="17"/>
  <c r="N186" i="17"/>
  <c r="M186" i="17"/>
  <c r="L186" i="17"/>
  <c r="O45" i="17"/>
  <c r="N45" i="17"/>
  <c r="M45" i="17"/>
  <c r="L45" i="17"/>
  <c r="O26" i="17"/>
  <c r="N26" i="17"/>
  <c r="M26" i="17"/>
  <c r="L26" i="17"/>
  <c r="O171" i="17"/>
  <c r="N171" i="17"/>
  <c r="M171" i="17"/>
  <c r="L171" i="17"/>
  <c r="O160" i="17"/>
  <c r="N160" i="17"/>
  <c r="M160" i="17"/>
  <c r="L160" i="17"/>
  <c r="O72" i="17"/>
  <c r="N72" i="17"/>
  <c r="M72" i="17"/>
  <c r="L72" i="17"/>
  <c r="O148" i="17"/>
  <c r="N148" i="17"/>
  <c r="M148" i="17"/>
  <c r="L148" i="17"/>
  <c r="O29" i="17"/>
  <c r="N29" i="17"/>
  <c r="M29" i="17"/>
  <c r="L29" i="17"/>
  <c r="O106" i="17"/>
  <c r="N106" i="17"/>
  <c r="M106" i="17"/>
  <c r="L106" i="17"/>
  <c r="O40" i="17"/>
  <c r="N40" i="17"/>
  <c r="M40" i="17"/>
  <c r="L40" i="17"/>
  <c r="O110" i="17"/>
  <c r="N110" i="17"/>
  <c r="M110" i="17"/>
  <c r="L110" i="17"/>
  <c r="O179" i="17"/>
  <c r="N179" i="17"/>
  <c r="M179" i="17"/>
  <c r="L179" i="17"/>
  <c r="O139" i="17"/>
  <c r="N139" i="17"/>
  <c r="M139" i="17"/>
  <c r="L139" i="17"/>
  <c r="O77" i="17"/>
  <c r="N77" i="17"/>
  <c r="M77" i="17"/>
  <c r="L77" i="17"/>
  <c r="O181" i="17"/>
  <c r="N181" i="17"/>
  <c r="M181" i="17"/>
  <c r="L181" i="17"/>
  <c r="O84" i="17"/>
  <c r="N84" i="17"/>
  <c r="M84" i="17"/>
  <c r="L84" i="17"/>
  <c r="O111" i="17"/>
  <c r="N111" i="17"/>
  <c r="M111" i="17"/>
  <c r="L111" i="17"/>
  <c r="O122" i="17"/>
  <c r="N122" i="17"/>
  <c r="M122" i="17"/>
  <c r="L122" i="17"/>
  <c r="O133" i="17"/>
  <c r="N133" i="17"/>
  <c r="M133" i="17"/>
  <c r="L133" i="17"/>
  <c r="O158" i="17"/>
  <c r="N158" i="17"/>
  <c r="M158" i="17"/>
  <c r="L158" i="17"/>
  <c r="O14" i="17"/>
  <c r="N14" i="17"/>
  <c r="M14" i="17"/>
  <c r="L14" i="17"/>
  <c r="O85" i="17"/>
  <c r="N85" i="17"/>
  <c r="M85" i="17"/>
  <c r="L85" i="17"/>
  <c r="O162" i="17"/>
  <c r="N162" i="17"/>
  <c r="M162" i="17"/>
  <c r="L162" i="17"/>
</calcChain>
</file>

<file path=xl/sharedStrings.xml><?xml version="1.0" encoding="utf-8"?>
<sst xmlns="http://schemas.openxmlformats.org/spreadsheetml/2006/main" count="11447" uniqueCount="6096">
  <si>
    <t xml:space="preserve">Table S1. List of all identified peptides </t>
  </si>
  <si>
    <t>Retention time (min)</t>
  </si>
  <si>
    <t>Charge</t>
  </si>
  <si>
    <t>m/z</t>
  </si>
  <si>
    <t>Measured mass</t>
  </si>
  <si>
    <t>Mass error (u)</t>
  </si>
  <si>
    <t>Mass error (ppm)</t>
  </si>
  <si>
    <t>Score</t>
  </si>
  <si>
    <t>Sequence</t>
  </si>
  <si>
    <t>Modifications</t>
  </si>
  <si>
    <t>Accession</t>
  </si>
  <si>
    <t>Description</t>
  </si>
  <si>
    <t>Use in quantitation</t>
  </si>
  <si>
    <t>ISLPLPNFSSLNLR</t>
  </si>
  <si>
    <t>ENSP00000224237</t>
  </si>
  <si>
    <t>VIM|HGNC Symbol|vimentin [Source:HGNC Symbol;Acc:12692]|10|ENSG00000026025|ENST00000224237</t>
  </si>
  <si>
    <t>True</t>
  </si>
  <si>
    <t>VEVERDNLAEDIMR</t>
  </si>
  <si>
    <t>EEAENTLQSFRQDVDNASLAR</t>
  </si>
  <si>
    <t>LGDLYEEEMR</t>
  </si>
  <si>
    <t>TYSLGSALRPSTSR</t>
  </si>
  <si>
    <t>LLQDSVDFSLADAINTEFKNTR</t>
  </si>
  <si>
    <t>[15] Deamidated (NQ)|[19] Acetyl (K)</t>
  </si>
  <si>
    <t>[19] Acetyl (K)|[20] Deamidated (NQ)</t>
  </si>
  <si>
    <t>SLYASSPGGVYATR</t>
  </si>
  <si>
    <t>FADLSEAANRNNDALR</t>
  </si>
  <si>
    <t>HLREYQDLLNVK</t>
  </si>
  <si>
    <t>MALDIEIATYR</t>
  </si>
  <si>
    <t>LHEEEIQELQAQIQEQHVQIDVDVSKPDLTAALR</t>
  </si>
  <si>
    <t>MALDIEIATYRK</t>
  </si>
  <si>
    <t>LQDEIQNMKEEMAR</t>
  </si>
  <si>
    <t>[7] Deamidated (NQ)|[9] Acetyl (K)</t>
  </si>
  <si>
    <t>EKLQEEMLQR</t>
  </si>
  <si>
    <t>EMEENFAVEAANYQDTIGR</t>
  </si>
  <si>
    <t>TNEKVELQELNDR</t>
  </si>
  <si>
    <t>[2] Deamidated (NQ)|[4] Acetyl (K)</t>
  </si>
  <si>
    <t>LQEEMLQR</t>
  </si>
  <si>
    <t>NLQEAEEWYK</t>
  </si>
  <si>
    <t>EEAENTLQSFR</t>
  </si>
  <si>
    <t>FANYIDKVR</t>
  </si>
  <si>
    <t>ILLAELEQLKGQGK</t>
  </si>
  <si>
    <t>[12] Deamidated (NQ)|[14] Acetyl (K)</t>
  </si>
  <si>
    <t>KVESLQEEIAFLK</t>
  </si>
  <si>
    <t>VELQELNDR</t>
  </si>
  <si>
    <t>[12] Deamidated (NQ)|[16] Deamidated (NQ)</t>
  </si>
  <si>
    <t>[8] Deamidated (NQ)|[12] Deamidated (NQ)</t>
  </si>
  <si>
    <t>[5] Deamidated (NQ)|[12] Deamidated (NQ)</t>
  </si>
  <si>
    <t>DGQVINETSQHHDDLE</t>
  </si>
  <si>
    <t>[12] Deamidated (NQ)</t>
  </si>
  <si>
    <t>[8] Deamidated (NQ)</t>
  </si>
  <si>
    <t>[2] Deamidated (NQ)|[4] Acetyl (K)|[8] Deamidated (NQ)</t>
  </si>
  <si>
    <t>KLHEEEIQELQAQIQEQHVQIDVDVSKPDLTAALR</t>
  </si>
  <si>
    <t>[1] Acetyl (K)|[20] Deamidated (NQ)</t>
  </si>
  <si>
    <t>[1] Acetyl (K)|[15] Deamidated (NQ)</t>
  </si>
  <si>
    <t>LRSSVPGVR</t>
  </si>
  <si>
    <t>False</t>
  </si>
  <si>
    <t>FADLSEAANR</t>
  </si>
  <si>
    <t>LLQDSVDFSLADAINTEFK</t>
  </si>
  <si>
    <t>VESLQEEIAFLKK</t>
  </si>
  <si>
    <t>SRLGDLYEEEMR</t>
  </si>
  <si>
    <t>[7] Deamidated (NQ)</t>
  </si>
  <si>
    <t>[19] Deamidated (NQ)</t>
  </si>
  <si>
    <t>[13] Oxidation (M)</t>
  </si>
  <si>
    <t>VESLQEEIAFLK</t>
  </si>
  <si>
    <t>[3] Deamidated (NQ)</t>
  </si>
  <si>
    <t>[15] Deamidated (NQ)</t>
  </si>
  <si>
    <t>TVETRDGQVINETSQHHDDLE</t>
  </si>
  <si>
    <t>[9] Oxidation (M)</t>
  </si>
  <si>
    <t>[6] Deamidated (NQ)|[7] Deamidated (NQ)|[9] Acetyl (K)</t>
  </si>
  <si>
    <t>[16] Deamidated (NQ)</t>
  </si>
  <si>
    <t>[14] Deamidated (NQ)</t>
  </si>
  <si>
    <t>[9] Deamidated (NQ)</t>
  </si>
  <si>
    <t>[4] Deamidated (NQ)</t>
  </si>
  <si>
    <t>[1] Oxidation (M)</t>
  </si>
  <si>
    <t>ETNLDSLPLVDTHSKR</t>
  </si>
  <si>
    <t>ILLAELEQLK</t>
  </si>
  <si>
    <t>DNLAEDIMR</t>
  </si>
  <si>
    <t>[8] Oxidation (M)</t>
  </si>
  <si>
    <t>[2] Oxidation (M)</t>
  </si>
  <si>
    <t>[2] Deamidated (NQ)|[4] Acetyl (K)|[8] Deamidated (NQ)|[11] Deamidated (NQ)</t>
  </si>
  <si>
    <t>RGDLPFVVPR</t>
  </si>
  <si>
    <t>ENSP00000216181</t>
  </si>
  <si>
    <t>MYH9|HGNC Symbol|myosin, heavy chain 9, non-muscle [Source:HGNC Symbol;Acc:7579]|22|ENSG00000100345|ENST00000216181</t>
  </si>
  <si>
    <t>LQKDLEGLSQR</t>
  </si>
  <si>
    <t>[2] Deamidated (NQ)|[3] Acetyl (K)</t>
  </si>
  <si>
    <t>LQQELDDLLVDLDHQR</t>
  </si>
  <si>
    <t>TFHIFYYLLSGAGEHLK</t>
  </si>
  <si>
    <t>LEVNLQAMKAQFER</t>
  </si>
  <si>
    <t>[9] Acetyl (K)|[11] Deamidated (NQ)</t>
  </si>
  <si>
    <t>IAEFTTNLTEEEEK</t>
  </si>
  <si>
    <t>VSHLLGINVTDFTR</t>
  </si>
  <si>
    <t>VISGVLQLGNIVFK</t>
  </si>
  <si>
    <t>LEVNLQAMK</t>
  </si>
  <si>
    <t>HEMPPHIYAITDTAYR</t>
  </si>
  <si>
    <t>TDLLLEPYNKYR</t>
  </si>
  <si>
    <t>[9] Deamidated (NQ)|[10] Acetyl (K)</t>
  </si>
  <si>
    <t>TVGQLYKEQLAK</t>
  </si>
  <si>
    <t>[7] Acetyl (K)|[9] Deamidated (NQ)</t>
  </si>
  <si>
    <t>ELEDATETADAMNR</t>
  </si>
  <si>
    <t>FLSNGHVTIPGQQDKDMFQETMEAMR</t>
  </si>
  <si>
    <t>[13] Deamidated (NQ)|[15] Acetyl (K)</t>
  </si>
  <si>
    <t>IAQLEEELEEEQGNTELINDRLK</t>
  </si>
  <si>
    <t>VIQYLAYVASSHK</t>
  </si>
  <si>
    <t>ANLQIDQINTDLNLER</t>
  </si>
  <si>
    <t>AGVLAHLEEER</t>
  </si>
  <si>
    <t>GDLPFVVPR</t>
  </si>
  <si>
    <t>YEILTPNSIPK</t>
  </si>
  <si>
    <t>SMEAEMIQLQEELAAAER</t>
  </si>
  <si>
    <t>IAQLEEELEEEQGNTELINDR</t>
  </si>
  <si>
    <t>ALEEAMEQKAELER</t>
  </si>
  <si>
    <t>[8] Deamidated (NQ)|[9] Acetyl (K)</t>
  </si>
  <si>
    <t>LQQLFNHTMFILEQEEYQR</t>
  </si>
  <si>
    <t>FDQLLAEEK</t>
  </si>
  <si>
    <t>LDPHLVLDQLR</t>
  </si>
  <si>
    <t>VAPEEHPVLLTEAPLNPKANR</t>
  </si>
  <si>
    <t>[16] Deamidated (NQ)|[18] Acetyl (K)</t>
  </si>
  <si>
    <t>ENSP00000331514</t>
  </si>
  <si>
    <t>ACTG1|HGNC Symbol|actin, gamma 1 [Source:HGNC Symbol;Acc:144]|17|ENSG00000184009|ENST00000331925</t>
  </si>
  <si>
    <t>AVFPSIVGRPR</t>
  </si>
  <si>
    <t>VAPEEHPVLLTEAPLNPK</t>
  </si>
  <si>
    <t>IWHHTFYNELR</t>
  </si>
  <si>
    <t>SYELPDGQVITIGNER</t>
  </si>
  <si>
    <t>GYSFTTTAER</t>
  </si>
  <si>
    <t>[16] Deamidated (NQ)|[18] Acetyl (K)|[20] Deamidated (NQ)</t>
  </si>
  <si>
    <t>TTGIVMDSGDGVTHTVPIYEGYALPHAILR</t>
  </si>
  <si>
    <t>DLYANTVLSGGTTMYPGIADR</t>
  </si>
  <si>
    <t>MQKEITALAPSTMK</t>
  </si>
  <si>
    <t>HQGVMVGMGQKDSYVGDEAQSK</t>
  </si>
  <si>
    <t>[10] Deamidated (NQ)|[11] Acetyl (K)</t>
  </si>
  <si>
    <t>HQGVMVGMGQK</t>
  </si>
  <si>
    <t>[10] Deamidated (NQ)|[11] Acetyl (K)|[20] Deamidated (NQ)</t>
  </si>
  <si>
    <t>[2] Deamidated (NQ)|[10] Deamidated (NQ)|[11] Acetyl (K)</t>
  </si>
  <si>
    <t>DLTDYLMK</t>
  </si>
  <si>
    <t>KDLYANTVLSGGTTMYPGIADR</t>
  </si>
  <si>
    <t>[1] Acetyl (K)|[6] Deamidated (NQ)</t>
  </si>
  <si>
    <t>[10] Deamidated (NQ)</t>
  </si>
  <si>
    <t>EEEIAALVIDNGSGMCKAGFAGDDAPR</t>
  </si>
  <si>
    <t>[N-term] Acetyl (Protein N-term)|[11] Deamidated (NQ)|[17] Acetyl (K)</t>
  </si>
  <si>
    <t>EEEIAALVIDNGSGMCK</t>
  </si>
  <si>
    <t>[N-term] Acetyl (Protein N-term)</t>
  </si>
  <si>
    <t>QEYDESGPSIVHR</t>
  </si>
  <si>
    <t>[14] Oxidation (M)</t>
  </si>
  <si>
    <t>[8] Oxidation (M)|[10] Deamidated (NQ)|[11] Acetyl (K)</t>
  </si>
  <si>
    <t>[1] Oxidation (M)|[2] Deamidated (NQ)|[3] Acetyl (K)</t>
  </si>
  <si>
    <t>ENSP00000349960</t>
  </si>
  <si>
    <t>ACTB|HGNC Symbol|actin, beta [Source:HGNC Symbol;Acc:132]|7|ENSG00000075624|ENST00000331789</t>
  </si>
  <si>
    <t>DDDIAALVVDNGSGMCK</t>
  </si>
  <si>
    <t>HKPLLIDMNKVYR</t>
  </si>
  <si>
    <t>ENSP00000344848</t>
  </si>
  <si>
    <t>PLEC|HGNC Symbol|plectin [Source:HGNC Symbol;Acc:9069]|8|ENSG00000178209|ENST00000345136</t>
  </si>
  <si>
    <t>LGFHLPLEVAYQR</t>
  </si>
  <si>
    <t>FHKLQNVQIALDYLR</t>
  </si>
  <si>
    <t>[3] Acetyl (K)|[5] Deamidated (NQ)</t>
  </si>
  <si>
    <t>[3] Acetyl (K)|[6] Deamidated (NQ)</t>
  </si>
  <si>
    <t>LTVDEAVR</t>
  </si>
  <si>
    <t>LFNAIIHR</t>
  </si>
  <si>
    <t>FLEVQYLTGGLIEPDTPGRVPLDEALQR</t>
  </si>
  <si>
    <t>LQEAGILSAEELQR</t>
  </si>
  <si>
    <t>AGTLSITEFADMLSGNAGGFR</t>
  </si>
  <si>
    <t>LLDPEDVDVPQPDEK</t>
  </si>
  <si>
    <t>SSSVGSSSSYPISPAVSR</t>
  </si>
  <si>
    <t>AGLVGPEFHEK</t>
  </si>
  <si>
    <t>LAQGHTTVDELAR</t>
  </si>
  <si>
    <t>GYLNKDTHDQLSEPSEVR</t>
  </si>
  <si>
    <t>LEEQAAQHKADIEER</t>
  </si>
  <si>
    <t>LHFFMPGFAPLTSR</t>
  </si>
  <si>
    <t>ENSP00000339001</t>
  </si>
  <si>
    <t>TUBB|HGNC Symbol|tubulin, beta class I [Source:HGNC Symbol;Acc:20778]|6|ENSG00000196230|ENST00000327892</t>
  </si>
  <si>
    <t>KLAVNMVPFPR</t>
  </si>
  <si>
    <t>[1] Acetyl (K)|[5] Deamidated (NQ)</t>
  </si>
  <si>
    <t>HGRYLTVAAVFR</t>
  </si>
  <si>
    <t>SGPFGQIFRPDNFVFGQSGAGNNWAK</t>
  </si>
  <si>
    <t>AILVDLEPGTMDSVR</t>
  </si>
  <si>
    <t>LAVNMVPFPR</t>
  </si>
  <si>
    <t>GHYTEGAELVDSVLDVVRK</t>
  </si>
  <si>
    <t>GHYTEGAELVDSVLDVVR</t>
  </si>
  <si>
    <t>MAVTFIGNSTAIQELFKR</t>
  </si>
  <si>
    <t>[13] Deamidated (NQ)|[17] Acetyl (K)</t>
  </si>
  <si>
    <t>ALTVPELTQQVFDAK</t>
  </si>
  <si>
    <t>ISEQFTAMFR</t>
  </si>
  <si>
    <t>ISVYYNEATGGK</t>
  </si>
  <si>
    <t>FPGQLNADLR</t>
  </si>
  <si>
    <t>YLNFVKGVVDSDDLPLNVSR</t>
  </si>
  <si>
    <t>[3] Deamidated (NQ)|[6] Acetyl (K)</t>
  </si>
  <si>
    <t>ENSP00000299767</t>
  </si>
  <si>
    <t>HSP90B1|HGNC Symbol|heat shock protein 90kDa beta (Grp94), member 1 [Source:HGNC Symbol;Acc:12028]|12|ENSG00000166598|ENST00000299767</t>
  </si>
  <si>
    <t>YSQFINFPIYVWSSK</t>
  </si>
  <si>
    <t>KYSQFINFPIYVWSSK</t>
  </si>
  <si>
    <t>[1] Acetyl (K)|[4] Deamidated (NQ)</t>
  </si>
  <si>
    <t>[1] Acetyl (K)|[7] Deamidated (NQ)</t>
  </si>
  <si>
    <t>EEEAIQLDGLNASQIR</t>
  </si>
  <si>
    <t>FQSSHHPTDITSLDQYVER</t>
  </si>
  <si>
    <t>GTTITLVLK</t>
  </si>
  <si>
    <t>GVVDSDDLPLNVSR</t>
  </si>
  <si>
    <t>LSLNIDPDAK</t>
  </si>
  <si>
    <t>TVWDWELMNDIKPIWQRPSK</t>
  </si>
  <si>
    <t>[9] Deamidated (NQ)|[12] Acetyl (K)</t>
  </si>
  <si>
    <t>TFEINPR</t>
  </si>
  <si>
    <t>SGYLLPDTK</t>
  </si>
  <si>
    <t>IYFMAGSSR</t>
  </si>
  <si>
    <t>[3] Deamidated (NQ)|[6] Acetyl (K)|[17] Deamidated (NQ)</t>
  </si>
  <si>
    <t>ELISNASDALDKIR</t>
  </si>
  <si>
    <t>RAEDGSVIDYELIDQDAR</t>
  </si>
  <si>
    <t>ENSP00000346032</t>
  </si>
  <si>
    <t>ANXA2|HGNC Symbol|annexin A2 [Source:HGNC Symbol;Acc:537]|15|ENSG00000182718|ENST00000332680</t>
  </si>
  <si>
    <t>GVDEVTIVNILTNR</t>
  </si>
  <si>
    <t>AEDGSVIDYELIDQDAR</t>
  </si>
  <si>
    <t>SALSGHLETVILGLLKTPAQYDASELK</t>
  </si>
  <si>
    <t>SLYYYIQQDTKGDYQK</t>
  </si>
  <si>
    <t>[8] Deamidated (NQ)|[11] Acetyl (K)</t>
  </si>
  <si>
    <t>DALNIETAIK</t>
  </si>
  <si>
    <t>SYSPYDMLESIR</t>
  </si>
  <si>
    <t>TKGVDEVTIVNILTNR</t>
  </si>
  <si>
    <t>[2] Acetyl (K)|[11] Deamidated (NQ)</t>
  </si>
  <si>
    <t>AYTNFDAER</t>
  </si>
  <si>
    <t>TNQELQEINR</t>
  </si>
  <si>
    <t>GLGTDEDSLIEIICSR</t>
  </si>
  <si>
    <t>DIISDTSGDFRK</t>
  </si>
  <si>
    <t>ELASALKSALSGHLETVILGLLK</t>
  </si>
  <si>
    <t>LKDLEALLNSK</t>
  </si>
  <si>
    <t>[2] Acetyl (K)|[9] Deamidated (NQ)</t>
  </si>
  <si>
    <t>LRG_254p2</t>
  </si>
  <si>
    <t>LRG_254|Locus Reference Genomic|lamin A/C [Source:HGNC Symbol;Acc:6636]|LRG_254|LRG_254|LRG_254t2</t>
  </si>
  <si>
    <t>EELDFQKNIYSEELR</t>
  </si>
  <si>
    <t>[7] Acetyl (K)|[8] Deamidated (NQ)</t>
  </si>
  <si>
    <t>[6] Deamidated (NQ)|[7] Acetyl (K)</t>
  </si>
  <si>
    <t>LADALQELR</t>
  </si>
  <si>
    <t>TALINSTGEEVAMR</t>
  </si>
  <si>
    <t>NSNLVGAAHEELQQSR</t>
  </si>
  <si>
    <t>[6] Deamidated (NQ)|[7] Acetyl (K)|[8] Deamidated (NQ)</t>
  </si>
  <si>
    <t>AGQVVTIWAAGAGATHSPPTDLVWK</t>
  </si>
  <si>
    <t>LQEKEDLQELNDR</t>
  </si>
  <si>
    <t>LRDLEDSLAR</t>
  </si>
  <si>
    <t>SLETENAGLR</t>
  </si>
  <si>
    <t>AAYEAELGDAR</t>
  </si>
  <si>
    <t>SVGGSGGGSFGDNLVTR</t>
  </si>
  <si>
    <t>VAVEEVDEEGKFVR</t>
  </si>
  <si>
    <t>LLGWIQNKLPQLPITNFSR</t>
  </si>
  <si>
    <t>ENSP00000353467</t>
  </si>
  <si>
    <t>FLNA|HGNC Symbol|filamin A, alpha [Source:HGNC Symbol;Acc:3754]|X|ENSG00000196924|ENST00000360319</t>
  </si>
  <si>
    <t>AGNNMLLVGVHGPR</t>
  </si>
  <si>
    <t>EGPYSISVLYGDEEVPR</t>
  </si>
  <si>
    <t>[7] Deamidated (NQ)|[8] Acetyl (K)</t>
  </si>
  <si>
    <t>[8] Acetyl (K)|[11] Deamidated (NQ)</t>
  </si>
  <si>
    <t>AWGPGLEGGVVGK</t>
  </si>
  <si>
    <t>GAGTGGLGLAVEGPSEAK</t>
  </si>
  <si>
    <t>LRNGHVGISFVPK</t>
  </si>
  <si>
    <t>LVSNHSLHETSSVFVDSLTK</t>
  </si>
  <si>
    <t>ANLPQSFQVDTSK</t>
  </si>
  <si>
    <t>AFGPGLQGGSAGSPAR</t>
  </si>
  <si>
    <t>LIALLEVLSQK</t>
  </si>
  <si>
    <t>AEFTVETR</t>
  </si>
  <si>
    <t>VANPSGNLTETYVQDR</t>
  </si>
  <si>
    <t>YPIEHGIITNWDDMEKIWHHTFYNELR</t>
  </si>
  <si>
    <t>[10] Deamidated (NQ)|[16] Acetyl (K)</t>
  </si>
  <si>
    <t>ENSP00000290378</t>
  </si>
  <si>
    <t>ACTC1|HGNC Symbol|actin, alpha, cardiac muscle 1 [Source:HGNC Symbol;Acc:143]|15|ENSG00000159251|ENST00000290378</t>
  </si>
  <si>
    <t>[16] Acetyl (K)|[24] Deamidated (NQ)</t>
  </si>
  <si>
    <t>[10] Deamidated (NQ)|[14] Oxidation (M)|[16] Acetyl (K)</t>
  </si>
  <si>
    <t>GILTLKYPIEHGIITNWDDMEK</t>
  </si>
  <si>
    <t>LCYVALDFENEMATAASSSSLEK</t>
  </si>
  <si>
    <t>EKLCYVALDFENEMATAASSSSLEK</t>
  </si>
  <si>
    <t>[2] Acetyl (K)|[12] Deamidated (NQ)</t>
  </si>
  <si>
    <t>SYTITGLQPGTDYKIYLYTLNDNAR</t>
  </si>
  <si>
    <t>[8] Deamidated (NQ)|[14] Acetyl (K)</t>
  </si>
  <si>
    <t>ENSP00000265312</t>
  </si>
  <si>
    <t>FN1|HGNC Symbol|fibronectin 1 [Source:HGNC Symbol;Acc:3778]|2|ENSG00000115414|ENST00000346544</t>
  </si>
  <si>
    <t>IGFKLGVRPSQGGEAPR</t>
  </si>
  <si>
    <t>[4] Acetyl (K)|[11] Deamidated (NQ)</t>
  </si>
  <si>
    <t>EVVPRPRPGVTEATITGLEPGTEYTIYVIALKNNQK</t>
  </si>
  <si>
    <t>[32] Acetyl (K)|[34] Deamidated (NQ)</t>
  </si>
  <si>
    <t>NSITLTNLTPGTEYVVSIVALNGR</t>
  </si>
  <si>
    <t>EVTSDSGSIVVSGLTPGVEYVYTIQVLRDGQER</t>
  </si>
  <si>
    <t>LTVGLTR</t>
  </si>
  <si>
    <t>DAPIVNKVVTPLSPPTNLHLEANPDTGVLTVSWER</t>
  </si>
  <si>
    <t>[7] Acetyl (K)|[17] Deamidated (NQ)</t>
  </si>
  <si>
    <t>SSPVVIDASTAIDAPSNLR</t>
  </si>
  <si>
    <t>VPGTSTSATLTGLTR</t>
  </si>
  <si>
    <t>HTSVQTTSSGSGPFTDVR</t>
  </si>
  <si>
    <t>RPGGEPSPEGTTGQSYNQYSQR</t>
  </si>
  <si>
    <t>EVTINQSLLAPLRLDADPSLQR</t>
  </si>
  <si>
    <t>ENSP00000329243</t>
  </si>
  <si>
    <t>KRT7|HGNC Symbol|keratin 7 [Source:HGNC Symbol;Acc:6445]|12|ENSG00000135480|ENST00000331817</t>
  </si>
  <si>
    <t>LQAEIDNIKNQR</t>
  </si>
  <si>
    <t>[9] Acetyl (K)|[10] Deamidated (NQ)</t>
  </si>
  <si>
    <t>SAYGGPVGAGIR</t>
  </si>
  <si>
    <t>LPDIFEAQIAGLR</t>
  </si>
  <si>
    <t>AKQEELEAALQR</t>
  </si>
  <si>
    <t>[2] Acetyl (K)|[3] Deamidated (NQ)</t>
  </si>
  <si>
    <t>AKLEAAIAEAEER</t>
  </si>
  <si>
    <t>GQLEALQVDGGRLEAELR</t>
  </si>
  <si>
    <t>TLNETELTELQSQISDTSVVLSMDNSR</t>
  </si>
  <si>
    <t>AEAEAWYQTK</t>
  </si>
  <si>
    <t>LEAAIAEAEER</t>
  </si>
  <si>
    <t>SLDLDGIIAEVKAQYEEMAK</t>
  </si>
  <si>
    <t>[12] Acetyl (K)|[14] Deamidated (NQ)</t>
  </si>
  <si>
    <t>ENSP00000259818</t>
  </si>
  <si>
    <t>TUBB2B|HGNC Symbol|tubulin, beta 2B class IIb [Source:HGNC Symbol;Acc:30829]|6|ENSG00000137285|ENST00000259818</t>
  </si>
  <si>
    <t>YLTVAAIFR</t>
  </si>
  <si>
    <t>ENSP00000341289</t>
  </si>
  <si>
    <t>TUBB4B|HGNC Symbol|tubulin, beta 4B class IVb [Source:HGNC Symbol;Acc:20771]|9|ENSG00000188229|ENST00000340384</t>
  </si>
  <si>
    <t>AVLVDLEPGTMDSVR</t>
  </si>
  <si>
    <t>LPNNHIGISFIPR</t>
  </si>
  <si>
    <t>ENSP00000232447</t>
  </si>
  <si>
    <t>FLNB|HGNC Symbol|filamin B, beta [Source:HGNC Symbol;Acc:3755]|3|ENSG00000136068|ENST00000348383</t>
  </si>
  <si>
    <t>RLPNNHIGISFIPR</t>
  </si>
  <si>
    <t>TFEMSDFIVDTR</t>
  </si>
  <si>
    <t>YSIAITWGGHHIPK</t>
  </si>
  <si>
    <t>YMIGVTYGGDDIPLSPYR</t>
  </si>
  <si>
    <t>LIALLEVLSQKR</t>
  </si>
  <si>
    <t>LVSPGSANETSSILVESVTR</t>
  </si>
  <si>
    <t>AIKHTIAVVWGGVNIPHSPYR</t>
  </si>
  <si>
    <t>[3] Acetyl (K)|[14] Deamidated (NQ)</t>
  </si>
  <si>
    <t>LGSAADFLLDISETDLSSLTASIKAPSGR</t>
  </si>
  <si>
    <t>ENSP00000318697</t>
  </si>
  <si>
    <t>TUBB6|HGNC Symbol|tubulin, beta 6 class V [Source:HGNC Symbol;Acc:20776]|18|ENSG00000176014|ENST00000317702</t>
  </si>
  <si>
    <t>SGPFGQLFRPDNFIFGQTGAGNNWAK</t>
  </si>
  <si>
    <t>AALVDLEPGTMDSVR</t>
  </si>
  <si>
    <t>LTTPTYGDLNHLVSATMSGVTTSLRFPGQLNADLR</t>
  </si>
  <si>
    <t>HGRYLTVATVFR</t>
  </si>
  <si>
    <t>INVYYNESSSQKYVPR</t>
  </si>
  <si>
    <t>[11] Deamidated (NQ)|[12] Acetyl (K)</t>
  </si>
  <si>
    <t>AIMTYVSSFYHAFSGAQK</t>
  </si>
  <si>
    <t>ENSP00000252699</t>
  </si>
  <si>
    <t>ACTN4|HGNC Symbol|actinin, alpha 4 [Source:HGNC Symbol;Acc:166]|19|ENSG00000130402|ENST00000252699</t>
  </si>
  <si>
    <t>AIMTYVSSFYHAFSGAQKAETAANR</t>
  </si>
  <si>
    <t>[17] Deamidated (NQ)|[18] Acetyl (K)</t>
  </si>
  <si>
    <t>VGWEQLLTTIAR</t>
  </si>
  <si>
    <t>TINEVENQILTR</t>
  </si>
  <si>
    <t>VEQIAAIAQELNELDYYDSHNVNTR</t>
  </si>
  <si>
    <t>IMSLVDPNHSGLVTFQAFIDFMSR</t>
  </si>
  <si>
    <t>GISQEQMQEFR</t>
  </si>
  <si>
    <t>KHEAFESDLAAHQDR</t>
  </si>
  <si>
    <t>HEAFESDLAAHQDR</t>
  </si>
  <si>
    <t>NQVAMNPTNTVFDAKR</t>
  </si>
  <si>
    <t>[9] Deamidated (NQ)|[15] Acetyl (K)</t>
  </si>
  <si>
    <t>ENSP00000227378</t>
  </si>
  <si>
    <t>HSPA8|HGNC Symbol|heat shock 70kDa protein 8 [Source:HGNC Symbol;Acc:5241]|11|ENSG00000109971|ENST00000227378</t>
  </si>
  <si>
    <t>TTPSYVAFTDTER</t>
  </si>
  <si>
    <t>NTTIPTKQTQTFTTYSDNQPGVLIQVYEGER</t>
  </si>
  <si>
    <t>[7] Acetyl (K)|[10] Deamidated (NQ)</t>
  </si>
  <si>
    <t>[1] Deamidated (NQ)|[7] Acetyl (K)</t>
  </si>
  <si>
    <t>[7] Acetyl (K)|[18] Deamidated (NQ)</t>
  </si>
  <si>
    <t>FEELNADLFR</t>
  </si>
  <si>
    <t>DAGTIAGLNVLR</t>
  </si>
  <si>
    <t>[7] Acetyl (K)|[8] Deamidated (NQ)|[10] Deamidated (NQ)</t>
  </si>
  <si>
    <t>IINEPTAAAIAYGLDK</t>
  </si>
  <si>
    <t>[2] Deamidated (NQ)|[9] Deamidated (NQ)|[15] Acetyl (K)</t>
  </si>
  <si>
    <t>ARFEELNADLFR</t>
  </si>
  <si>
    <t>VEIIANDQGNRTTPSYVAFTDTER</t>
  </si>
  <si>
    <t>STAGDTHLGGEDFDNR</t>
  </si>
  <si>
    <t>ENSP00000193403</t>
  </si>
  <si>
    <t>ACTN1|HGNC Symbol|actinin, alpha 1 [Source:HGNC Symbol;Acc:163]|14|ENSG00000072110|ENST00000193403</t>
  </si>
  <si>
    <t>ISIEMHGTLEDQLSHLR</t>
  </si>
  <si>
    <t>VEQIAAIAQELNELDYYDSPSVNAR</t>
  </si>
  <si>
    <t>AVFVDLEPTVIDEVR</t>
  </si>
  <si>
    <t>ENSP00000301072</t>
  </si>
  <si>
    <t>TUBA1C|HGNC Symbol|tubulin, alpha 1c [Source:HGNC Symbol;Acc:20768]|12|ENSG00000167553|ENST00000301072</t>
  </si>
  <si>
    <t>AFVHWYVGEGMEEGEFSEAR</t>
  </si>
  <si>
    <t>TIGGGDDSFNTFFSETGAGKHVPR</t>
  </si>
  <si>
    <t>LISQIVSSITASLR</t>
  </si>
  <si>
    <t>GHYTIGKEIIDLVLDR</t>
  </si>
  <si>
    <t>EIIDLVLDR</t>
  </si>
  <si>
    <t>QLFHPEQLITGKEDAANNYAR</t>
  </si>
  <si>
    <t>[7] Deamidated (NQ)|[12] Acetyl (K)</t>
  </si>
  <si>
    <t>FDGALNVDLTEFQTNLVPYPR</t>
  </si>
  <si>
    <t>ENSP00000301071</t>
  </si>
  <si>
    <t>TUBA1A|HGNC Symbol|tubulin, alpha 1a [Source:HGNC Symbol;Acc:20766]|12|ENSG00000167552|ENST00000301071</t>
  </si>
  <si>
    <t>LIGQIVSSITASLR</t>
  </si>
  <si>
    <t>ENSP00000320295</t>
  </si>
  <si>
    <t>TUBB3|UniProtKB Gene Name|Tubulin beta-3 chain  [Source:UniProtKB/Swiss-Prot;Acc:Q13509]|16|ENSG00000258947|ENST00000315491</t>
  </si>
  <si>
    <t>NQLTSNPENTVFDAKR</t>
  </si>
  <si>
    <t>ENSP00000324173</t>
  </si>
  <si>
    <t>HSPA5|HGNC Symbol|heat shock 70kDa protein 5 (glucose-regulated protein, 78kDa) [Source:HGNC Symbol;Acc:5238]|9|ENSG00000044574|ENST00000324460</t>
  </si>
  <si>
    <t>IEIESFYEGEDFSETLTR</t>
  </si>
  <si>
    <t>AKFEELNMDLFR</t>
  </si>
  <si>
    <t>[2] Acetyl (K)|[7] Deamidated (NQ)</t>
  </si>
  <si>
    <t>VEIIANDQGNRITPSYVAFTPEGER</t>
  </si>
  <si>
    <t>VTHAVVTVPAYFNDAQR</t>
  </si>
  <si>
    <t>FEELNMDLFR</t>
  </si>
  <si>
    <t>LYGSAGPPPTGEEDTAEKDEL</t>
  </si>
  <si>
    <t>LQIVEMPLAHKLSSLIILMPHHVEPLER</t>
  </si>
  <si>
    <t>[2] Deamidated (NQ)|[11] Acetyl (K)</t>
  </si>
  <si>
    <t>ENSP00000350894</t>
  </si>
  <si>
    <t>SERPINH1|HGNC Symbol|serpin peptidase inhibitor, clade H (heat shock protein 47), member 1, (collagen binding protein 1) [Source:HGNC Symbol;Acc:1546]|11|ENSG00000149257|ENST00000358171</t>
  </si>
  <si>
    <t>SYTVGVMMMHR</t>
  </si>
  <si>
    <t>SAGLAFSLYQAMAK</t>
  </si>
  <si>
    <t>DEEVHAGLGELLR</t>
  </si>
  <si>
    <t>LYGPSSVSFADDFVR</t>
  </si>
  <si>
    <t>DTQSGSLLFIGR</t>
  </si>
  <si>
    <t>LSSLIILMPHHVEPLER</t>
  </si>
  <si>
    <t>AVLSAEQLR</t>
  </si>
  <si>
    <t>GSTAPVGGGAFPTIVER</t>
  </si>
  <si>
    <t>ENSP00000272227</t>
  </si>
  <si>
    <t>PDIA6|HGNC Symbol|protein disulfide isomerase family A, member 6 [Source:HGNC Symbol;Acc:30168]|2|ENSG00000143870|ENST00000272227</t>
  </si>
  <si>
    <t>ALDLFSDNAPPPELLEIINEDIAKR</t>
  </si>
  <si>
    <t>LAAVDATVNQVLASR</t>
  </si>
  <si>
    <t>FALLKGSFSEQGINEFLR</t>
  </si>
  <si>
    <t>[5] Acetyl (K)|[11] Deamidated (NQ)</t>
  </si>
  <si>
    <t>ELSFGRGSTAPVGGGAFPTIVER</t>
  </si>
  <si>
    <t>GSFSEQGINEFLR</t>
  </si>
  <si>
    <t>IFQKGESPVDYDGGR</t>
  </si>
  <si>
    <t>[3] Deamidated (NQ)|[4] Acetyl (K)</t>
  </si>
  <si>
    <t>TGEAIVDAALSALRQLVK</t>
  </si>
  <si>
    <t>LVLEVAQHLGESTVR</t>
  </si>
  <si>
    <t>ENSP00000262030</t>
  </si>
  <si>
    <t>ATP5B|HGNC Symbol|ATP synthase, H+ transporting, mitochondrial F1 complex, beta polypeptide [Source:HGNC Symbol;Acc:830]|12|ENSG00000110955|ENST00000262030</t>
  </si>
  <si>
    <t>FLSQPFQVAEVFTGHMGK</t>
  </si>
  <si>
    <t>IMNVIGEPIDER</t>
  </si>
  <si>
    <t>TIAMDGTEGLVR</t>
  </si>
  <si>
    <t>SLQDIIAILGMDELSEEDKLTVSR</t>
  </si>
  <si>
    <t>FTQAGSEVSALLGR</t>
  </si>
  <si>
    <t>IPSAVGYQPTLATDMGTMQER</t>
  </si>
  <si>
    <t>DQEGQDVLLFIDNIFR</t>
  </si>
  <si>
    <t>VIISAPSADAPMFVMGVNHEKYDNSLK</t>
  </si>
  <si>
    <t>[21] Acetyl (K)|[24] Deamidated (NQ)</t>
  </si>
  <si>
    <t>ENSP00000229239</t>
  </si>
  <si>
    <t>GAPDH|HGNC Symbol|glyceraldehyde-3-phosphate dehydrogenase [Source:HGNC Symbol;Acc:4141]|12|ENSG00000111640|ENST00000229239</t>
  </si>
  <si>
    <t>VIHDNFGIVEGLMTTVHAITATQK</t>
  </si>
  <si>
    <t>[12] Oxidation (M)|[21] Acetyl (K)|[24] Deamidated (NQ)</t>
  </si>
  <si>
    <t>[15] Oxidation (M)|[21] Acetyl (K)|[24] Deamidated (NQ)</t>
  </si>
  <si>
    <t>LISWYDNEFGYSNR</t>
  </si>
  <si>
    <t>LVINGNPITIFQER</t>
  </si>
  <si>
    <t>VVDLMAHMASK</t>
  </si>
  <si>
    <t>WGDAGAEYVVESTGVFTTMEK</t>
  </si>
  <si>
    <t>VPTANVSVVDLTCR</t>
  </si>
  <si>
    <t>DVHNIYGLYVHMATADGLR</t>
  </si>
  <si>
    <t>ENSP00000340466</t>
  </si>
  <si>
    <t>GANAB|HGNC Symbol|glucosidase, alpha; neutral AB [Source:HGNC Symbol;Acc:4138]|11|ENSG00000089597|ENST00000346178</t>
  </si>
  <si>
    <t>WYQMGAYQPFFR</t>
  </si>
  <si>
    <t>KPGINVASDWSIHLR</t>
  </si>
  <si>
    <t>LSFQHDPETSVLVLR</t>
  </si>
  <si>
    <t>SLLLSVNAR</t>
  </si>
  <si>
    <t>HHGPQTLYLPVTLSSIPVFQR</t>
  </si>
  <si>
    <t>FSFSGNTLVSSSADPEGHFETPIWIER</t>
  </si>
  <si>
    <t>LAPEYEAAATR</t>
  </si>
  <si>
    <t>ENSP00000300289</t>
  </si>
  <si>
    <t>PDIA3|HGNC Symbol|protein disulfide isomerase family A, member 3 [Source:HGNC Symbol;Acc:4606]|15|ENSG00000167004|ENST00000300289</t>
  </si>
  <si>
    <t>FLQDYFDGNLKR</t>
  </si>
  <si>
    <t>[9] Deamidated (NQ)|[11] Acetyl (K)</t>
  </si>
  <si>
    <t>MDATANDVPSPYEVR</t>
  </si>
  <si>
    <t>FAHTNVESLVNEYDDNGEGIILFRPSHLTNK</t>
  </si>
  <si>
    <t>TADGIVSHLK</t>
  </si>
  <si>
    <t>GEKFVMQEEFSR</t>
  </si>
  <si>
    <t>[3] Acetyl (K)|[7] Deamidated (NQ)</t>
  </si>
  <si>
    <t>IFRDGEEAGAYDGPR</t>
  </si>
  <si>
    <t>LLLPGELAK</t>
  </si>
  <si>
    <t>ENSP00000244601</t>
  </si>
  <si>
    <t>HIST1H2BG|HGNC Symbol|histone cluster 1, H2bg [Source:HGNC Symbol;Acc:4746]|6|ENSG00000187990|ENST00000244601</t>
  </si>
  <si>
    <t>AMGIMNSFVNDIFER</t>
  </si>
  <si>
    <t>KESYSVYVYK</t>
  </si>
  <si>
    <t>AMGIMNSFVNDIFERIAGEASR</t>
  </si>
  <si>
    <t>VLKQVHPDTGISSK</t>
  </si>
  <si>
    <t>[3] Acetyl (K)|[4] Deamidated (NQ)</t>
  </si>
  <si>
    <t>[5] Oxidation (M)</t>
  </si>
  <si>
    <t>QVHPDTGISSKAMGIMNSFVNDIFER</t>
  </si>
  <si>
    <t>[1] Deamidated (NQ)|[11] Acetyl (K)</t>
  </si>
  <si>
    <t>GYPTLLWFR</t>
  </si>
  <si>
    <t>ENSP00000369081</t>
  </si>
  <si>
    <t>TXNDC5|HGNC Symbol|thioredoxin domain containing 5 (endoplasmic reticulum) [Source:HGNC Symbol;Acc:21073]|6|ENSG00000239264|ENST00000379757</t>
  </si>
  <si>
    <t>GYPTLLLFR</t>
  </si>
  <si>
    <t>YSVRGYPTLLLFR</t>
  </si>
  <si>
    <t>DLESLREYVESQLQR</t>
  </si>
  <si>
    <t>FVLSQAKDEL</t>
  </si>
  <si>
    <t>[5] Deamidated (NQ)|[7] Acetyl (K)</t>
  </si>
  <si>
    <t>EYVESQLQR</t>
  </si>
  <si>
    <t>GVLKVFLENVIR</t>
  </si>
  <si>
    <t>ENSP00000289352</t>
  </si>
  <si>
    <t>HIST1H4H|HGNC Symbol|histone cluster 1, H4h [Source:HGNC Symbol;Acc:4788]|6|ENSG00000158406|ENST00000289352</t>
  </si>
  <si>
    <t>DNIQGITKPAIR</t>
  </si>
  <si>
    <t>ISGLIYEETR</t>
  </si>
  <si>
    <t>VFLENVIR</t>
  </si>
  <si>
    <t>TVTAMDVVYALKR</t>
  </si>
  <si>
    <t>TVTAMDVVYALK</t>
  </si>
  <si>
    <t>KGDVVIVLTGWRPGSGFTNTMR</t>
  </si>
  <si>
    <t>[1] Acetyl (K)|[19] Deamidated (NQ)</t>
  </si>
  <si>
    <t>ENSP00000320171</t>
  </si>
  <si>
    <t>PKM|HGNC Symbol|pyruvate kinase, muscle [Source:HGNC Symbol;Acc:9021]|15|ENSG00000067225|ENST00000319622</t>
  </si>
  <si>
    <t>LDIDSPPITAR</t>
  </si>
  <si>
    <t>YRPRAPIIAVTR</t>
  </si>
  <si>
    <t>APIIAVTRNPQTAR</t>
  </si>
  <si>
    <t>LNFSHGTHEYHAETIK</t>
  </si>
  <si>
    <t>FGVEQDVDMVFASFIR</t>
  </si>
  <si>
    <t>LLSGPYFWSLPSR</t>
  </si>
  <si>
    <t>ENSP00000363827</t>
  </si>
  <si>
    <t>HSPG2|HGNC Symbol|heparan sulfate proteoglycan 2 [Source:HGNC Symbol;Acc:5273]|1|ENSG00000142798|ENST00000374695</t>
  </si>
  <si>
    <t>HLISTHFAPGDFQGFALVNPQR</t>
  </si>
  <si>
    <t>LEGDTLIIPR</t>
  </si>
  <si>
    <t>IAHVELADAGQYR</t>
  </si>
  <si>
    <t>LSGSHSQGVAYPVR</t>
  </si>
  <si>
    <t>FDAGSGMATIR</t>
  </si>
  <si>
    <t>ALMLQGVDLLADAVAVTMGPK</t>
  </si>
  <si>
    <t>ENSP00000340019</t>
  </si>
  <si>
    <t>HSPD1|HGNC Symbol|heat shock 60kDa protein 1 (chaperonin) [Source:HGNC Symbol;Acc:5261]|2|ENSG00000144381|ENST00000345042</t>
  </si>
  <si>
    <t>TALLDAAGVASLLTTAEVVVTEIPK</t>
  </si>
  <si>
    <t>ALMLQGVDLLADAVAVTMGPKGR</t>
  </si>
  <si>
    <t>TVIIEQSWGSPK</t>
  </si>
  <si>
    <t>IQEIIEQLDVTTSEYEK</t>
  </si>
  <si>
    <t>TALLDAAGVASLLTTAEVVVTEIPKEEK</t>
  </si>
  <si>
    <t>[5] Deamidated (NQ)</t>
  </si>
  <si>
    <t>THNLEPYFESFINNLR</t>
  </si>
  <si>
    <t>ENSP00000252244</t>
  </si>
  <si>
    <t>KRT1|HGNC Symbol|keratin 1 [Source:HGNC Symbol;Acc:6412]|12|ENSG00000167768|ENST00000252244</t>
  </si>
  <si>
    <t>SLDLDSIIAEVK</t>
  </si>
  <si>
    <t>SLVNLGGSK</t>
  </si>
  <si>
    <t>FLEQQNQVLQTK</t>
  </si>
  <si>
    <t>SLDLDSIIAEVKAQYEDIAQK</t>
  </si>
  <si>
    <t>GSYGSGGSSYGSGGGSYGSGGGGGGHGSYGSGSSSGGYR</t>
  </si>
  <si>
    <t>AGLQFPVGR</t>
  </si>
  <si>
    <t>ENSP00000228929</t>
  </si>
  <si>
    <t>HIST2H2AC|HGNC Symbol|histone cluster 2, H2ac [Source:HGNC Symbol;Acc:4738]|HG1287_PATCH|ENSG00000263521|ENST00000228929</t>
  </si>
  <si>
    <t>HLQLAIR</t>
  </si>
  <si>
    <t>VTIAQGGVLPNIQAVLLPK</t>
  </si>
  <si>
    <t>NDEELNKLLGK</t>
  </si>
  <si>
    <t>VGAGAPVYMAAVLEYLTAEILELAGNAAR</t>
  </si>
  <si>
    <t>ENSP00000259791</t>
  </si>
  <si>
    <t>HIST1H2AB|HGNC Symbol|histone cluster 1, H2ab [Source:HGNC Symbol;Acc:4734]|6|ENSG00000137259|ENST00000259791</t>
  </si>
  <si>
    <t>NDEELNKLLGR</t>
  </si>
  <si>
    <t>VGAGAPVYLAAVLEYLTAEILELAGNAAR</t>
  </si>
  <si>
    <t>ENSP00000328484</t>
  </si>
  <si>
    <t>HIST1H2AJ|HGNC Symbol|histone cluster 1, H2aj [Source:HGNC Symbol;Acc:4727]|6|ENSG00000182611|ENST00000333151</t>
  </si>
  <si>
    <t>GIYAYGFEKPSAIQQR</t>
  </si>
  <si>
    <t>[9] Acetyl (K)|[14] Deamidated (NQ)</t>
  </si>
  <si>
    <t>ENSP00000293831</t>
  </si>
  <si>
    <t>EIF4A1|HGNC Symbol|eukaryotic translation initiation factor 4A1 [Source:HGNC Symbol;Acc:3282]|17|ENSG00000161960|ENST00000293831</t>
  </si>
  <si>
    <t>GIDVQQVSLVINYDLPTNRENYIHR</t>
  </si>
  <si>
    <t>VLITTDLLAR</t>
  </si>
  <si>
    <t>AEVQKLQMEAPHIIVGTPGR</t>
  </si>
  <si>
    <t>[5] Acetyl (K)|[7] Deamidated (NQ)</t>
  </si>
  <si>
    <t>GIDVQQVSLVINYDLPTNR</t>
  </si>
  <si>
    <t>IGGIGTVPVGR</t>
  </si>
  <si>
    <t>ENSP00000217182</t>
  </si>
  <si>
    <t>EEF1A2|HGNC Symbol|eukaryotic translation elongation factor 1 alpha 2 [Source:HGNC Symbol;Acc:3192]|20|ENSG00000101210|ENST00000217182</t>
  </si>
  <si>
    <t>EHALLAYTLGVKQLIVGVNK</t>
  </si>
  <si>
    <t>[12] Acetyl (K)|[13] Deamidated (NQ)</t>
  </si>
  <si>
    <t>LPLQDVYKIGGIGTVPVGR</t>
  </si>
  <si>
    <t>[4] Deamidated (NQ)|[8] Acetyl (K)</t>
  </si>
  <si>
    <t>THINIVVIGHVDSGK</t>
  </si>
  <si>
    <t>EHALLAYTLGVK</t>
  </si>
  <si>
    <t>GFGFVTFSSMAEVDAAMAARPHSIDGR</t>
  </si>
  <si>
    <t>ENSP00000346694</t>
  </si>
  <si>
    <t>HNRNPA2B1|HGNC Symbol|heterogeneous nuclear ribonucleoprotein A2/B1 [Source:HGNC Symbol;Acc:5033]|7|ENSG00000122566|ENST00000354667</t>
  </si>
  <si>
    <t>SRGFGFVTFSSMAEVDAAMAARPHSIDGR</t>
  </si>
  <si>
    <t>GGGGNFGPGPGSNFRGGSDGYGSGR</t>
  </si>
  <si>
    <t>NMGGPYGGGNYGPGGSGGSGGYGGR</t>
  </si>
  <si>
    <t>YHTINGHNAEVR</t>
  </si>
  <si>
    <t>RGQPFWLTLHFEGR</t>
  </si>
  <si>
    <t>ENSP00000355330</t>
  </si>
  <si>
    <t>TGM2|HGNC Symbol|transglutaminase 2 [Source:HGNC Symbol;Acc:11778]|20|ENSG00000198959|ENST00000361475</t>
  </si>
  <si>
    <t>ALLVEPVINSYLLAER</t>
  </si>
  <si>
    <t>GQPFWLTLHFEGR</t>
  </si>
  <si>
    <t>AEELVLER</t>
  </si>
  <si>
    <t>WDNNYGDGVSPMSWIGSVDILRR</t>
  </si>
  <si>
    <t>ILFIFIDSDHTDNQR</t>
  </si>
  <si>
    <t>ENSP00000327801</t>
  </si>
  <si>
    <t>P4HB|HGNC Symbol|prolyl 4-hydroxylase, beta polypeptide [Source:HGNC Symbol;Acc:8548]|17|ENSG00000185624|ENST00000331483</t>
  </si>
  <si>
    <t>TGPAATTLPDGAAAESLVESSEVAVIGFFK</t>
  </si>
  <si>
    <t>ILEFFGLK</t>
  </si>
  <si>
    <t>VDATEESDLAQQYGVR</t>
  </si>
  <si>
    <t>FLESGGQDGAGDDDDLEDLEEAEEPDMEEDDDQKAVK</t>
  </si>
  <si>
    <t>FENAFLSHVVSQHQALLGTIR</t>
  </si>
  <si>
    <t>ENSP00000282050</t>
  </si>
  <si>
    <t>ATP5A1|HGNC Symbol|ATP synthase, H+ transporting, mitochondrial F1 complex, alpha subunit 1, cardiac muscle [Source:HGNC Symbol;Acc:823]|18|ENSG00000152234|ENST00000282050</t>
  </si>
  <si>
    <t>VLSIGDGIAR</t>
  </si>
  <si>
    <t>ILGADTSVDLEETGR</t>
  </si>
  <si>
    <t>AVDSLVPIGR</t>
  </si>
  <si>
    <t>TGTAEMSSILEER</t>
  </si>
  <si>
    <t>SDEMNVKVLDFEHFLPMLQTVAK</t>
  </si>
  <si>
    <t>[7] Acetyl (K)|[19] Deamidated (NQ)</t>
  </si>
  <si>
    <t>ENSP00000293422</t>
  </si>
  <si>
    <t>MYL6|HGNC Symbol|myosin, light chain 6, alkali, smooth muscle and non-muscle [Source:HGNC Symbol;Acc:7587]|12|ENSG00000092841|ENST00000293422</t>
  </si>
  <si>
    <t>VFDKEGNGTVMGAEIR</t>
  </si>
  <si>
    <t>[4] Acetyl (K)|[7] Deamidated (NQ)</t>
  </si>
  <si>
    <t>ALGQNPTNAEVLK</t>
  </si>
  <si>
    <t>ALGQNPTNAEVLKVLGNPK</t>
  </si>
  <si>
    <t>[8] Deamidated (NQ)|[13] Acetyl (K)</t>
  </si>
  <si>
    <t>EAFQLFDR</t>
  </si>
  <si>
    <t>GVVDSEDLPLNISR</t>
  </si>
  <si>
    <t>ENSP00000325875</t>
  </si>
  <si>
    <t>HSP90AB1|HGNC Symbol|heat shock protein 90kDa alpha (cytosolic), class B member 1 [Source:HGNC Symbol;Acc:5258]|6|ENSG00000096384|ENST00000353801</t>
  </si>
  <si>
    <t>YHTSQSGDEMTSLSEYVSR</t>
  </si>
  <si>
    <t>TLTLVDTGIGMTK</t>
  </si>
  <si>
    <t>NLKLGIHEDSTNR</t>
  </si>
  <si>
    <t>[1] Deamidated (NQ)|[3] Acetyl (K)</t>
  </si>
  <si>
    <t>ENSP00000364310</t>
  </si>
  <si>
    <t>H2AFX|HGNC Symbol|H2A histone family, member X [Source:HGNC Symbol;Acc:4739]|11|ENSG00000188486|ENST00000375167</t>
  </si>
  <si>
    <t>NDEELNKLLGGVTIAQGGVLPNIQAVLLPK</t>
  </si>
  <si>
    <t>VTIMPKDIQLAR</t>
  </si>
  <si>
    <t>[6] Acetyl (K)|[9] Deamidated (NQ)</t>
  </si>
  <si>
    <t>ENSP00000333277</t>
  </si>
  <si>
    <t>HIST2H3D|HGNC Symbol|histone cluster 2, H3d [Source:HGNC Symbol;Acc:25311]|1|ENSG00000183598|ENST00000331491</t>
  </si>
  <si>
    <t>YRPGTVALR</t>
  </si>
  <si>
    <t>STELLIR</t>
  </si>
  <si>
    <t>FQSSAVMALQEASEAYLVGLFEDTNLCAIHAK</t>
  </si>
  <si>
    <t>SQDLAKIMADIR</t>
  </si>
  <si>
    <t>[2] Deamidated (NQ)|[6] Acetyl (K)</t>
  </si>
  <si>
    <t>ENSP00000447278</t>
  </si>
  <si>
    <t>KRT18|HGNC Symbol|keratin 18 [Source:HGNC Symbol;Acc:6430]|12|ENSG00000111057|ENST00000550600</t>
  </si>
  <si>
    <t>YALQMEQLNGILLHLESELAQTR</t>
  </si>
  <si>
    <t>SLGSVQAPSYGARPVSSAASVYAGAGGSGSR</t>
  </si>
  <si>
    <t>AQIFANTVDNAR</t>
  </si>
  <si>
    <t>WLPAGDALLQMITIHLPSPVTAQKYR</t>
  </si>
  <si>
    <t>[23] Deamidated (NQ)|[24] Acetyl (K)</t>
  </si>
  <si>
    <t>ENSP00000307940</t>
  </si>
  <si>
    <t>EEF2|HGNC Symbol|eukaryotic translation elongation factor 2 [Source:HGNC Symbol;Acc:3214]|19|ENSG00000167658|ENST00000309311</t>
  </si>
  <si>
    <t>WLPAGDALLQMITIHLPSPVTAQK</t>
  </si>
  <si>
    <t>RWLPAGDALLQMITIHLPSPVTAQK</t>
  </si>
  <si>
    <t>GGGQIIPTAR</t>
  </si>
  <si>
    <t>SGVGNIFIKNLDK</t>
  </si>
  <si>
    <t>ENSP00000313007</t>
  </si>
  <si>
    <t>PABPC1|HGNC Symbol|poly(A) binding protein, cytoplasmic 1 [Source:HGNC Symbol;Acc:8554]|8|ENSG00000070756|ENST00000318607</t>
  </si>
  <si>
    <t>YQGVNLYVKNLDDGIDDER</t>
  </si>
  <si>
    <t>[5] Deamidated (NQ)|[9] Acetyl (K)</t>
  </si>
  <si>
    <t>IVATKPLYVALAQR</t>
  </si>
  <si>
    <t>SLGYAYVNFQQPADAER</t>
  </si>
  <si>
    <t>GPSWDPFRDWYPHSR</t>
  </si>
  <si>
    <t>LRG_248p1</t>
  </si>
  <si>
    <t>LRG_248|Locus Reference Genomic|heat shock 27kDa protein 1 [Source:HGNC Symbol;Acc:5246]|LRG_248|LRG_248|LRG_248t1</t>
  </si>
  <si>
    <t>LFDQAFGLPR</t>
  </si>
  <si>
    <t>VPFSLLR</t>
  </si>
  <si>
    <t>LPEEWSQWLGGSSWPGYVRPLPPAAIESPAVAAPAYSR</t>
  </si>
  <si>
    <t>LHPFHVIR</t>
  </si>
  <si>
    <t>ENSP00000298283</t>
  </si>
  <si>
    <t>RPL10L|HGNC Symbol|ribosomal protein L10-like [Source:HGNC Symbol;Acc:17976]|14|ENSG00000165496|ENST00000298283</t>
  </si>
  <si>
    <t>VRLHPFHVIR</t>
  </si>
  <si>
    <t>VHIGQVIMSIR</t>
  </si>
  <si>
    <t>IRIFDLGR</t>
  </si>
  <si>
    <t>KGTDVNVFNTILTTR</t>
  </si>
  <si>
    <t>ENSP00000257497</t>
  </si>
  <si>
    <t>ANXA1|HGNC Symbol|annexin A1 [Source:HGNC Symbol;Acc:533]|9|ENSG00000135046|ENST00000257497</t>
  </si>
  <si>
    <t>SEDFGVNEDLADSDAR</t>
  </si>
  <si>
    <t>GLGTDEDTLIEILASR</t>
  </si>
  <si>
    <t>ALTGHLEEVVLALLKTPAQFDADELR</t>
  </si>
  <si>
    <t>TLMNLGGLAVAR</t>
  </si>
  <si>
    <t>ENSP00000357075</t>
  </si>
  <si>
    <t>TAGLN2|HGNC Symbol|transgelin 2 [Source:HGNC Symbol;Acc:11554]|1|ENSG00000158710|ENST00000320307</t>
  </si>
  <si>
    <t>ANRGPAYGLSR</t>
  </si>
  <si>
    <t>IQASTMAFKQMEQISQFLQAAER</t>
  </si>
  <si>
    <t>[2] Deamidated (NQ)|[9] Acetyl (K)</t>
  </si>
  <si>
    <t>YGINTTDIFQTVDLWEGK</t>
  </si>
  <si>
    <t>VLTEIIASR</t>
  </si>
  <si>
    <t>ENSP00000296511</t>
  </si>
  <si>
    <t>ANXA5|HGNC Symbol|annexin A5 [Source:HGNC Symbol;Acc:543]|4|ENSG00000164111|ENST00000296511</t>
  </si>
  <si>
    <t>GLGTDEESILTLLTSR</t>
  </si>
  <si>
    <t>VFDKYMTISGFQIEETIDR</t>
  </si>
  <si>
    <t>[4] Acetyl (K)|[12] Deamidated (NQ)</t>
  </si>
  <si>
    <t>VLTEIIASRTPEELR</t>
  </si>
  <si>
    <t>VYVYLQHPAGIEPTPTLTLTGHDEFGR</t>
  </si>
  <si>
    <t>ENSP00000293379</t>
  </si>
  <si>
    <t>ITGA5|HGNC Symbol|integrin, alpha 5 (fibronectin receptor, alpha polypeptide) [Source:HGNC Symbol;Acc:6141]|12|ENSG00000161638|ENST00000293379</t>
  </si>
  <si>
    <t>GRPIVSASASLTIFPAMFNPEER</t>
  </si>
  <si>
    <t>SLQWFGATVR</t>
  </si>
  <si>
    <t>LLESSLSSSEGEEPVEYK</t>
  </si>
  <si>
    <t>ENSP00000364805</t>
  </si>
  <si>
    <t>HSPA1L|HGNC Symbol|heat shock 70kDa protein 1-like [Source:HGNC Symbol;Acc:5234]|6|ENSG00000204390|ENST00000375654</t>
  </si>
  <si>
    <t>NSTIPTKQTQIFTTYSDNQPGVLIQVYEGER</t>
  </si>
  <si>
    <t>[1] Deamidated (NQ)|[7] Acetyl (K)|[8] Deamidated (NQ)|[10] Deamidated (NQ)</t>
  </si>
  <si>
    <t>VKNFGIWLR</t>
  </si>
  <si>
    <t>ENSP00000222247</t>
  </si>
  <si>
    <t>RPL18A|HGNC Symbol|ribosomal protein L18a [Source:HGNC Symbol;Acc:10311]|19|ENSG00000105640|ENST00000222247</t>
  </si>
  <si>
    <t>IKFPLPHR</t>
  </si>
  <si>
    <t>SRFWYFVSQLK</t>
  </si>
  <si>
    <t>NFGIWLR</t>
  </si>
  <si>
    <t>ALAAAGYDVEKNNSR</t>
  </si>
  <si>
    <t>[11] Acetyl (K)|[13] Deamidated (NQ)</t>
  </si>
  <si>
    <t>ENSP00000244534</t>
  </si>
  <si>
    <t>HIST1H1D|HGNC Symbol|histone cluster 1, H1d [Source:HGNC Symbol;Acc:4717]|6|ENSG00000124575|ENST00000244534</t>
  </si>
  <si>
    <t>[11] Acetyl (K)|[12] Deamidated (NQ)</t>
  </si>
  <si>
    <t>SGVSLAALK</t>
  </si>
  <si>
    <t>SGVSLAALKK</t>
  </si>
  <si>
    <t>ALAAAGYDVEK</t>
  </si>
  <si>
    <t>SLGETQLVLYGDVEELKR</t>
  </si>
  <si>
    <t>ENSP00000367265</t>
  </si>
  <si>
    <t>CKAP4|HGNC Symbol|cytoskeleton-associated protein 4 [Source:HGNC Symbol;Acc:16991]|12|ENSG00000136026|ENST00000378026</t>
  </si>
  <si>
    <t>LQHVEDGVLSMQVASAR</t>
  </si>
  <si>
    <t>LEGLGSSEADQDGLASTVR</t>
  </si>
  <si>
    <t>STLQTMESDIYTEVR</t>
  </si>
  <si>
    <t>KEDLVFIFWAPESAPLK</t>
  </si>
  <si>
    <t>ENSP00000309629</t>
  </si>
  <si>
    <t>CFL1|HGNC Symbol|cofilin 1 (non-muscle) [Source:HGNC Symbol;Acc:1874]|11|ENSG00000172757|ENST00000308162</t>
  </si>
  <si>
    <t>ASGVAVSDGVIKVFNDMK</t>
  </si>
  <si>
    <t>[N-term] Acetyl (Protein N-term)|[12] Acetyl (K)|[15] Deamidated (NQ)</t>
  </si>
  <si>
    <t>ASGVAVSDGVIK</t>
  </si>
  <si>
    <t>EILVGDVGQTVDDPYATFVK</t>
  </si>
  <si>
    <t>FEDENFILK</t>
  </si>
  <si>
    <t>ENSP00000419425</t>
  </si>
  <si>
    <t>PPIA|HGNC Symbol|peptidylprolyl isomerase A (cyclophilin A) [Source:HGNC Symbol;Acc:9253]|7|ENSG00000196262|ENST00000468812</t>
  </si>
  <si>
    <t>VKEGMNIVEAMER</t>
  </si>
  <si>
    <t>[2] Acetyl (K)|[6] Deamidated (NQ)</t>
  </si>
  <si>
    <t>VNPTVFFDIAVDGEPLGR</t>
  </si>
  <si>
    <t>[N-term] Acetyl (Protein N-term)|[2] Deamidated (NQ)</t>
  </si>
  <si>
    <t>VSFELFADKVPK</t>
  </si>
  <si>
    <t>MGPLGLDHMASSIER</t>
  </si>
  <si>
    <t>ENSP00000325376</t>
  </si>
  <si>
    <t>HNRNPM|HGNC Symbol|heterogeneous nuclear ribonucleoprotein M [Source:HGNC Symbol;Acc:5046]|19|ENSG00000099783|ENST00000325495</t>
  </si>
  <si>
    <t>AAGVEAAAEVAATEIK</t>
  </si>
  <si>
    <t>MGAGMGFGLER</t>
  </si>
  <si>
    <t>MGLVMDR</t>
  </si>
  <si>
    <t>MTDQEAIQDLWQWRK</t>
  </si>
  <si>
    <t>LRG_458p1</t>
  </si>
  <si>
    <t>LRG_458|Locus Reference Genomic|nucleophosmin (nucleolar phosphoprotein B23, numatrin) [Source:HGNC Symbol;Acc:7910]|LRG_458|LRG_458|LRG_458t1</t>
  </si>
  <si>
    <t>MSVQPTVSLGGFEITPPVVLR</t>
  </si>
  <si>
    <t>MTDQEAIQDLWQWR</t>
  </si>
  <si>
    <t>LAADEDDDDDDEEDDDEDDDDDDFDDEEAEEKAPVK</t>
  </si>
  <si>
    <t>LLEMNLMHAPQVADAILGNQMFTHYDR</t>
  </si>
  <si>
    <t>ENSP00000269122</t>
  </si>
  <si>
    <t>CLTC|HGNC Symbol|clathrin, heavy chain (Hc) [Source:HGNC Symbol;Acc:2092]|17|ENSG00000141367|ENST00000269122</t>
  </si>
  <si>
    <t>LASTLVHLGEYQAAVDGAR</t>
  </si>
  <si>
    <t>VGYTPDWIFLLR</t>
  </si>
  <si>
    <t>LLYNNVSNFGR</t>
  </si>
  <si>
    <t>FGAQLAHIQALISGIEAQLGDVRADSER</t>
  </si>
  <si>
    <t>ENSP00000355124</t>
  </si>
  <si>
    <t>KRT19|HGNC Symbol|keratin 19 [Source:HGNC Symbol;Acc:6436]|17|ENSG00000171345|ENST00000361566</t>
  </si>
  <si>
    <t>FGAQLAHIQALISGIEAQLGDVR</t>
  </si>
  <si>
    <t>VLDELTLAR</t>
  </si>
  <si>
    <t>FGPGVAFR</t>
  </si>
  <si>
    <t>GLRHFWGLR</t>
  </si>
  <si>
    <t>ENSP00000211372</t>
  </si>
  <si>
    <t>RPS18|HGNC Symbol|ribosomal protein S18 [Source:HGNC Symbol;Acc:10401]|HSCHR6_MHC_QBL|ENSG00000096150|ENST00000211372</t>
  </si>
  <si>
    <t>IPDWFLNR</t>
  </si>
  <si>
    <t>AGELTEDEVER</t>
  </si>
  <si>
    <t>RYAHVVLR</t>
  </si>
  <si>
    <t>YLNSGGFIGYAPYVNR</t>
  </si>
  <si>
    <t>ENSP00000282903</t>
  </si>
  <si>
    <t>PLOD2|HGNC Symbol|procollagen-lysine, 2-oxoglutarate 5-dioxygenase 2 [Source:HGNC Symbol;Acc:9082]|3|ENSG00000152952|ENST00000282903</t>
  </si>
  <si>
    <t>HGKLWSNFWGALSPDGYYAR</t>
  </si>
  <si>
    <t>IVGPEENLSQAEAR</t>
  </si>
  <si>
    <t>ENSP00000463486</t>
  </si>
  <si>
    <t>EIF4A1|HGNC Symbol|eukaryotic translation initiation factor 4A1 [Source:HGNC Symbol;Acc:3282]|17|ENSG00000161960|ENST00000577269</t>
  </si>
  <si>
    <t>VLITTDLLGK</t>
  </si>
  <si>
    <t>[10] Acetyl (K)</t>
  </si>
  <si>
    <t>WQAIYKQFDTDR</t>
  </si>
  <si>
    <t>[6] Acetyl (K)|[7] Deamidated (NQ)</t>
  </si>
  <si>
    <t>ENSP00000246533</t>
  </si>
  <si>
    <t>CAPNS1|HGNC Symbol|calpain, small subunit 1 [Source:HGNC Symbol;Acc:1481]|19|ENSG00000126247|ENST00000246533</t>
  </si>
  <si>
    <t>MFLVNSFLK</t>
  </si>
  <si>
    <t>THYSNIEANESEEVR</t>
  </si>
  <si>
    <t>LSNIFVIGKGNKPWISLPR</t>
  </si>
  <si>
    <t>ENSP00000362744</t>
  </si>
  <si>
    <t>RPS4X|HGNC Symbol|ribosomal protein S4, X-linked [Source:HGNC Symbol;Acc:10424]|X|ENSG00000198034|ENST00000316084</t>
  </si>
  <si>
    <t>[3] Deamidated (NQ)|[9] Acetyl (K)|[11] Deamidated (NQ)</t>
  </si>
  <si>
    <t>LSNIFVIGK</t>
  </si>
  <si>
    <t>ERHPGSFDVVHVK</t>
  </si>
  <si>
    <t>LAHEVGWKYQAVTATLEEK</t>
  </si>
  <si>
    <t>[8] Acetyl (K)|[10] Deamidated (NQ)</t>
  </si>
  <si>
    <t>ENSP00000375730</t>
  </si>
  <si>
    <t>RPL13A|HGNC Symbol|ribosomal protein L13a [Source:HGNC Symbol;Acc:10304]|19|ENSG00000142541|ENST00000391857</t>
  </si>
  <si>
    <t>AEVQVLVLDGRGHLLGR</t>
  </si>
  <si>
    <t>AEVQVLVLDGR</t>
  </si>
  <si>
    <t>ENSP00000216281</t>
  </si>
  <si>
    <t>HSP90AA1|HGNC Symbol|heat shock protein 90kDa alpha (cytosolic), class A member 1 [Source:HGNC Symbol;Acc:5253]|14|ENSG00000080824|ENST00000216281</t>
  </si>
  <si>
    <t>TLTIVDTGIGMTK</t>
  </si>
  <si>
    <t>APFDLFENR</t>
  </si>
  <si>
    <t>ENSP00000389906</t>
  </si>
  <si>
    <t>PDIA3|HGNC Symbol|protein disulfide isomerase family A, member 3 [Source:HGNC Symbol;Acc:4606]|15|ENSG00000167004|ENST00000455250</t>
  </si>
  <si>
    <t>SDVLELTDDNFESR</t>
  </si>
  <si>
    <t>IGFPWSEIR</t>
  </si>
  <si>
    <t>ENSP00000353408</t>
  </si>
  <si>
    <t>MSN|HGNC Symbol|moesin [Source:HGNC Symbol;Acc:7373]|X|ENSG00000147065|ENST00000360270</t>
  </si>
  <si>
    <t>ISQLEMAR</t>
  </si>
  <si>
    <t>IQVWHEEHR</t>
  </si>
  <si>
    <t>NVNIFKFIIPNVVK</t>
  </si>
  <si>
    <t>ENSP00000227157</t>
  </si>
  <si>
    <t>LDHA|HGNC Symbol|lactate dehydrogenase A [Source:HGNC Symbol;Acc:6535]|11|ENSG00000134333|ENST00000227157</t>
  </si>
  <si>
    <t>LVIITAGAR</t>
  </si>
  <si>
    <t>ATLKDQLIYNLLK</t>
  </si>
  <si>
    <t>[N-term] Acetyl (Protein N-term)|[4] Acetyl (K)|[6] Deamidated (NQ)</t>
  </si>
  <si>
    <t>ILFRPVASQLPR</t>
  </si>
  <si>
    <t>ENSP00000300408</t>
  </si>
  <si>
    <t>PHB|HGNC Symbol|prohibitin [Source:HGNC Symbol;Acc:8912]|17|ENSG00000167085|ENST00000300408</t>
  </si>
  <si>
    <t>IFTSIGEDYDER</t>
  </si>
  <si>
    <t>VFESIGKFGLALAVAGGVVNSALYNVDAGHR</t>
  </si>
  <si>
    <t>[7] Acetyl (K)|[20] Deamidated (NQ)</t>
  </si>
  <si>
    <t>RHWGGNVLGPK</t>
  </si>
  <si>
    <t>ENSP00000361076</t>
  </si>
  <si>
    <t>RPL7A|HGNC Symbol|ribosomal protein L7a [Source:HGNC Symbol;Acc:10364]|9|ENSG00000148303|ENST00000323345</t>
  </si>
  <si>
    <t>LKVPPAINQFTQALDR</t>
  </si>
  <si>
    <t>AGVNTVTTLVENK</t>
  </si>
  <si>
    <t>LELQQLQAER</t>
  </si>
  <si>
    <t>ENSP00000357206</t>
  </si>
  <si>
    <t>NES|HGNC Symbol|nestin [Source:HGNC Symbol;Acc:7756]|1|ENSG00000132688|ENST00000368223</t>
  </si>
  <si>
    <t>VAHMETSLGQAR</t>
  </si>
  <si>
    <t>SLEEEGQELPQSADVQR</t>
  </si>
  <si>
    <t>AGLNSLEAVKR</t>
  </si>
  <si>
    <t>ENSP00000300933</t>
  </si>
  <si>
    <t>TPM4|HGNC Symbol|tropomyosin 4 [Source:HGNC Symbol;Acc:12013]|19|ENSG00000167460|ENST00000300933</t>
  </si>
  <si>
    <t>KLVILEGELER</t>
  </si>
  <si>
    <t>LVILEGELER</t>
  </si>
  <si>
    <t>GATLALTQVTPQDER</t>
  </si>
  <si>
    <t>ENSP00000264036</t>
  </si>
  <si>
    <t>MCAM|HGNC Symbol|melanoma cell adhesion molecule [Source:HGNC Symbol;Acc:6934]|11|ENSG00000076706|ENST00000264036</t>
  </si>
  <si>
    <t>EAEEETTNDNGVLVLEPAR</t>
  </si>
  <si>
    <t>EAEEETTNDNGVLVLEPARK</t>
  </si>
  <si>
    <t>ISVAGVTSSNVGYLAHAIHQVTK</t>
  </si>
  <si>
    <t>ENSP00000245206</t>
  </si>
  <si>
    <t>GOT2|HGNC Symbol|glutamic-oxaloacetic transaminase 2, mitochondrial [Source:HGNC Symbol;Acc:4433]|16|ENSG00000125166|ENST00000245206</t>
  </si>
  <si>
    <t>IAAAILNTPDLR</t>
  </si>
  <si>
    <t>DAGMQLQGYR</t>
  </si>
  <si>
    <t>VTPQSLFILFGVYGDVQR</t>
  </si>
  <si>
    <t>ENSP00000014112</t>
  </si>
  <si>
    <t>PTBP1|HGNC Symbol|polypyrimidine tract binding protein 1 [Source:HGNC Symbol;Acc:9583]|19|ENSG00000011304|ENST00000349038</t>
  </si>
  <si>
    <t>EGQEDQGLTKDYGNSPLHR</t>
  </si>
  <si>
    <t>[10] Acetyl (K)|[14] Deamidated (NQ)</t>
  </si>
  <si>
    <t>IAIPGLAGAGNSVLLVSNLNPER</t>
  </si>
  <si>
    <t>LLVVTDPR</t>
  </si>
  <si>
    <t>ENSP00000346067</t>
  </si>
  <si>
    <t>RPSA|HGNC Symbol|ribosomal protein SA [Source:HGNC Symbol;Acc:6502]|3|ENSG00000168028|ENST00000301821</t>
  </si>
  <si>
    <t>AIVAIENPADVSVISSR</t>
  </si>
  <si>
    <t>FAAATGATPIAGR</t>
  </si>
  <si>
    <t>MYSYPARVPPPPPIAR</t>
  </si>
  <si>
    <t>ENSP00000338095</t>
  </si>
  <si>
    <t>HNRNPC|HGNC Symbol|heterogeneous nuclear ribonucleoprotein C (C1/C2) [Source:HGNC Symbol;Acc:5035]|14|ENSG00000092199|ENST00000336053</t>
  </si>
  <si>
    <t>SAAEMYGSSFDLDYDFQRDYYDR</t>
  </si>
  <si>
    <t>MIAGQVLDINLAAEPK</t>
  </si>
  <si>
    <t>TAVVVGTITDDVR</t>
  </si>
  <si>
    <t>ENSP00000084795</t>
  </si>
  <si>
    <t>RPL18|HGNC Symbol|ribosomal protein L18 [Source:HGNC Symbol;Acc:10310]|19|ENSG00000063177|ENST00000084795</t>
  </si>
  <si>
    <t>ILTFDQLALDSPK</t>
  </si>
  <si>
    <t>TNSTFNQVVLK</t>
  </si>
  <si>
    <t>LLHDQVGVIQFGPYKQLFLQTYAR</t>
  </si>
  <si>
    <t>[15] Acetyl (K)|[16] Deamidated (NQ)</t>
  </si>
  <si>
    <t>ENSP00000241704</t>
  </si>
  <si>
    <t>COPA|HGNC Symbol|coatomer protein complex, subunit alpha [Source:HGNC Symbol;Acc:2230]|1|ENSG00000122218|ENST00000241704</t>
  </si>
  <si>
    <t>SSGLTAVWVAR</t>
  </si>
  <si>
    <t>DHDRFWVLAAHPNLNLFAAGHDGGMIVFK</t>
  </si>
  <si>
    <t>TIGISVDPR</t>
  </si>
  <si>
    <t>ENSP00000307889</t>
  </si>
  <si>
    <t>RPL13|HGNC Symbol|ribosomal protein L13 [Source:HGNC Symbol;Acc:10303]|16|ENSG00000167526|ENST00000311528</t>
  </si>
  <si>
    <t>LATQLTGPVMPVR</t>
  </si>
  <si>
    <t>NKSTESLQANVQR</t>
  </si>
  <si>
    <t>[1] Deamidated (NQ)|[2] Acetyl (K)</t>
  </si>
  <si>
    <t>FLVVKEAGNPGSLFGYSVALHR</t>
  </si>
  <si>
    <t>[5] Acetyl (K)|[9] Deamidated (NQ)</t>
  </si>
  <si>
    <t>ENSP00000007722</t>
  </si>
  <si>
    <t>ITGA3|HGNC Symbol|integrin, alpha 3 (antigen CD49C, alpha 3 subunit of VLA-3 receptor) [Source:HGNC Symbol;Acc:6139]|17|ENSG00000005884|ENST00000007722</t>
  </si>
  <si>
    <t>VNGWATLFLR</t>
  </si>
  <si>
    <t>HRHMGAVFLLSQEAGGDLR</t>
  </si>
  <si>
    <t>ENSP00000327145</t>
  </si>
  <si>
    <t>FLNC|HGNC Symbol|filamin C, gamma [Source:HGNC Symbol;Acc:3756]|7|ENSG00000128591|ENST00000325888</t>
  </si>
  <si>
    <t>LGSFGSITR</t>
  </si>
  <si>
    <t>TEIIILATR</t>
  </si>
  <si>
    <t>ENSP00000278572</t>
  </si>
  <si>
    <t>RPS3|HGNC Symbol|ribosomal protein S3 [Source:HGNC Symbol;Acc:10420]|11|ENSG00000149273|ENST00000278572</t>
  </si>
  <si>
    <t>ELAEDGYSGVEVR</t>
  </si>
  <si>
    <t>ELTAVVQKR</t>
  </si>
  <si>
    <t>TGYTLDVTTGQR</t>
  </si>
  <si>
    <t>ENSP00000347380</t>
  </si>
  <si>
    <t>SYNCRIP|HGNC Symbol|synaptotagmin binding, cytoplasmic RNA interacting protein [Source:HGNC Symbol;Acc:16918]|6|ENSG00000135316|ENST00000355238</t>
  </si>
  <si>
    <t>EQILEEFSKVTEGLTDVILYHQPDDK</t>
  </si>
  <si>
    <t>[9] Acetyl (K)|[22] Deamidated (NQ)</t>
  </si>
  <si>
    <t>DLFEDELVPLFEK</t>
  </si>
  <si>
    <t>SVGDGETVEFDVVEGEK</t>
  </si>
  <si>
    <t>ENSP00000361626</t>
  </si>
  <si>
    <t>YBX1|HGNC Symbol|Y box binding protein 1 [Source:HGNC Symbol;Acc:8014]|1|ENSG00000065978|ENST00000321358</t>
  </si>
  <si>
    <t>RPQYSNPPVQGEVMEGADNQGAGEQGRPVR</t>
  </si>
  <si>
    <t>GAEAANVTGPGGVPVQGSK</t>
  </si>
  <si>
    <t>[20] Deamidated (NQ)</t>
  </si>
  <si>
    <t>[6] Deamidated (NQ)</t>
  </si>
  <si>
    <t>TLLEGSGLESIISIIHSSLAEPR</t>
  </si>
  <si>
    <t>ENSP00000304592</t>
  </si>
  <si>
    <t>FASN|HGNC Symbol|fatty acid synthase [Source:HGNC Symbol;Acc:3594]|17|ENSG00000169710|ENST00000306749</t>
  </si>
  <si>
    <t>DSQRDLVEAVAHILGIR</t>
  </si>
  <si>
    <t>DLVEAVAHILGIR</t>
  </si>
  <si>
    <t>MDWVMKHNGPNDASDGTVR</t>
  </si>
  <si>
    <t>[N-term] Acetyl (Protein N-term)|[6] Acetyl (K)|[8] Deamidated (NQ)</t>
  </si>
  <si>
    <t>ENSP00000265866</t>
  </si>
  <si>
    <t>HNRNPH3|HGNC Symbol|heterogeneous nuclear ribonucleoprotein H3 (2H9) [Source:HGNC Symbol;Acc:5043]|10|ENSG00000096746|ENST00000265866</t>
  </si>
  <si>
    <t>GMGGHGYGGAGDASSGFHGGHFVHMR</t>
  </si>
  <si>
    <t>TLSDYNIQKESTLHLVLR</t>
  </si>
  <si>
    <t>ENSP00000272317</t>
  </si>
  <si>
    <t>RPS27A|HGNC Symbol|ribosomal protein S27a [Source:HGNC Symbol;Acc:10417]|2|ENSG00000143947|ENST00000272317</t>
  </si>
  <si>
    <t>LIFAGKQLEDGR</t>
  </si>
  <si>
    <t>FHDFLGDSWGILFSHPR</t>
  </si>
  <si>
    <t>ENSP00000342026</t>
  </si>
  <si>
    <t>PRDX6|HGNC Symbol|peroxiredoxin 6 [Source:HGNC Symbol;Acc:16753]|1|ENSG00000117592|ENST00000340385</t>
  </si>
  <si>
    <t>IRFHDFLGDSWGILFSHPR</t>
  </si>
  <si>
    <t>NLLSVAYKNVVGAR</t>
  </si>
  <si>
    <t>[8] Acetyl (K)|[9] Deamidated (NQ)</t>
  </si>
  <si>
    <t>ENSP00000309503</t>
  </si>
  <si>
    <t>YWHAZ|HGNC Symbol|tyrosine 3-monooxygenase/tryptophan 5-monooxygenase activation protein, zeta [Source:HGNC Symbol;Acc:12855]|8|ENSG00000164924|ENST00000353245</t>
  </si>
  <si>
    <t>SVTEQGAELSNEER</t>
  </si>
  <si>
    <t>TGTAYTFFTPNNIKQVSDLISVLR</t>
  </si>
  <si>
    <t>[14] Acetyl (K)|[15] Deamidated (NQ)</t>
  </si>
  <si>
    <t>ENSP00000225792</t>
  </si>
  <si>
    <t>DDX5|HGNC Symbol|DEAD (Asp-Glu-Ala-Asp) box helicase 5 [Source:HGNC Symbol;Acc:2746]|17|ENSG00000108654|ENST00000225792</t>
  </si>
  <si>
    <t>GLDVEDVKFVINYDYPNSSEDYIHR</t>
  </si>
  <si>
    <t>[8] Acetyl (K)|[12] Deamidated (NQ)</t>
  </si>
  <si>
    <t>[8] Acetyl (K)|[17] Deamidated (NQ)</t>
  </si>
  <si>
    <t>SNNVEMDWVLKHTGPNSPDTANDGFVR</t>
  </si>
  <si>
    <t>[11] Acetyl (K)|[16] Deamidated (NQ)</t>
  </si>
  <si>
    <t>ENSP00000327539</t>
  </si>
  <si>
    <t>HNRNPH1|HGNC Symbol|heterogeneous nuclear ribonucleoprotein H1 (H) [Source:HGNC Symbol;Acc:5041]|5|ENSG00000169045|ENST00000329433</t>
  </si>
  <si>
    <t>[6] Oxidation (M)</t>
  </si>
  <si>
    <t>VHIEIGPDGR</t>
  </si>
  <si>
    <t>TQSGLQSYLLQFHGLVR</t>
  </si>
  <si>
    <t>ENSP00000216968</t>
  </si>
  <si>
    <t>PROCR|HGNC Symbol|protein C receptor, endothelial [Source:HGNC Symbol;Acc:9452]|20|ENSG00000101000|ENST00000216968</t>
  </si>
  <si>
    <t>LHMLQISYFR</t>
  </si>
  <si>
    <t>SRGFGFVLFK</t>
  </si>
  <si>
    <t>ENSP00000295470</t>
  </si>
  <si>
    <t>HNRNPDL|HGNC Symbol|heterogeneous nuclear ribonucleoprotein D-like [Source:HGNC Symbol;Acc:5037]|4|ENSG00000152795|ENST00000295470</t>
  </si>
  <si>
    <t>GFGFVLFK</t>
  </si>
  <si>
    <t>KDVYVQLYLQHLTAR</t>
  </si>
  <si>
    <t>ENSP00000261210</t>
  </si>
  <si>
    <t>TMPO|HGNC Symbol|thymopoietin [Source:HGNC Symbol;Acc:11875]|12|ENSG00000120802|ENST00000261210</t>
  </si>
  <si>
    <t>[1] Acetyl (K)|[10] Deamidated (NQ)</t>
  </si>
  <si>
    <t>DVYVQLYLQHLTAR</t>
  </si>
  <si>
    <t>FEKNFYVEHPEVAR</t>
  </si>
  <si>
    <t>ENSP00000371046</t>
  </si>
  <si>
    <t>DDX17|HGNC Symbol|DEAD (Asp-Glu-Ala-Asp) box helicase 17 [Source:HGNC Symbol;Acc:2740]|22|ENSG00000100201|ENST00000381633</t>
  </si>
  <si>
    <t>DMVGIAQTGSGKTLAYLLPAIVHINHQPYLER</t>
  </si>
  <si>
    <t>[12] Acetyl (K)|[25] Deamidated (NQ)</t>
  </si>
  <si>
    <t>[12] Acetyl (K)|[27] Deamidated (NQ)</t>
  </si>
  <si>
    <t>TTPDVIFVFGFR</t>
  </si>
  <si>
    <t>ENSP00000354074</t>
  </si>
  <si>
    <t>RPS24|HGNC Symbol|ribosomal protein S24 [Source:HGNC Symbol;Acc:10411]|10|ENSG00000138326|ENST00000360830</t>
  </si>
  <si>
    <t>KQMVIDVLHPGK</t>
  </si>
  <si>
    <t>[1] Acetyl (K)|[2] Deamidated (NQ)</t>
  </si>
  <si>
    <t>RPLYKNIVLSGGSTMFR</t>
  </si>
  <si>
    <t>[5] Acetyl (K)|[6] Deamidated (NQ)</t>
  </si>
  <si>
    <t>ENSP00000263238</t>
  </si>
  <si>
    <t>ACTR3|HGNC Symbol|ARP3 actin-related protein 3 homolog (yeast) [Source:HGNC Symbol;Acc:170]|2|ENSG00000115091|ENST00000263238</t>
  </si>
  <si>
    <t>DITYFIQQLLR</t>
  </si>
  <si>
    <t>HYLDFINHYANLFHEK</t>
  </si>
  <si>
    <t>ENSP00000348965</t>
  </si>
  <si>
    <t>DYNC1H1|HGNC Symbol|dynein, cytoplasmic 1, heavy chain 1 [Source:HGNC Symbol;Acc:2961]|14|ENSG00000197102|ENST00000360184</t>
  </si>
  <si>
    <t>HYLDFINHYANLFHEKR</t>
  </si>
  <si>
    <t>TEMDWVLKHSGPNSADSANDGFVR</t>
  </si>
  <si>
    <t>[8] Acetyl (K)|[13] Deamidated (NQ)</t>
  </si>
  <si>
    <t>ENSP00000338477</t>
  </si>
  <si>
    <t>HNRNPF|HGNC Symbol|heterogeneous nuclear ribonucleoprotein F [Source:HGNC Symbol;Acc:5039]|10|ENSG00000169813|ENST00000337970</t>
  </si>
  <si>
    <t>GFGFVTYATVEEVDAAMNARPHKVDGR</t>
  </si>
  <si>
    <t>[18] Deamidated (NQ)|[23] Acetyl (K)</t>
  </si>
  <si>
    <t>ENSP00000333504</t>
  </si>
  <si>
    <t>HNRNPA1|HGNC Symbol|heterogeneous nuclear ribonucleoprotein A1 [Source:HGNC Symbol;Acc:5031]|12|ENSG00000135486|ENST00000330752</t>
  </si>
  <si>
    <t>LFIGGLSFETTDESLR</t>
  </si>
  <si>
    <t>DVPAYSQDTFKVHYENNSPFLTITSMTR</t>
  </si>
  <si>
    <t>ENSP00000296255</t>
  </si>
  <si>
    <t>RPN1|HGNC Symbol|ribophorin I [Source:HGNC Symbol;Acc:10381]|3|ENSG00000163902|ENST00000296255</t>
  </si>
  <si>
    <t>VTAEVVLAHLGGGSTSR</t>
  </si>
  <si>
    <t>IQEVADELQKMLLVDELR</t>
  </si>
  <si>
    <t>ENSP00000306010</t>
  </si>
  <si>
    <t>ARF4|HGNC Symbol|ADP-ribosylation factor 4 [Source:HGNC Symbol;Acc:655]|3|ENSG00000168374|ENST00000303436</t>
  </si>
  <si>
    <t>HYFQNTQGLIFVVDSNDR</t>
  </si>
  <si>
    <t>[2] Deamidated (NQ)|[10] Acetyl (K)</t>
  </si>
  <si>
    <t>LSNIFVIGNGNKPWISLPR</t>
  </si>
  <si>
    <t>ENSP00000250784</t>
  </si>
  <si>
    <t>RPS4Y1|HGNC Symbol|ribosomal protein S4, Y-linked 1 [Source:HGNC Symbol;Acc:10425]|Y|ENSG00000129824|ENST00000250784</t>
  </si>
  <si>
    <t>DSLLQDGEFSMDLR</t>
  </si>
  <si>
    <t>ENSP00000225655</t>
  </si>
  <si>
    <t>PFN1|HGNC Symbol|profilin 1 [Source:HGNC Symbol;Acc:8881]|17|ENSG00000108518|ENST00000225655</t>
  </si>
  <si>
    <t>SSFYVNGLTLGGQK</t>
  </si>
  <si>
    <t>DAVVYPILVEFTR</t>
  </si>
  <si>
    <t>ENSP00000384144</t>
  </si>
  <si>
    <t>HYOU1|HGNC Symbol|hypoxia up-regulated 1 [Source:HGNC Symbol;Acc:16931]|11|ENSG00000149428|ENST00000404233</t>
  </si>
  <si>
    <t>MAGLKVLQLINDNTATALSYGVFR</t>
  </si>
  <si>
    <t>[5] Acetyl (K)|[8] Deamidated (NQ)</t>
  </si>
  <si>
    <t>[5] Acetyl (K)|[13] Deamidated (NQ)</t>
  </si>
  <si>
    <t>[1] Oxidation (M)|[5] Acetyl (K)|[13] Deamidated (NQ)</t>
  </si>
  <si>
    <t>SISLYYTGEKGQNQDYR</t>
  </si>
  <si>
    <t>ENSP00000318195</t>
  </si>
  <si>
    <t>NCL|HGNC Symbol|nucleolin [Source:HGNC Symbol;Acc:7667]|2|ENSG00000115053|ENST00000322723</t>
  </si>
  <si>
    <t>[10] Acetyl (K)|[12] Deamidated (NQ)</t>
  </si>
  <si>
    <t>EVFEDAAEIR</t>
  </si>
  <si>
    <t>[10] Acetyl (K)|[12] Deamidated (NQ)|[13] Deamidated (NQ)</t>
  </si>
  <si>
    <t>GFGFILFK</t>
  </si>
  <si>
    <t>ENSP00000348093</t>
  </si>
  <si>
    <t>HNRNPAB|HGNC Symbol|heterogeneous nuclear ribonucleoprotein A/B [Source:HGNC Symbol;Acc:5034]|5|ENSG00000197451|ENST00000355836</t>
  </si>
  <si>
    <t>GFVFITFK</t>
  </si>
  <si>
    <t>GNFNYIEFTR</t>
  </si>
  <si>
    <t>ENSP00000217652</t>
  </si>
  <si>
    <t>MYL12A|HGNC Symbol|myosin, light chain 12A, regulatory, non-sarcomeric [Source:HGNC Symbol;Acc:16701]|18|ENSG00000101608|ENST00000217652</t>
  </si>
  <si>
    <t>FTDEEVDELYR</t>
  </si>
  <si>
    <t>YVASYLLAALGGNSSPSAK</t>
  </si>
  <si>
    <t>ENSP00000322419</t>
  </si>
  <si>
    <t>RPLP2|HGNC Symbol|ribosomal protein, large, P2 [Source:HGNC Symbol;Acc:10377]|11|ENSG00000177600|ENST00000321153</t>
  </si>
  <si>
    <t>LASVPAGGAVAVSAAPGSAAPAAGSAPAAAEEK</t>
  </si>
  <si>
    <t>AVGKDNFTLIPEGTNGTEER</t>
  </si>
  <si>
    <t>[4] Acetyl (K)|[6] Deamidated (NQ)</t>
  </si>
  <si>
    <t>ENSP00000309539</t>
  </si>
  <si>
    <t>DPYSL2|HGNC Symbol|dihydropyrimidinase-like 2 [Source:HGNC Symbol;Acc:3014]|8|ENSG00000092964|ENST00000311151</t>
  </si>
  <si>
    <t>GSPLVVISQGKIVLEDGTLHVTEGSGR</t>
  </si>
  <si>
    <t>FDVQLKDLEK</t>
  </si>
  <si>
    <t>[4] Deamidated (NQ)|[6] Acetyl (K)</t>
  </si>
  <si>
    <t>ENSP00000318646</t>
  </si>
  <si>
    <t>RPS15A|HGNC Symbol|ribosomal protein S15a [Source:HGNC Symbol;Acc:10389]|16|ENSG00000134419|ENST00000322989</t>
  </si>
  <si>
    <t>MNVLADALK</t>
  </si>
  <si>
    <t>DQNFVILEFPVEEQDR</t>
  </si>
  <si>
    <t>ENSP00000455663</t>
  </si>
  <si>
    <t>PECAM1|HGNC Symbol|platelet/endothelial cell adhesion molecule 1 [Source:HGNC Symbol;Acc:8823]|HG183_PATCH|ENSG00000261371|ENST00000564866</t>
  </si>
  <si>
    <t>DQNFVILEFPVEEQDRVLSFR</t>
  </si>
  <si>
    <t>AVAGNISDPGLQKSFLDSGYR</t>
  </si>
  <si>
    <t>[12] Deamidated (NQ)|[13] Acetyl (K)</t>
  </si>
  <si>
    <t>LRG_383p1</t>
  </si>
  <si>
    <t>LRG_383|Locus Reference Genomic|vinculin [Source:HGNC Symbol;Acc:12665]|LRG_383|LRG_383|LRG_383t1</t>
  </si>
  <si>
    <t>ELTPQVVSAAR</t>
  </si>
  <si>
    <t>VIKDFMIQGGDFTR</t>
  </si>
  <si>
    <t>[3] Acetyl (K)|[8] Deamidated (NQ)</t>
  </si>
  <si>
    <t>LRG_10p1</t>
  </si>
  <si>
    <t>LRG_10|Locus Reference Genomic|peptidylprolyl isomerase B (cyclophilin B) [Source:HGNC Symbol;Acc:9255]|LRG_10|LRG_10|LRG_10t1</t>
  </si>
  <si>
    <t>VLEGMEVVR</t>
  </si>
  <si>
    <t>ENSP00000256682</t>
  </si>
  <si>
    <t>ARF3|HGNC Symbol|ADP-ribosylation factor 3 [Source:HGNC Symbol;Acc:654]|12|ENSG00000134287|ENST00000256682</t>
  </si>
  <si>
    <t>DAVLLVFANKQDLPNAMNAAEITDK</t>
  </si>
  <si>
    <t>[10] Acetyl (K)|[11] Deamidated (NQ)</t>
  </si>
  <si>
    <t>IVSQLLTLMDGLKQR</t>
  </si>
  <si>
    <t>[13] Acetyl (K)|[14] Deamidated (NQ)</t>
  </si>
  <si>
    <t>ENSP00000351777</t>
  </si>
  <si>
    <t>VCP|HGNC Symbol|valosin containing protein [Source:HGNC Symbol;Acc:12666]|9|ENSG00000165280|ENST00000358901</t>
  </si>
  <si>
    <t>AVANETGAFFFLINGPEIMSK</t>
  </si>
  <si>
    <t>NSLKELWLVIHGR</t>
  </si>
  <si>
    <t>ENSP00000308430</t>
  </si>
  <si>
    <t>CYB5B|HGNC Symbol|cytochrome b5 type B (outer mitochondrial membrane) [Source:HGNC Symbol;Acc:24374]|16|ENSG00000103018|ENST00000307892</t>
  </si>
  <si>
    <t>FLNEHPGGEEVLLEQAGVDASESFEDVGHSSDAR</t>
  </si>
  <si>
    <t>[1] Deamidated (NQ)|[4] Acetyl (K)</t>
  </si>
  <si>
    <t>FVTGNKILR</t>
  </si>
  <si>
    <t>[5] Deamidated (NQ)|[6] Acetyl (K)</t>
  </si>
  <si>
    <t>ENSP00000435777</t>
  </si>
  <si>
    <t>RPS13|HGNC Symbol|ribosomal protein S13 [Source:HGNC Symbol;Acc:10386]|11|ENSG00000110700|ENST00000525634</t>
  </si>
  <si>
    <t>FRLILIESR</t>
  </si>
  <si>
    <t>LVARPEPATGYTLEFR</t>
  </si>
  <si>
    <t>ENSP00000339729</t>
  </si>
  <si>
    <t>FSCN1|HGNC Symbol|fascin homolog 1, actin-bundling protein (Strongylocentrotus purpuratus) [Source:HGNC Symbol;Acc:11148]|7|ENSG00000075618|ENST00000340250</t>
  </si>
  <si>
    <t>DVPWGVDSLITLAFQDQR</t>
  </si>
  <si>
    <t>FATHAAALSVR</t>
  </si>
  <si>
    <t>ENSP00000349748</t>
  </si>
  <si>
    <t>SFPQ|HGNC Symbol|splicing factor proline/glutamine-rich [Source:HGNC Symbol;Acc:10774]|1|ENSG00000116560|ENST00000357214</t>
  </si>
  <si>
    <t>NLSPYVSNELLEEAFSQFGPIER</t>
  </si>
  <si>
    <t>EQGVLSFWR</t>
  </si>
  <si>
    <t>ENSP00000370808</t>
  </si>
  <si>
    <t>SLC25A6|HGNC Symbol|solute carrier family 25 (mitochondrial carrier; adenine nucleotide translocator), member 6 [Source:HGNC Symbol;Acc:10992]|X|ENSG00000169100|ENST00000381401</t>
  </si>
  <si>
    <t>TEQAISFAKDFLAGGIAAAISK</t>
  </si>
  <si>
    <t>[N-term] Acetyl (Protein N-term)|[3] Deamidated (NQ)|[9] Acetyl (K)</t>
  </si>
  <si>
    <t>[9] Acetyl (K)</t>
  </si>
  <si>
    <t>ENSP00000360671</t>
  </si>
  <si>
    <t>SLC25A5|HGNC Symbol|solute carrier family 25 (mitochondrial carrier; adenine nucleotide translocator), member 5 [Source:HGNC Symbol;Acc:10991]|X|ENSG00000005022|ENST00000317881</t>
  </si>
  <si>
    <t>TDAAVSFAKDFLAGGVAAAISK</t>
  </si>
  <si>
    <t>ATGPPVSELITK</t>
  </si>
  <si>
    <t>ENSP00000330074</t>
  </si>
  <si>
    <t>HIST1H1B|HGNC Symbol|histone cluster 1, H1b [Source:HGNC Symbol;Acc:4719]|6|ENSG00000184357|ENST00000331442</t>
  </si>
  <si>
    <t>ALAAGGYDVEKNNSR</t>
  </si>
  <si>
    <t>AFKALIAAQYSGAQVR</t>
  </si>
  <si>
    <t>[3] Acetyl (K)|[9] Deamidated (NQ)</t>
  </si>
  <si>
    <t>ENSP00000331901</t>
  </si>
  <si>
    <t>EEF1G|HGNC Symbol|eukaryotic translation elongation factor 1 gamma [Source:HGNC Symbol;Acc:3213]|11|ENSG00000254772|ENST00000329251</t>
  </si>
  <si>
    <t>TPEFLR</t>
  </si>
  <si>
    <t>MLVVLLQGTR</t>
  </si>
  <si>
    <t>ENSP00000346550</t>
  </si>
  <si>
    <t>ANXA6|HGNC Symbol|annexin A6 [Source:HGNC Symbol;Acc:544]|5|ENSG00000197043|ENST00000354546</t>
  </si>
  <si>
    <t>ALIEILATR</t>
  </si>
  <si>
    <t>SNSVEMDWVLKHTGPNSPDTANDGFVR</t>
  </si>
  <si>
    <t>ENSP00000361927</t>
  </si>
  <si>
    <t>HNRNPH2|HGNC Symbol|heterogeneous nuclear ribonucleoprotein H2 (H') [Source:HGNC Symbol;Acc:5042]|X|ENSG00000126945|ENST00000316594</t>
  </si>
  <si>
    <t>MDDREDLVYQAK</t>
  </si>
  <si>
    <t>ENSP00000264335</t>
  </si>
  <si>
    <t>YWHAE|HGNC Symbol|tyrosine 3-monooxygenase/tryptophan 5-monooxygenase activation protein, epsilon [Source:HGNC Symbol;Acc:12851]|17|ENSG00000108953|ENST00000264335</t>
  </si>
  <si>
    <t>NLLSVAYKNVIGAR</t>
  </si>
  <si>
    <t>AEEGIAAGGVMDVNTALQEVLKTALIHDGLAR</t>
  </si>
  <si>
    <t>[N-term] Acetyl (Protein N-term)|[18] Deamidated (NQ)|[22] Acetyl (K)</t>
  </si>
  <si>
    <t>ENSP00000230050</t>
  </si>
  <si>
    <t>RPS12|HGNC Symbol|ribosomal protein S12 [Source:HGNC Symbol;Acc:10385]|6|ENSG00000112306|ENST00000230050</t>
  </si>
  <si>
    <t>AEEGIAAGGVMDVNTALQEVLK</t>
  </si>
  <si>
    <t>[N-term] Acetyl (Protein N-term)|[11] Oxidation (M)|[18] Deamidated (NQ)|[22] Acetyl (K)</t>
  </si>
  <si>
    <t>AVVYSNTIQSIMAIVK</t>
  </si>
  <si>
    <t>ENSP00000266027</t>
  </si>
  <si>
    <t>GNAI2|HGNC Symbol|guanine nucleotide binding protein (G protein), alpha inhibiting activity polypeptide 2 [Source:HGNC Symbol;Acc:4385]|3|ENSG00000114353|ENST00000266027</t>
  </si>
  <si>
    <t>IAQSDYIPTQQDVLR</t>
  </si>
  <si>
    <t>TDYNASVSVPDSSGPER</t>
  </si>
  <si>
    <t>ENSP00000317788</t>
  </si>
  <si>
    <t>HNRNPK|HGNC Symbol|heterogeneous nuclear ribonucleoprotein K [Source:HGNC Symbol;Acc:5044]|9|ENSG00000165119|ENST00000351839</t>
  </si>
  <si>
    <t>SRNTDEMVELR</t>
  </si>
  <si>
    <t>LAMQEFMILPVGAANFR</t>
  </si>
  <si>
    <t>ENSP00000234590</t>
  </si>
  <si>
    <t>ENO1|HGNC Symbol|enolase 1, (alpha) [Source:HGNC Symbol;Acc:3350]|1|ENSG00000074800|ENST00000234590</t>
  </si>
  <si>
    <t>IGAEVYHNLK</t>
  </si>
  <si>
    <t>ENSP00000167586</t>
  </si>
  <si>
    <t>KRT14|HGNC Symbol|keratin 14 [Source:HGNC Symbol;Acc:6416]|17|ENSG00000186847|ENST00000167586</t>
  </si>
  <si>
    <t>APSTYGGGLSVSSSR</t>
  </si>
  <si>
    <t>GFLLLASLR</t>
  </si>
  <si>
    <t>ENSP00000260356</t>
  </si>
  <si>
    <t>THBS1|HGNC Symbol|thrombospondin 1 [Source:HGNC Symbol;Acc:11785]|15|ENSG00000137801|ENST00000260356</t>
  </si>
  <si>
    <t>GTLLALER</t>
  </si>
  <si>
    <t>AAVENLPTFLVELSR</t>
  </si>
  <si>
    <t>ENSP00000290158</t>
  </si>
  <si>
    <t>KPNB1|HGNC Symbol|karyopherin (importin) beta 1 [Source:HGNC Symbol;Acc:6400]|17|ENSG00000108424|ENST00000290158</t>
  </si>
  <si>
    <t>MELITILEK</t>
  </si>
  <si>
    <t>VVLVLAGR</t>
  </si>
  <si>
    <t>ENSP00000253788</t>
  </si>
  <si>
    <t>RPL27|HGNC Symbol|ribosomal protein L27 [Source:HGNC Symbol;Acc:10328]|17|ENSG00000131469|ENST00000253788</t>
  </si>
  <si>
    <t>YSVDIPLDK</t>
  </si>
  <si>
    <t>LAAAFAVSR</t>
  </si>
  <si>
    <t>ENSP00000325136</t>
  </si>
  <si>
    <t>HADHB|HGNC Symbol|hydroxyacyl-CoA dehydrogenase/3-ketoacyl-CoA thiolase/enoyl-CoA hydratase (trifunctional protein), beta subunit [Source:HGNC Symbol;Acc:4803]|2|ENSG00000138029|ENST00000317799</t>
  </si>
  <si>
    <t>AALTGLLHR</t>
  </si>
  <si>
    <t>GVGAAATAVTQALNELLQHVK</t>
  </si>
  <si>
    <t>ENSP00000316029</t>
  </si>
  <si>
    <t>TLN1|HGNC Symbol|talin 1 [Source:HGNC Symbol;Acc:11845]|9|ENSG00000137076|ENST00000314888</t>
  </si>
  <si>
    <t>DPPSWSVLAGHSR</t>
  </si>
  <si>
    <t>IIGAVDQIQLTQAQLEER</t>
  </si>
  <si>
    <t>ENSP00000349541</t>
  </si>
  <si>
    <t>PTRF|HGNC Symbol|polymerase I and transcript release factor [Source:HGNC Symbol;Acc:9688]|17|ENSG00000177469|ENST00000357037</t>
  </si>
  <si>
    <t>ATEMVEVGADDDEGGAER</t>
  </si>
  <si>
    <t>LQAALDDEEAGGRPAMEPGNGSLDLGGDSAGR</t>
  </si>
  <si>
    <t>ENSP00000283179</t>
  </si>
  <si>
    <t>HNRNPU|HGNC Symbol|heterogeneous nuclear ribonucleoprotein U (scaffold attachment factor A) [Source:HGNC Symbol;Acc:5048]|1|ENSG00000153187|ENST00000283179</t>
  </si>
  <si>
    <t>NFILDQTNVSAAAQR</t>
  </si>
  <si>
    <t>DPQFQKLQQWYR</t>
  </si>
  <si>
    <t>ENSP00000348877</t>
  </si>
  <si>
    <t>GPI|HGNC Symbol|glucose-6-phosphate isomerase [Source:HGNC Symbol;Acc:4458]|19|ENSG00000105220|ENST00000356487</t>
  </si>
  <si>
    <t>AVLHVALR</t>
  </si>
  <si>
    <t>LAQDPFPLYPGEVLEKDITPLQVVLPNTALHLK</t>
  </si>
  <si>
    <t>[16] Acetyl (K)|[22] Deamidated (NQ)</t>
  </si>
  <si>
    <t>ENSP00000349977</t>
  </si>
  <si>
    <t>MVP|HGNC Symbol|major vault protein [Source:HGNC Symbol;Acc:7531]|16|ENSG00000013364|ENST00000357402</t>
  </si>
  <si>
    <t>DAQGLVLFDVTGQVR</t>
  </si>
  <si>
    <t>ENSP00000228251</t>
  </si>
  <si>
    <t>YBX3|HGNC Symbol|Y box binding protein 3 [Source:HGNC Symbol;Acc:2428]|12|ENSG00000060138|ENST00000228251</t>
  </si>
  <si>
    <t>GAEAANVTGPDGVPVEGSR</t>
  </si>
  <si>
    <t>FACHSASLTVR</t>
  </si>
  <si>
    <t>ENSP00000276079</t>
  </si>
  <si>
    <t>NONO|HGNC Symbol|non-POU domain containing, octamer-binding [Source:HGNC Symbol;Acc:7871]|X|ENSG00000147140|ENST00000276079</t>
  </si>
  <si>
    <t>HEHQVMLMR</t>
  </si>
  <si>
    <t>DFVNYLVR</t>
  </si>
  <si>
    <t>ENSP00000356520</t>
  </si>
  <si>
    <t>DHX9|HGNC Symbol|DEAH (Asp-Glu-Ala-His) box helicase 9 [Source:HGNC Symbol;Acc:2750]|1|ENSG00000135829|ENST00000367549</t>
  </si>
  <si>
    <t>DINTDFLLVVLR</t>
  </si>
  <si>
    <t>SPQMVSAIVR</t>
  </si>
  <si>
    <t>ENSP00000344456</t>
  </si>
  <si>
    <t>CTNNB1|HGNC Symbol|catenin (cadherin-associated protein), beta 1, 88kDa [Source:HGNC Symbol;Acc:2514]|3|ENSG00000168036|ENST00000349496</t>
  </si>
  <si>
    <t>GLNTIPLFVQLLYSPIENIQR</t>
  </si>
  <si>
    <t>VLQALEGLK</t>
  </si>
  <si>
    <t>ENSP00000470004</t>
  </si>
  <si>
    <t>RPS19|HGNC Symbol|ribosomal protein S19 [Source:HGNC Symbol;Acc:10402]|19|ENSG00000105372|ENST00000593863</t>
  </si>
  <si>
    <t>PGVTVKDVNQQEFVR</t>
  </si>
  <si>
    <t>[N-term] Acetyl (Protein N-term)|[11] Deamidated (NQ)</t>
  </si>
  <si>
    <t>LSSEMNTSTVNSAR</t>
  </si>
  <si>
    <t>ENSP00000261366</t>
  </si>
  <si>
    <t>LMNB1|HGNC Symbol|lamin B1 [Source:HGNC Symbol;Acc:6637]|5|ENSG00000113368|ENST00000261366</t>
  </si>
  <si>
    <t>SLETENSALQLQVTER</t>
  </si>
  <si>
    <t>RLVHLQTLVLNGNPLLHAQLR</t>
  </si>
  <si>
    <t>ENSP00000324573</t>
  </si>
  <si>
    <t>FLII|HGNC Symbol|flightless I homolog (Drosophila) [Source:HGNC Symbol;Acc:3750]|17|ENSG00000177731|ENST00000327031</t>
  </si>
  <si>
    <t>GLDIYVWR</t>
  </si>
  <si>
    <t>IETIEVMEDR</t>
  </si>
  <si>
    <t>ENSP00000376309</t>
  </si>
  <si>
    <t>HNRNPA3|HGNC Symbol|heterogeneous nuclear ribonucleoprotein A3 [Source:HGNC Symbol;Acc:24941]|2|ENSG00000170144|ENST00000392524</t>
  </si>
  <si>
    <t>SSGSPYGGGYGSGGGSGGYGSR</t>
  </si>
  <si>
    <t>ASLSLAPVNIFKAGADEER</t>
  </si>
  <si>
    <t>[N-term] Acetyl (Protein N-term)|[9] Deamidated (NQ)|[12] Acetyl (K)</t>
  </si>
  <si>
    <t>ENSP00000299300</t>
  </si>
  <si>
    <t>CCT2|HGNC Symbol|chaperonin containing TCP1, subunit 2 (beta) [Source:HGNC Symbol;Acc:1615]|12|ENSG00000166226|ENST00000299300</t>
  </si>
  <si>
    <t>VQDDEVGDGTTSVTVLAAELLR</t>
  </si>
  <si>
    <t>AVVGVVAGGGR</t>
  </si>
  <si>
    <t>ENSP00000262584</t>
  </si>
  <si>
    <t>RPL8|HGNC Symbol|ribosomal protein L8 [Source:HGNC Symbol;Acc:10368]|8|ENSG00000161016|ENST00000262584</t>
  </si>
  <si>
    <t>ASGNYATVISHNPETK</t>
  </si>
  <si>
    <t>GGGPTSSEQIMKTGALLLQGFIQDR</t>
  </si>
  <si>
    <t>ENSP00000263262</t>
  </si>
  <si>
    <t>BAX|HGNC Symbol|BCL2-associated X protein [Source:HGNC Symbol;Acc:959]|19|ENSG00000087088|ENST00000345358</t>
  </si>
  <si>
    <t>IGDELDSNMELQR</t>
  </si>
  <si>
    <t>IIIPEIQK</t>
  </si>
  <si>
    <t>ENSP00000262982</t>
  </si>
  <si>
    <t>CSE1L|HGNC Symbol|CSE1 chromosome segregation 1-like (yeast) [Source:HGNC Symbol;Acc:2431]|20|ENSG00000124207|ENST00000262982</t>
  </si>
  <si>
    <t>SSLILQK</t>
  </si>
  <si>
    <t>ENSP00000428444</t>
  </si>
  <si>
    <t>C14orf159|HGNC Symbol|chromosome 14 open reading frame 159 [Source:HGNC Symbol;Acc:20498]|14|ENSG00000133943|ENST00000523461</t>
  </si>
  <si>
    <t>GITLSVRP</t>
  </si>
  <si>
    <t>ENSP00000451870</t>
  </si>
  <si>
    <t>TRAJ56|HGNC Symbol|T cell receptor alpha joining 56 [Source:HGNC Symbol;Acc:12088]|14|ENSG00000211835|ENST00000390483</t>
  </si>
  <si>
    <t>MESGFTSKDTYLSHFNPR</t>
  </si>
  <si>
    <t>[N-term] Acetyl (Protein N-term)|[8] Acetyl (K)|[16] Deamidated (NQ)</t>
  </si>
  <si>
    <t>ENSP00000299964</t>
  </si>
  <si>
    <t>NNMT|HGNC Symbol|nicotinamide N-methyltransferase [Source:HGNC Symbol;Acc:7861]|11|ENSG00000166741|ENST00000299964</t>
  </si>
  <si>
    <t>SNYNFEKPFLWLAR</t>
  </si>
  <si>
    <t>[4] Deamidated (NQ)|[7] Acetyl (K)</t>
  </si>
  <si>
    <t>ENSP00000254675</t>
  </si>
  <si>
    <t>RAN|HGNC Symbol|RAN, member RAS oncogene family [Source:HGNC Symbol;Acc:9846]|12|ENSG00000132341|ENST00000254675</t>
  </si>
  <si>
    <t>WVTYFNKPDIDAWELR</t>
  </si>
  <si>
    <t>ENSP00000317780</t>
  </si>
  <si>
    <t>COX5A|HGNC Symbol|cytochrome c oxidase subunit Va [Source:HGNC Symbol;Acc:2267]|15|ENSG00000178741|ENST00000322347</t>
  </si>
  <si>
    <t>IMLKNVEDFTGPR</t>
  </si>
  <si>
    <t>[4] Acetyl (K)|[5] Deamidated (NQ)</t>
  </si>
  <si>
    <t>ENSP00000427463</t>
  </si>
  <si>
    <t>SPCS3|HGNC Symbol|signal peptidase complex subunit 3 homolog (S. cerevisiae) [Source:HGNC Symbol;Acc:26212]|4|ENSG00000129128|ENST00000503362</t>
  </si>
  <si>
    <t>ASITPGTILIILTGR</t>
  </si>
  <si>
    <t>ENSP00000202773</t>
  </si>
  <si>
    <t>RPL6|HGNC Symbol|ribosomal protein L6 [Source:HGNC Symbol;Acc:10362]|12|ENSG00000089009|ENST00000202773</t>
  </si>
  <si>
    <t>TLTISDKLLK</t>
  </si>
  <si>
    <t>ENSP00000401514</t>
  </si>
  <si>
    <t>DNAH1|HGNC Symbol|dynein, axonemal, heavy chain 1 [Source:HGNC Symbol;Acc:2940]|3|ENSG00000114841|ENST00000420323</t>
  </si>
  <si>
    <t>GWLKSNVSDAVAQSTR</t>
  </si>
  <si>
    <t>ENSP00000229270</t>
  </si>
  <si>
    <t>TPI1|HGNC Symbol|triosephosphate isomerase 1 [Source:HGNC Symbol;Acc:12009]|12|ENSG00000111669|ENST00000229270</t>
  </si>
  <si>
    <t>[4] Acetyl (K)|[6] Deamidated (NQ)|[13] Deamidated (NQ)</t>
  </si>
  <si>
    <t>LNKLLR</t>
  </si>
  <si>
    <t>ENSP00000242607</t>
  </si>
  <si>
    <t>HVCN1|HGNC Symbol|hydrogen voltage-gated channel 1 [Source:HGNC Symbol;Acc:28240]|12|ENSG00000122986|ENST00000242607</t>
  </si>
  <si>
    <t>GFGFITFTNPEHASVAMR</t>
  </si>
  <si>
    <t>ENSP00000365946</t>
  </si>
  <si>
    <t>RBM3|HGNC Symbol|RNA binding motif (RNP1, RRM) protein 3 [Source:HGNC Symbol;Acc:9900]|X|ENSG00000102317|ENST00000376755</t>
  </si>
  <si>
    <t>ANVDKVFFDLMR</t>
  </si>
  <si>
    <t>[2] Deamidated (NQ)|[5] Acetyl (K)</t>
  </si>
  <si>
    <t>ENSP00000005257</t>
  </si>
  <si>
    <t>RALA|HGNC Symbol|v-ral simian leukemia viral oncogene homolog A (ras related) [Source:HGNC Symbol;Acc:9839]|7|ENSG00000006451|ENST00000005257</t>
  </si>
  <si>
    <t>AFGYYGPLR</t>
  </si>
  <si>
    <t>ENSP00000344762</t>
  </si>
  <si>
    <t>SRSF3|HGNC Symbol|serine/arginine-rich splicing factor 3 [Source:HGNC Symbol;Acc:10785]|6|ENSG00000112081|ENST00000339436</t>
  </si>
  <si>
    <t>HQPADLLEFALQHFTR</t>
  </si>
  <si>
    <t>ENSP00000265717</t>
  </si>
  <si>
    <t>PRKAR2B|HGNC Symbol|protein kinase, cAMP-dependent, regulatory, type II, beta [Source:HGNC Symbol;Acc:9392]|7|ENSG00000005249|ENST00000265717</t>
  </si>
  <si>
    <t>FGMFEFLSNHMR</t>
  </si>
  <si>
    <t>ENSP00000215882</t>
  </si>
  <si>
    <t>SLC25A1|HGNC Symbol|solute carrier family 25 (mitochondrial carrier; citrate transporter), member 1 [Source:HGNC Symbol;Acc:10979]|22|ENSG00000100075|ENST00000215882</t>
  </si>
  <si>
    <t>KLVDLEPGTMDSVR</t>
  </si>
  <si>
    <t>[1] Acetyl (K)</t>
  </si>
  <si>
    <t>ENSP00000465448</t>
  </si>
  <si>
    <t>TUBB6|HGNC Symbol|tubulin, beta 6 class V [Source:HGNC Symbol;Acc:20776]|18|ENSG00000176014|ENST00000586691</t>
  </si>
  <si>
    <t>ATPVTRVGSAAPSR</t>
  </si>
  <si>
    <t>ENSP00000259963</t>
  </si>
  <si>
    <t>FAM8A1|HGNC Symbol|family with sequence similarity 8, member A1 [Source:HGNC Symbol;Acc:16372]|6|ENSG00000137414|ENST00000259963</t>
  </si>
  <si>
    <t>SAHLQWMVVR</t>
  </si>
  <si>
    <t>ENSP00000342787</t>
  </si>
  <si>
    <t>RPL28|HGNC Symbol|ribosomal protein L28 [Source:HGNC Symbol;Acc:10330]|19|ENSG00000108107|ENST00000344063</t>
  </si>
  <si>
    <t>IRSSVGPVR</t>
  </si>
  <si>
    <t>ENSP00000371070</t>
  </si>
  <si>
    <t>ATP8A2|HGNC Symbol|ATPase, aminophospholipid transporter, class I, type 8A, member 2 [Source:HGNC Symbol;Acc:13533]|13|ENSG00000132932|ENST00000381655</t>
  </si>
  <si>
    <t>HGSLGFLPR</t>
  </si>
  <si>
    <t>ENSP00000346001</t>
  </si>
  <si>
    <t>RPL3|HGNC Symbol|ribosomal protein L3 [Source:HGNC Symbol;Acc:10332]|22|ENSG00000100316|ENST00000216146</t>
  </si>
  <si>
    <t>FAVGIVIGR</t>
  </si>
  <si>
    <t>ENSP00000294623</t>
  </si>
  <si>
    <t>FUBP1|HGNC Symbol|far upstream element (FUSE) binding protein 1 [Source:HGNC Symbol;Acc:4004]|1|ENSG00000162613|ENST00000294623</t>
  </si>
  <si>
    <t>ELDKVFNDYTAVPDLYFENAMR</t>
  </si>
  <si>
    <t>ENSP00000264205</t>
  </si>
  <si>
    <t>ECE1|HGNC Symbol|endothelin converting enzyme 1 [Source:HGNC Symbol;Acc:3146]|1|ENSG00000117298|ENST00000264205</t>
  </si>
  <si>
    <t>IALTDNALIAR</t>
  </si>
  <si>
    <t>ENSP00000339795</t>
  </si>
  <si>
    <t>RPL7|HGNC Symbol|ribosomal protein L7 [Source:HGNC Symbol;Acc:10363]|8|ENSG00000147604|ENST00000352983</t>
  </si>
  <si>
    <t>ILSGRPPLGFLNPR</t>
  </si>
  <si>
    <t>ENSP00000299427</t>
  </si>
  <si>
    <t>TPP1|HGNC Symbol|tripeptidyl peptidase I [Source:HGNC Symbol;Acc:2073]|11|ENSG00000166340|ENST00000299427</t>
  </si>
  <si>
    <t>VVANSKESYELR</t>
  </si>
  <si>
    <t>ENSP00000346088</t>
  </si>
  <si>
    <t>RPL22|HGNC Symbol|ribosomal protein L22 [Source:HGNC Symbol;Acc:10315]|1|ENSG00000116251|ENST00000234875</t>
  </si>
  <si>
    <t>GHQQLYWSHPR</t>
  </si>
  <si>
    <t>[N-term] Acetyl (Protein N-term)|[4] Deamidated (NQ)</t>
  </si>
  <si>
    <t>ENSP00000245458</t>
  </si>
  <si>
    <t>RPS29|HGNC Symbol|ribosomal protein S29 [Source:HGNC Symbol;Acc:10419]|14|ENSG00000213741|ENST00000245458</t>
  </si>
  <si>
    <t>[N-term] Acetyl (Protein N-term)|[3] Deamidated (NQ)</t>
  </si>
  <si>
    <t>SFEEAFQKALR</t>
  </si>
  <si>
    <t>ENSP00000264705</t>
  </si>
  <si>
    <t>CAD|HGNC Symbol|carbamoyl-phosphate synthetase 2, aspartate transcarbamylase, and dihydroorotase [Source:HGNC Symbol;Acc:1424]|2|ENSG00000084774|ENST00000264705</t>
  </si>
  <si>
    <t>LVFGFLNGR</t>
  </si>
  <si>
    <t>LRG_91p1</t>
  </si>
  <si>
    <t>LRG_91|Locus Reference Genomic|purine nucleoside phosphorylase [Source:HGNC Symbol;Acc:7892]|LRG_91|LRG_91|LRG_91t1</t>
  </si>
  <si>
    <t>MATEVAADALGEEWKGYVVR</t>
  </si>
  <si>
    <t>ENSP00000369743</t>
  </si>
  <si>
    <t>RPS6|HGNC Symbol|ribosomal protein S6 [Source:HGNC Symbol;Acc:10429]|9|ENSG00000137154|ENST00000315377</t>
  </si>
  <si>
    <t>MAPEEIIMDRPFLFVVR</t>
  </si>
  <si>
    <t>ENSP00000223095</t>
  </si>
  <si>
    <t>SERPINE1|HGNC Symbol|serpin peptidase inhibitor, clade E (nexin, plasminogen activator inhibitor type 1), member 1 [Source:HGNC Symbol;Acc:8583]|7|ENSG00000106366|ENST00000223095</t>
  </si>
  <si>
    <t>VSYARPSSEVIKDANLYISGLPR</t>
  </si>
  <si>
    <t>[12] Acetyl (K)|[15] Deamidated (NQ)</t>
  </si>
  <si>
    <t>ENSP00000264073</t>
  </si>
  <si>
    <t>ELAVL1|HGNC Symbol|ELAV like RNA binding protein 1 [Source:HGNC Symbol;Acc:3312]|19|ENSG00000066044|ENST00000351593</t>
  </si>
  <si>
    <t>NINITKDLLDLLVEAK</t>
  </si>
  <si>
    <t>ENSP00000382840</t>
  </si>
  <si>
    <t>DDX3X|HGNC Symbol|DEAD (Asp-Glu-Ala-Asp) box helicase 3, X-linked [Source:HGNC Symbol;Acc:2745]|X|ENSG00000215301|ENST00000399959</t>
  </si>
  <si>
    <t>[1] Deamidated (NQ)|[6] Acetyl (K)</t>
  </si>
  <si>
    <t>PSQMEHAMETMMFTFHK</t>
  </si>
  <si>
    <t>ENSP00000357799</t>
  </si>
  <si>
    <t>S100A10|HGNC Symbol|S100 calcium binding protein A10 [Source:HGNC Symbol;Acc:10487]|1|ENSG00000197747|ENST00000368809</t>
  </si>
  <si>
    <t>LVHIIGALR</t>
  </si>
  <si>
    <t>ENSP00000303992</t>
  </si>
  <si>
    <t>TMEM43|HGNC Symbol|transmembrane protein 43 [Source:HGNC Symbol;Acc:28472]|3|ENSG00000170876|ENST00000306077</t>
  </si>
  <si>
    <t>ALGVLAQLIWSR</t>
  </si>
  <si>
    <t>ENSP00000342056</t>
  </si>
  <si>
    <t>CS|HGNC Symbol|citrate synthase [Source:HGNC Symbol;Acc:2422]|12|ENSG00000062485|ENST00000351328</t>
  </si>
  <si>
    <t>GPLPAAPPVAPER</t>
  </si>
  <si>
    <t>ENSP00000322147</t>
  </si>
  <si>
    <t>RTN4|HGNC Symbol|reticulon 4 [Source:HGNC Symbol;Acc:14085]|2|ENSG00000115310|ENST00000317610</t>
  </si>
  <si>
    <t>EELSNVLAAMR</t>
  </si>
  <si>
    <t>ENSP00000252543</t>
  </si>
  <si>
    <t>RPL36|HGNC Symbol|ribosomal protein L36 [Source:HGNC Symbol;Acc:13631]|19|ENSG00000130255|ENST00000347512</t>
  </si>
  <si>
    <t>ILVATNLFGR</t>
  </si>
  <si>
    <t>ENSP00000242776</t>
  </si>
  <si>
    <t>DDX39A|HGNC Symbol|DEAD (Asp-Glu-Ala-Asp) box polypeptide 39A [Source:HGNC Symbol;Acc:17821]|19|ENSG00000123136|ENST00000242776</t>
  </si>
  <si>
    <t>LVNLQHLDLLNNKLVTLPVSFAQLK</t>
  </si>
  <si>
    <t>ENSP00000225972</t>
  </si>
  <si>
    <t>LRRC59|HGNC Symbol|leucine rich repeat containing 59 [Source:HGNC Symbol;Acc:28817]|17|ENSG00000108829|ENST00000225972</t>
  </si>
  <si>
    <t>ELTIGSKLQDAEIAR</t>
  </si>
  <si>
    <t>ENSP00000357708</t>
  </si>
  <si>
    <t>S100A6|HGNC Symbol|S100 calcium binding protein A6 [Source:HGNC Symbol;Acc:10496]|1|ENSG00000197956|ENST00000368719</t>
  </si>
  <si>
    <t>DTDAAVGDNIGYITFVLFPR</t>
  </si>
  <si>
    <t>ENSP00000295685</t>
  </si>
  <si>
    <t>ARPC2|HGNC Symbol|actin related protein 2/3 complex, subunit 2, 34kDa [Source:HGNC Symbol;Acc:705]|2|ENSG00000163466|ENST00000295685</t>
  </si>
  <si>
    <t>IQTQPGYANTLR</t>
  </si>
  <si>
    <t>ENSP00000188376</t>
  </si>
  <si>
    <t>SLC25A3|HGNC Symbol|solute carrier family 25 (mitochondrial carrier; phosphate carrier), member 3 [Source:HGNC Symbol;Acc:10989]|12|ENSG00000075415|ENST00000188376</t>
  </si>
  <si>
    <t>VWQVTIGTR</t>
  </si>
  <si>
    <t>ENSP00000366013</t>
  </si>
  <si>
    <t>GNB2L1|HGNC Symbol|guanine nucleotide binding protein (G protein), beta polypeptide 2-like 1 [Source:HGNC Symbol;Acc:4399]|5|ENSG00000204628|ENST00000376817</t>
  </si>
  <si>
    <t>NQSFCPTVNLDKLWTLVSEQTR</t>
  </si>
  <si>
    <t>ENSP00000346015</t>
  </si>
  <si>
    <t>RPL27A|HGNC Symbol|ribosomal protein L27a [Source:HGNC Symbol;Acc:10329]|11|ENSG00000166441|ENST00000314138</t>
  </si>
  <si>
    <t>SLMPYFLLTQAVR</t>
  </si>
  <si>
    <t>ENSP00000264639</t>
  </si>
  <si>
    <t>PSMD3|HGNC Symbol|proteasome (prosome, macropain) 26S subunit, non-ATPase, 3 [Source:HGNC Symbol;Acc:9560]|17|ENSG00000108344|ENST00000264639</t>
  </si>
  <si>
    <t>VAVLGASGGIGQPLSLLLKNSPLVSR</t>
  </si>
  <si>
    <t>[12] Deamidated (NQ)|[19] Acetyl (K)</t>
  </si>
  <si>
    <t>ENSP00000327070</t>
  </si>
  <si>
    <t>MDH2|HGNC Symbol|malate dehydrogenase 2, NAD (mitochondrial) [Source:HGNC Symbol;Acc:6971]|7|ENSG00000146701|ENST00000315758</t>
  </si>
  <si>
    <t>LSNTQGVVSAFSTMMSVHR</t>
  </si>
  <si>
    <t>ENSP00000290299</t>
  </si>
  <si>
    <t>ATP5O|HGNC Symbol|ATP synthase, H+ transporting, mitochondrial F1 complex, O subunit [Source:HGNC Symbol;Acc:850]|21|ENSG00000241837|ENST00000290299</t>
  </si>
  <si>
    <t>FLLGR</t>
  </si>
  <si>
    <t>ENSP00000310670</t>
  </si>
  <si>
    <t>CCAR2|HGNC Symbol|cell cycle and apoptosis regulator 2 [Source:HGNC Symbol;Acc:23360]|8|ENSG00000158941|ENST00000308511</t>
  </si>
  <si>
    <t>SAINEVVTR</t>
  </si>
  <si>
    <t>ENSP00000264258</t>
  </si>
  <si>
    <t>RPL31|HGNC Symbol|ribosomal protein L31 [Source:HGNC Symbol;Acc:10334]|2|ENSG00000071082|ENST00000264258</t>
  </si>
  <si>
    <t>TWWNQFSVTALQLLQANR</t>
  </si>
  <si>
    <t>ENSP00000347872</t>
  </si>
  <si>
    <t>VAT1|HGNC Symbol|vesicle amine transport 1 [Source:HGNC Symbol;Acc:16919]|17|ENSG00000108828|ENST00000355653</t>
  </si>
  <si>
    <t>FILNLPTFSVR</t>
  </si>
  <si>
    <t>ENSP00000362334</t>
  </si>
  <si>
    <t>PSMB2|HGNC Symbol|proteasome (prosome, macropain) subunit, beta type, 2 [Source:HGNC Symbol;Acc:9539]|1|ENSG00000126067|ENST00000373237</t>
  </si>
  <si>
    <t>LLVVYPWTQR</t>
  </si>
  <si>
    <t>ENSP00000292896</t>
  </si>
  <si>
    <t>HBE1|HGNC Symbol|hemoglobin, epsilon 1 [Source:HGNC Symbol;Acc:4830]|11|ENSG00000213931|ENST00000292896</t>
  </si>
  <si>
    <t>IAPNHLNVYINLANLIR</t>
  </si>
  <si>
    <t>ENSP00000266712</t>
  </si>
  <si>
    <t>TMTC3|HGNC Symbol|transmembrane and tetratricopeptide repeat containing 3 [Source:HGNC Symbol;Acc:26899]|12|ENSG00000139324|ENST00000266712</t>
  </si>
  <si>
    <t>AIFLADGNVFTTGFSR</t>
  </si>
  <si>
    <t>ENSP00000261401</t>
  </si>
  <si>
    <t>CORO1C|HGNC Symbol|coronin, actin binding protein, 1C [Source:HGNC Symbol;Acc:2254]|12|ENSG00000110880|ENST00000261401</t>
  </si>
  <si>
    <t>LFNDYGGGSFSFSNLIQAVTRR</t>
  </si>
  <si>
    <t>ENSP00000300060</t>
  </si>
  <si>
    <t>ANPEP|HGNC Symbol|alanyl (membrane) aminopeptidase [Source:HGNC Symbol;Acc:500]|15|ENSG00000166825|ENST00000300060</t>
  </si>
  <si>
    <t>HFNAPSHIR</t>
  </si>
  <si>
    <t>ENSP00000293842</t>
  </si>
  <si>
    <t>RPL26|HGNC Symbol|ribosomal protein L26 [Source:HGNC Symbol;Acc:10327]|17|ENSG00000161970|ENST00000293842</t>
  </si>
  <si>
    <t>LEALAAEFSSNWQKEAMR</t>
  </si>
  <si>
    <t>[13] Deamidated (NQ)|[14] Acetyl (K)</t>
  </si>
  <si>
    <t>ENSP00000216064</t>
  </si>
  <si>
    <t>SUN2|HGNC Symbol|Sad1 and UNC84 domain containing 2 [Source:HGNC Symbol;Acc:14210]|22|ENSG00000100242|ENST00000216064</t>
  </si>
  <si>
    <t>MALIGLGVSHPVLKQVAEQFLNMR</t>
  </si>
  <si>
    <t>ENSP00000268379</t>
  </si>
  <si>
    <t>UQCRC2|HGNC Symbol|ubiquinol-cytochrome c reductase core protein II [Source:HGNC Symbol;Acc:12586]|16|ENSG00000140740|ENST00000268379</t>
  </si>
  <si>
    <t>FALPSPQHILGLPVGQHIYLSAR</t>
  </si>
  <si>
    <t>ENSP00000338461</t>
  </si>
  <si>
    <t>CYB5R3|HGNC Symbol|cytochrome b5 reductase 3 [Source:HGNC Symbol;Acc:2873]|22|ENSG00000100243|ENST00000352397</t>
  </si>
  <si>
    <t>LFEGNALLR</t>
  </si>
  <si>
    <t>ENSP00000302896</t>
  </si>
  <si>
    <t>RPS9|HGNC Symbol|ribosomal protein S9 [Source:HGNC Symbol;Acc:10442]|19|ENSG00000170889|ENST00000302907</t>
  </si>
  <si>
    <t>LTLLQLKGLEDSYEGR</t>
  </si>
  <si>
    <t>ENSP00000280800</t>
  </si>
  <si>
    <t>PLBD2|HGNC Symbol|phospholipase B domain containing 2 [Source:HGNC Symbol;Acc:27283]|12|ENSG00000151176|ENST00000280800</t>
  </si>
  <si>
    <t>IPLIFQKLISR</t>
  </si>
  <si>
    <t>ENSP00000357131</t>
  </si>
  <si>
    <t>ARHGAP18|HGNC Symbol|Rho GTPase activating protein 18 [Source:HGNC Symbol;Acc:21035]|6|ENSG00000146376|ENST00000368149</t>
  </si>
  <si>
    <t>LLQLLGRLPLFGLGR</t>
  </si>
  <si>
    <t>ENSP00000177742</t>
  </si>
  <si>
    <t>MRPS34|HGNC Symbol|mitochondrial ribosomal protein S34 [Source:HGNC Symbol;Acc:16618]|16|ENSG00000074071|ENST00000177742</t>
  </si>
  <si>
    <t>VLIALLAR</t>
  </si>
  <si>
    <t>ENSP00000252599</t>
  </si>
  <si>
    <t>COLGALT1|HGNC Symbol|collagen beta(1-O)galactosyltransferase 1 [Source:HGNC Symbol;Acc:26182]|19|ENSG00000130309|ENST00000252599</t>
  </si>
  <si>
    <t>AGLLHNILPSQSTDLHHSVGTELLSLVYKGIAPGDER</t>
  </si>
  <si>
    <t>LRG_162p1</t>
  </si>
  <si>
    <t>LRG_162|Locus Reference Genomic|protein kinase, DNA-activated, catalytic polypeptide [Source:HGNC Symbol;Acc:9413]|LRG_162|LRG_162|LRG_162t1</t>
  </si>
  <si>
    <t>VLGLVLLR</t>
  </si>
  <si>
    <t>ENSP00000306223</t>
  </si>
  <si>
    <t>SNRPN|HGNC Symbol|small nuclear ribonucleoprotein polypeptide N [Source:HGNC Symbol;Acc:11164]|15|ENSG00000128739|ENST00000346403</t>
  </si>
  <si>
    <t>ADLDKLNIDSIIQR</t>
  </si>
  <si>
    <t>[N-term] Acetyl (Protein N-term)|[5] Acetyl (K)|[7] Deamidated (NQ)</t>
  </si>
  <si>
    <t>ENSP00000335084</t>
  </si>
  <si>
    <t>PPP1CC|HGNC Symbol|protein phosphatase 1, catalytic subunit, gamma isozyme [Source:HGNC Symbol;Acc:9283]|12|ENSG00000186298|ENST00000335007</t>
  </si>
  <si>
    <t>VGDVYIPR</t>
  </si>
  <si>
    <t>ENSP00000350877</t>
  </si>
  <si>
    <t>SRSF2|HGNC Symbol|serine/arginine-rich splicing factor 2 [Source:HGNC Symbol;Acc:10783]|17|ENSG00000161547|ENST00000358156</t>
  </si>
  <si>
    <t>NDFQLIGIQDGYLSLLQDSGEVR</t>
  </si>
  <si>
    <t>ENSP00000336702</t>
  </si>
  <si>
    <t>EIF5A|HGNC Symbol|eukaryotic translation initiation factor 5A [Source:HGNC Symbol;Acc:3300]|17|ENSG00000132507|ENST00000336452</t>
  </si>
  <si>
    <t>EGDVLTLLESER</t>
  </si>
  <si>
    <t>ENSP00000472469</t>
  </si>
  <si>
    <t>RPS28|HGNC Symbol|ribosomal protein S28 [Source:HGNC Symbol;Acc:10418]|19|ENSG00000233927|ENST00000600659</t>
  </si>
  <si>
    <t>HVFWGSGSHTLPALLENLKLR</t>
  </si>
  <si>
    <t>[17] Deamidated (NQ)|[19] Acetyl (K)</t>
  </si>
  <si>
    <t>ENSP00000353224</t>
  </si>
  <si>
    <t>TFRC|HGNC Symbol|transferrin receptor [Source:HGNC Symbol;Acc:11763]|3|ENSG00000072274|ENST00000360110</t>
  </si>
  <si>
    <t>GLFIIDDKGILR</t>
  </si>
  <si>
    <t>ENSP00000262746</t>
  </si>
  <si>
    <t>PRDX1|HGNC Symbol|peroxiredoxin 1 [Source:HGNC Symbol;Acc:9352]|1|ENSG00000117450|ENST00000262746</t>
  </si>
  <si>
    <t>TWKPTLVILR</t>
  </si>
  <si>
    <t>ENSP00000252725</t>
  </si>
  <si>
    <t>ARPC1B|HGNC Symbol|actin related protein 2/3 complex, subunit 1B, 41kDa [Source:HGNC Symbol;Acc:704]|7|ENSG00000130429|ENST00000252725</t>
  </si>
  <si>
    <t>HAHGDQYKATDFVADR</t>
  </si>
  <si>
    <t>[6] Deamidated (NQ)|[8] Acetyl (K)</t>
  </si>
  <si>
    <t>ENSP00000331897</t>
  </si>
  <si>
    <t>IDH2|HGNC Symbol|isocitrate dehydrogenase 2 (NADP+), mitochondrial [Source:HGNC Symbol;Acc:5383]|15|ENSG00000182054|ENST00000330062</t>
  </si>
  <si>
    <t>IIDEVVNKFLDDLGNAK</t>
  </si>
  <si>
    <t>ENSP00000359727</t>
  </si>
  <si>
    <t>BAG2|HGNC Symbol|BCL2-associated athanogene 2 [Source:HGNC Symbol;Acc:938]|6|ENSG00000112208|ENST00000370693</t>
  </si>
  <si>
    <t>NTVVLFVPQQEAWVVER</t>
  </si>
  <si>
    <t>ENSP00000348886</t>
  </si>
  <si>
    <t>STOML2|HGNC Symbol|stomatin (EPB72)-like 2 [Source:HGNC Symbol;Acc:14559]|9|ENSG00000165283|ENST00000356493</t>
  </si>
  <si>
    <t>TTPSVVAFTADGER</t>
  </si>
  <si>
    <t>ENSP00000297185</t>
  </si>
  <si>
    <t>HSPA9|HGNC Symbol|heat shock 70kDa protein 9 (mortalin) [Source:HGNC Symbol;Acc:5244]|5|ENSG00000113013|ENST00000297185</t>
  </si>
  <si>
    <t>HRVFFVYVGGESPLK</t>
  </si>
  <si>
    <t>ENSP00000299608</t>
  </si>
  <si>
    <t>TMX3|HGNC Symbol|thioredoxin-related transmembrane protein 3 [Source:HGNC Symbol;Acc:24718]|18|ENSG00000166479|ENST00000299608</t>
  </si>
  <si>
    <t>AALQELLSK</t>
  </si>
  <si>
    <t>ENSP00000435096</t>
  </si>
  <si>
    <t>RPS25|HGNC Symbol|ribosomal protein S25 [Source:HGNC Symbol;Acc:10413]|11|ENSG00000118181|ENST00000527673</t>
  </si>
  <si>
    <t>SVQKLLDAVDTYIPVPAR</t>
  </si>
  <si>
    <t>ENSP00000322439</t>
  </si>
  <si>
    <t>TUFM|HGNC Symbol|Tu translation elongation factor, mitochondrial [Source:HGNC Symbol;Acc:12420]|16|ENSG00000178952|ENST00000313511</t>
  </si>
  <si>
    <t>AGNAIHAILLYR</t>
  </si>
  <si>
    <t>ENSP00000265641</t>
  </si>
  <si>
    <t>CPT1A|HGNC Symbol|carnitine palmitoyltransferase 1A (liver) [Source:HGNC Symbol;Acc:2328]|11|ENSG00000110090|ENST00000265641</t>
  </si>
  <si>
    <t>AIIIFVPVPQLKSFQK</t>
  </si>
  <si>
    <t>ENSP00000339095</t>
  </si>
  <si>
    <t>RPS7|HGNC Symbol|ribosomal protein S7 [Source:HGNC Symbol;Acc:10440]|2|ENSG00000171863|ENST00000304921</t>
  </si>
  <si>
    <t>TQFLPPNLLALFAPR</t>
  </si>
  <si>
    <t>ENSP00000221448</t>
  </si>
  <si>
    <t>SNRNP70|HGNC Symbol|small nuclear ribonucleoprotein 70kDa (U1) [Source:HGNC Symbol;Acc:11150]|19|ENSG00000104852|ENST00000221448</t>
  </si>
  <si>
    <t>IIDVVYNASNNELVR</t>
  </si>
  <si>
    <t>ENSP00000361283</t>
  </si>
  <si>
    <t>RPS8|HGNC Symbol|ribosomal protein S8 [Source:HGNC Symbol;Acc:10441]|1|ENSG00000142937|ENST00000372209</t>
  </si>
  <si>
    <t>HRPLNLGPFVVR</t>
  </si>
  <si>
    <t>ENSP00000315017</t>
  </si>
  <si>
    <t>MRPL1|HGNC Symbol|mitochondrial ribosomal protein L1 [Source:HGNC Symbol;Acc:14275]|4|ENSG00000169288|ENST00000315567</t>
  </si>
  <si>
    <t>LNIPVSQVNPR</t>
  </si>
  <si>
    <t>ENSP00000295598</t>
  </si>
  <si>
    <t>ATP1A1|HGNC Symbol|ATPase, Na+/K+ transporting, alpha 1 polypeptide [Source:HGNC Symbol;Acc:799]|1|ENSG00000163399|ENST00000295598</t>
  </si>
  <si>
    <t>LIVENLSSR</t>
  </si>
  <si>
    <t>ENSP00000244020</t>
  </si>
  <si>
    <t>SRSF6|HGNC Symbol|serine/arginine-rich splicing factor 6 [Source:HGNC Symbol;Acc:10788]|20|ENSG00000124193|ENST00000244020</t>
  </si>
  <si>
    <t>ILKSPEIQR</t>
  </si>
  <si>
    <t>ENSP00000311430</t>
  </si>
  <si>
    <t>RPL4|HGNC Symbol|ribosomal protein L4 [Source:HGNC Symbol;Acc:10353]|15|ENSG00000174444|ENST00000307961</t>
  </si>
  <si>
    <t>RHPEYAVSVLLR</t>
  </si>
  <si>
    <t>ENSP00P02769</t>
  </si>
  <si>
    <t>ALBU_BOVIN|MGI (curated)|Serum albumin OS=Bos taurus GN=ALB PE=1 SV=4</t>
  </si>
  <si>
    <t>SFVLNLGKDSNNLCLHFNPR</t>
  </si>
  <si>
    <t>ENSP00000215909</t>
  </si>
  <si>
    <t>LGALS1|HGNC Symbol|lectin, galactoside-binding, soluble, 1 [Source:HGNC Symbol;Acc:6561]|22|ENSG00000100097|ENST00000215909</t>
  </si>
  <si>
    <t>TLGLYGKDQQEAALVDMVNDGVEDLR</t>
  </si>
  <si>
    <t>ENSP00000381604</t>
  </si>
  <si>
    <t>GSTP1|HGNC Symbol|glutathione S-transferase pi 1 [Source:HGNC Symbol;Acc:4638]|11|ENSG00000084207|ENST00000398603</t>
  </si>
  <si>
    <t>MVVNEGSDGGQSVYHVHLHVLGGR</t>
  </si>
  <si>
    <t>ENSP00000304229</t>
  </si>
  <si>
    <t>HINT1|HGNC Symbol|histidine triad nucleotide binding protein 1 [Source:HGNC Symbol;Acc:4912]|5|ENSG00000169567|ENST00000304043</t>
  </si>
  <si>
    <t>AYIVQLQIEDLTR</t>
  </si>
  <si>
    <t>ENSP00000227503</t>
  </si>
  <si>
    <t>SF1|HGNC Symbol|splicing factor 1 [Source:HGNC Symbol;Acc:12950]|11|ENSG00000168066|ENST00000227503</t>
  </si>
  <si>
    <t>AVAQALEVIPR</t>
  </si>
  <si>
    <t>ENSP00000295688</t>
  </si>
  <si>
    <t>CCT3|HGNC Symbol|chaperonin containing TCP1, subunit 3 (gamma) [Source:HGNC Symbol;Acc:1616]|1|ENSG00000163468|ENST00000295688</t>
  </si>
  <si>
    <t>GFAFVYFER</t>
  </si>
  <si>
    <t>ENSP00000297071</t>
  </si>
  <si>
    <t>TRA2A|HGNC Symbol|transformer 2 alpha homolog (Drosophila) [Source:HGNC Symbol;Acc:16645]|7|ENSG00000164548|ENST00000297071</t>
  </si>
  <si>
    <t>LGPNDQYKFYSVNVDYSK</t>
  </si>
  <si>
    <t>ENSP00000339720</t>
  </si>
  <si>
    <t>NDUFA4|HGNC Symbol|NADH dehydrogenase (ubiquinone) 1 alpha subcomplex, 4, 9kDa [Source:HGNC Symbol;Acc:7687]|7|ENSG00000189043|ENST00000339600</t>
  </si>
  <si>
    <t>RPFGISALIVGFDFDGTPR</t>
  </si>
  <si>
    <t>ENSP00000359898</t>
  </si>
  <si>
    <t>PSMA7|HGNC Symbol|proteasome (prosome, macropain) subunit, alpha type, 7 [Source:HGNC Symbol;Acc:9536]|20|ENSG00000101182|ENST00000370861</t>
  </si>
  <si>
    <t>ANWYFLLAR</t>
  </si>
  <si>
    <t>ENSP00000359871</t>
  </si>
  <si>
    <t>ACADM|HGNC Symbol|acyl-CoA dehydrogenase, C-4 to C-12 straight chain [Source:HGNC Symbol;Acc:89]|1|ENSG00000117054|ENST00000370834</t>
  </si>
  <si>
    <t>HVLDTLIQLAKVFPSHFTQQR</t>
  </si>
  <si>
    <t>[11] Acetyl (K)|[20] Deamidated (NQ)</t>
  </si>
  <si>
    <t>ENSP00000262854</t>
  </si>
  <si>
    <t>HUWE1|HGNC Symbol|HECT, UBA and WWE domain containing 1, E3 ubiquitin protein ligase [Source:HGNC Symbol;Acc:30892]|X|ENSG00000086758|ENST00000262854</t>
  </si>
  <si>
    <t>FLSDFRDLMSWINGIR</t>
  </si>
  <si>
    <t>ENSP00000350882</t>
  </si>
  <si>
    <t>SPTAN1|HGNC Symbol|spectrin, alpha, non-erythrocytic 1 [Source:HGNC Symbol;Acc:11273]|9|ENSG00000197694|ENST00000358161</t>
  </si>
  <si>
    <t>EVAKEFDQLTPEESQAR</t>
  </si>
  <si>
    <t>[4] Acetyl (K)|[8] Deamidated (NQ)</t>
  </si>
  <si>
    <t>ENSP00000270645</t>
  </si>
  <si>
    <t>RCN3|HGNC Symbol|reticulocalbin 3, EF-hand calcium binding domain [Source:HGNC Symbol;Acc:21145]|19|ENSG00000142552|ENST00000270645</t>
  </si>
  <si>
    <t>KSAEFLLHMLK</t>
  </si>
  <si>
    <t>ENSP00000352143</t>
  </si>
  <si>
    <t>RPL17-C18orf32|HGNC Symbol|RPL17-C18orf32 readthrough [Source:HGNC Symbol;Acc:44661]|18|ENSG00000215472|ENST00000332968</t>
  </si>
  <si>
    <t>VVHIMDFQR</t>
  </si>
  <si>
    <t>ENSP00000354346</t>
  </si>
  <si>
    <t>MATR3|HGNC Symbol|matrin 3 [Source:HGNC Symbol;Acc:6912]|5|ENSG00000015479|ENST00000361059</t>
  </si>
  <si>
    <t>GAHLTALEMLTAFASHIR</t>
  </si>
  <si>
    <t>ENSP00000258105</t>
  </si>
  <si>
    <t>MRPL53|HGNC Symbol|mitochondrial ribosomal protein L53 [Source:HGNC Symbol;Acc:16684]|2|ENSG00000204822|ENST00000258105</t>
  </si>
  <si>
    <t>ESLQQMAEVTR</t>
  </si>
  <si>
    <t>ENSP00000252455</t>
  </si>
  <si>
    <t>PRKCSH|HGNC Symbol|protein kinase C substrate 80K-H [Source:HGNC Symbol;Acc:9411]|19|ENSG00000130175|ENST00000252455</t>
  </si>
  <si>
    <t>VASSVFITLAPPRR</t>
  </si>
  <si>
    <t>ENSP00000364920</t>
  </si>
  <si>
    <t>FBLIM1|HGNC Symbol|filamin binding LIM protein 1 [Source:HGNC Symbol;Acc:24686]|1|ENSG00000162458|ENST00000332305</t>
  </si>
  <si>
    <t>AIGKDNFTAIPEGTNGVEER</t>
  </si>
  <si>
    <t>ENSP00000343690</t>
  </si>
  <si>
    <t>DPYSL3|HGNC Symbol|dihydropyrimidinase-like 3 [Source:HGNC Symbol;Acc:3015]|5|ENSG00000113657|ENST00000343218</t>
  </si>
  <si>
    <t>LTNSMMMHGR</t>
  </si>
  <si>
    <t>ENSP00000196551</t>
  </si>
  <si>
    <t>RPS5|HGNC Symbol|ribosomal protein S5 [Source:HGNC Symbol;Acc:10426]|19|ENSG00000083845|ENST00000196551</t>
  </si>
  <si>
    <t>SSVSGIVATVFGATGFLGR</t>
  </si>
  <si>
    <t>ENSP00000266544</t>
  </si>
  <si>
    <t>NDUFA9|HGNC Symbol|NADH dehydrogenase (ubiquinone) 1 alpha subcomplex, 9, 39kDa [Source:HGNC Symbol;Acc:7693]|12|ENSG00000139180|ENST00000266544</t>
  </si>
  <si>
    <t>FKAFVAIGDYNGHVGLGVK</t>
  </si>
  <si>
    <t>ENSP00000341885</t>
  </si>
  <si>
    <t>RPS2|HGNC Symbol|ribosomal protein S2 [Source:HGNC Symbol;Acc:10404]|16|ENSG00000140988|ENST00000343262</t>
  </si>
  <si>
    <t>YGLIFHSTFIGR</t>
  </si>
  <si>
    <t>ENSP00000370589</t>
  </si>
  <si>
    <t>NOP56|HGNC Symbol|NOP56 ribonucleoprotein [Source:HGNC Symbol;Acc:15911]|20|ENSG00000101361|ENST00000329276</t>
  </si>
  <si>
    <t>DFNHINVELSLLGK</t>
  </si>
  <si>
    <t>ENSP00000346022</t>
  </si>
  <si>
    <t>RPL9|HGNC Symbol|ribosomal protein L9 [Source:HGNC Symbol;Acc:10369]|4|ENSG00000163682|ENST00000295955</t>
  </si>
  <si>
    <t>SLQELFLAHILSPWGAEVK</t>
  </si>
  <si>
    <t>ENSP00000355759</t>
  </si>
  <si>
    <t>PARP1|HGNC Symbol|poly (ADP-ribose) polymerase 1 [Source:HGNC Symbol;Acc:270]|1|ENSG00000143799|ENST00000366794</t>
  </si>
  <si>
    <t>SGGLGGSHALLLLR</t>
  </si>
  <si>
    <t>ENSP00000386234</t>
  </si>
  <si>
    <t>LRPPRC|HGNC Symbol|leucine-rich pentatricopeptide repeat containing [Source:HGNC Symbol;Acc:15714]|2|ENSG00000138095|ENST00000409946</t>
  </si>
  <si>
    <t>SAADEVDGLGVARPHYGSVLDNER</t>
  </si>
  <si>
    <t>ENSP00000268182</t>
  </si>
  <si>
    <t>IQGAP1|HGNC Symbol|IQ motif containing GTPase activating protein 1 [Source:HGNC Symbol;Acc:6110]|15|ENSG00000140575|ENST00000268182</t>
  </si>
  <si>
    <t>DYGVLLEGSGLALR</t>
  </si>
  <si>
    <t>ENSP00000298510</t>
  </si>
  <si>
    <t>PRDX3|HGNC Symbol|peroxiredoxin 3 [Source:HGNC Symbol;Acc:9354]|10|ENSG00000165672|ENST00000298510</t>
  </si>
  <si>
    <t>GLTVVVAFR</t>
  </si>
  <si>
    <t>ENSP00000349078</t>
  </si>
  <si>
    <t>FDPS|HGNC Symbol|farnesyl diphosphate synthase [Source:HGNC Symbol;Acc:3631]|1|ENSG00000160752|ENST00000356657</t>
  </si>
  <si>
    <t>IDYANLTGISVSSLSDSLFVLHVQR</t>
  </si>
  <si>
    <t>ENSP00000352834</t>
  </si>
  <si>
    <t>MYO1C|HGNC Symbol|myosin IC [Source:HGNC Symbol;Acc:7597]|17|ENSG00000197879|ENST00000359786</t>
  </si>
  <si>
    <t>MGESDDSILR</t>
  </si>
  <si>
    <t>ENSP00000345957</t>
  </si>
  <si>
    <t>RPS21|HGNC Symbol|ribosomal protein S21 [Source:HGNC Symbol;Acc:10409]|20|ENSG00000171858|ENST00000343986</t>
  </si>
  <si>
    <t>EQFLDGDGWTSR</t>
  </si>
  <si>
    <t>ENSP00000320866</t>
  </si>
  <si>
    <t>CALR|HGNC Symbol|calreticulin [Source:HGNC Symbol;Acc:1455]|19|ENSG00000179218|ENST00000316448</t>
  </si>
  <si>
    <t>IGGGIDVPVPR</t>
  </si>
  <si>
    <t>ENSP00000381216</t>
  </si>
  <si>
    <t>KHSRP|HGNC Symbol|KH-type splicing regulatory protein [Source:HGNC Symbol;Acc:6316]|19|ENSG00000088247|ENST00000398148</t>
  </si>
  <si>
    <t>YSLVLELSDSGAFRR</t>
  </si>
  <si>
    <t>ENSP00000217456</t>
  </si>
  <si>
    <t>APMAP|HGNC Symbol|adipocyte plasma membrane associated protein [Source:HGNC Symbol;Acc:13238]|20|ENSG00000101474|ENST00000217456</t>
  </si>
  <si>
    <t>VLPAQATEYAFAFIQVPQDDDARTDAVDSVVR</t>
  </si>
  <si>
    <t>ENSP00000346762</t>
  </si>
  <si>
    <t>SND1|HGNC Symbol|staphylococcal nuclease and tudor domain containing 1 [Source:HGNC Symbol;Acc:30646]|7|ENSG00000197157|ENST00000354725</t>
  </si>
  <si>
    <t>REYYFAITMER</t>
  </si>
  <si>
    <t>ENSP00000367923</t>
  </si>
  <si>
    <t>SUCLA2|HGNC Symbol|succinate-CoA ligase, ADP-forming, beta subunit [Source:HGNC Symbol;Acc:11448]|13|ENSG00000136143|ENST00000378654</t>
  </si>
  <si>
    <t>VFDKDGNGYISAAELR</t>
  </si>
  <si>
    <t>ENSP00000272298</t>
  </si>
  <si>
    <t>CALM2|HGNC Symbol|calmodulin 2 (phosphorylase kinase, delta) [Source:HGNC Symbol;Acc:1445]|2|ENSG00000143933|ENST00000272298</t>
  </si>
  <si>
    <t>GQAFVIFKEVSSATNALR</t>
  </si>
  <si>
    <t>[2] Deamidated (NQ)|[8] Acetyl (K)</t>
  </si>
  <si>
    <t>ENSP00000243563</t>
  </si>
  <si>
    <t>SNRPA|HGNC Symbol|small nuclear ribonucleoprotein polypeptide A [Source:HGNC Symbol;Acc:11151]|19|ENSG00000077312|ENST00000243563</t>
  </si>
  <si>
    <t>ESTGAQVQVAGDMLPNSTER</t>
  </si>
  <si>
    <t>ENSP00000305556</t>
  </si>
  <si>
    <t>PCBP1|HGNC Symbol|poly(rC) binding protein 1 [Source:HGNC Symbol;Acc:8647]|2|ENSG00000169564|ENST00000303577</t>
  </si>
  <si>
    <t>IGFGSFVEK</t>
  </si>
  <si>
    <t>ENSP00000303351</t>
  </si>
  <si>
    <t>ITGB1|HGNC Symbol|integrin, beta 1 (fibronectin receptor, beta polypeptide, antigen CD29 includes MDF2, MSK12) [Source:HGNC Symbol;Acc:6153]|10|ENSG00000150093|ENST00000302278</t>
  </si>
  <si>
    <t>DMIILPEMVGSMVGVYNGK</t>
  </si>
  <si>
    <t>ENSP00000465055</t>
  </si>
  <si>
    <t>RPS15|HGNC Symbol|ribosomal protein S15 [Source:HGNC Symbol;Acc:10388]|19|ENSG00000115268|ENST00000586096</t>
  </si>
  <si>
    <t>VLIAAHGNSLR</t>
  </si>
  <si>
    <t>ENSP00000297283</t>
  </si>
  <si>
    <t>PGAM2|HGNC Symbol|phosphoglycerate mutase 2 (muscle) [Source:HGNC Symbol;Acc:8889]|7|ENSG00000164708|ENST00000297283</t>
  </si>
  <si>
    <t>QISAKSLR</t>
  </si>
  <si>
    <t>[N-term] Acetyl (Protein N-term)|[5] Acetyl (K)</t>
  </si>
  <si>
    <t>ENSP00000420884</t>
  </si>
  <si>
    <t>BRD8|HGNC Symbol|bromodomain containing 8 [Source:HGNC Symbol;Acc:19874]|5|ENSG00000112983|ENST00000472478</t>
  </si>
  <si>
    <t>ELLGKVQLDLAETDLSQGVAR</t>
  </si>
  <si>
    <t>ENSP00000267113</t>
  </si>
  <si>
    <t>ESYT1|HGNC Symbol|extended synaptotagmin-like protein 1 [Source:HGNC Symbol;Acc:29534]|12|ENSG00000139641|ENST00000267113</t>
  </si>
  <si>
    <t>LGFFTTYFLPLANTLK</t>
  </si>
  <si>
    <t>ENSP00000324315</t>
  </si>
  <si>
    <t>RRP12|HGNC Symbol|ribosomal RNA processing 12 homolog (S. cerevisiae) [Source:HGNC Symbol;Acc:29100]|10|ENSG00000052749|ENST00000315563</t>
  </si>
  <si>
    <t>SAVVEMLIMR</t>
  </si>
  <si>
    <t>LRG_444p1</t>
  </si>
  <si>
    <t>LRG_444|Locus Reference Genomic|integrin-linked kinase [Source:HGNC Symbol;Acc:6040]|LRG_444|LRG_444|LRG_444t1</t>
  </si>
  <si>
    <t>TEPTAQQNLALQLAEKLGSLVENNER</t>
  </si>
  <si>
    <t>[12] Deamidated (NQ)|[16] Acetyl (K)</t>
  </si>
  <si>
    <t>ENSP00000332604</t>
  </si>
  <si>
    <t>EIF3C|HGNC Symbol|eukaryotic translation initiation factor 3, subunit C [Source:HGNC Symbol;Acc:3279]|16|ENSG00000184110|ENST00000331666</t>
  </si>
  <si>
    <t>KIQVLQQQADDAEER</t>
  </si>
  <si>
    <t>[1] Acetyl (K)|[3] Deamidated (NQ)</t>
  </si>
  <si>
    <t>ENSP00000339035</t>
  </si>
  <si>
    <t>TPM3|HGNC Symbol|tropomyosin 3 [Source:HGNC Symbol;Acc:12012]|1|ENSG00000143549|ENST00000330188</t>
  </si>
  <si>
    <t>AAEEAFVNDIDESSPGTEWER</t>
  </si>
  <si>
    <t>ENSP00000242284</t>
  </si>
  <si>
    <t>CLTA|HGNC Symbol|clathrin, light chain A [Source:HGNC Symbol;Acc:2090]|9|ENSG00000122705|ENST00000345519</t>
  </si>
  <si>
    <t>DYPPLRMPIIPFLL</t>
  </si>
  <si>
    <t>ENSP00000215567</t>
  </si>
  <si>
    <t>TECR|HGNC Symbol|trans-2,3-enoyl-CoA reductase [Source:HGNC Symbol;Acc:4551]|19|ENSG00000099797|ENST00000215567</t>
  </si>
  <si>
    <t>FADEFNKLAEDFLQ</t>
  </si>
  <si>
    <t>ENSP00000369734</t>
  </si>
  <si>
    <t>BPHL|HGNC Symbol|biphenyl hydrolase-like (serine hydrolase) [Source:HGNC Symbol;Acc:1094]|6|ENSG00000137274|ENST00000380375</t>
  </si>
  <si>
    <t>AGGADAVQTVTGGLR</t>
  </si>
  <si>
    <t>ENSP00000220325</t>
  </si>
  <si>
    <t>EHD4|HGNC Symbol|EH-domain containing 4 [Source:HGNC Symbol;Acc:3245]|15|ENSG00000103966|ENST00000220325</t>
  </si>
  <si>
    <t>AEGPEVDVNLPK</t>
  </si>
  <si>
    <t>ENSP00000367263</t>
  </si>
  <si>
    <t>AHNAK|HGNC Symbol|AHNAK nucleoprotein [Source:HGNC Symbol;Acc:347]|11|ENSG00000124942|ENST00000378024</t>
  </si>
  <si>
    <t>LPAHYQFLLDLGVR</t>
  </si>
  <si>
    <t>ENSP00000357087</t>
  </si>
  <si>
    <t>DUSP23|HGNC Symbol|dual specificity phosphatase 23 [Source:HGNC Symbol;Acc:21480]|1|ENSG00000158716|ENST00000368107</t>
  </si>
  <si>
    <t>SGGMSNELNNIISR</t>
  </si>
  <si>
    <t>ENSP00000253792</t>
  </si>
  <si>
    <t>ACLY|HGNC Symbol|ATP citrate lyase [Source:HGNC Symbol;Acc:115]|17|ENSG00000131473|ENST00000352035</t>
  </si>
  <si>
    <t>SSVAVLTQESFAEHR</t>
  </si>
  <si>
    <t>ENSP00000312042</t>
  </si>
  <si>
    <t>HDLBP|HGNC Symbol|high density lipoprotein binding protein [Source:HGNC Symbol;Acc:4857]|2|ENSG00000115677|ENST00000310931</t>
  </si>
  <si>
    <t>TRVVHLSLRPIFLQPGRPLTR</t>
  </si>
  <si>
    <t>ENSP00000358812</t>
  </si>
  <si>
    <t>PDCD11|HGNC Symbol|programmed cell death 11 [Source:HGNC Symbol;Acc:13408]|10|ENSG00000148843|ENST00000369797</t>
  </si>
  <si>
    <t>SDAAVDTSSEITTK</t>
  </si>
  <si>
    <t>ENSP00000344547</t>
  </si>
  <si>
    <t>PTMA|HGNC Symbol|prothymosin, alpha [Source:HGNC Symbol;Acc:9623]|2|ENSG00000187514|ENST00000341369</t>
  </si>
  <si>
    <t>GLVVPVIR</t>
  </si>
  <si>
    <t>ENSP00000335304</t>
  </si>
  <si>
    <t>DLST|HGNC Symbol|dihydrolipoamide S-succinyltransferase (E2 component of 2-oxo-glutarate complex) [Source:HGNC Symbol;Acc:2911]|14|ENSG00000119689|ENST00000334220</t>
  </si>
  <si>
    <t>GLKTVFDEAIR</t>
  </si>
  <si>
    <t>LRG_97p1</t>
  </si>
  <si>
    <t>LRG_97|Locus Reference Genomic|ras-related C3 botulinum toxin substrate 2 (rho family, small GTP binding protein Rac2) [Source:HGNC Symbol;Acc:9802]|LRG_97|LRG_97|LRG_97t1</t>
  </si>
  <si>
    <t>TFDQLTPEESKER</t>
  </si>
  <si>
    <t>ENSP00000249364</t>
  </si>
  <si>
    <t>CALU|HGNC Symbol|calumenin [Source:HGNC Symbol;Acc:1458]|7|ENSG00000128595|ENST00000249364</t>
  </si>
  <si>
    <t>DFSLEQLR</t>
  </si>
  <si>
    <t>ENSP00000296425</t>
  </si>
  <si>
    <t>PGRMC2|HGNC Symbol|progesterone receptor membrane component 2 [Source:HGNC Symbol;Acc:16089]|4|ENSG00000164040|ENST00000296425</t>
  </si>
  <si>
    <t>VTIAQGYDALSSMANIAGYKAVVLAANHFGR</t>
  </si>
  <si>
    <t>[15] Deamidated (NQ)|[20] Acetyl (K)</t>
  </si>
  <si>
    <t>ENSP00000264663</t>
  </si>
  <si>
    <t>NNT|HGNC Symbol|nicotinamide nucleotide transhydrogenase [Source:HGNC Symbol;Acc:7863]|5|ENSG00000112992|ENST00000264663</t>
  </si>
  <si>
    <t>IGPLGLSPK</t>
  </si>
  <si>
    <t>ENSP00000354739</t>
  </si>
  <si>
    <t>RPL12|HGNC Symbol|ribosomal protein L12 [Source:HGNC Symbol;Acc:10302]|9|ENSG00000197958|ENST00000361436</t>
  </si>
  <si>
    <t>GSLGGGFSSGGFSGGSFSR</t>
  </si>
  <si>
    <t>ENSP00000269576</t>
  </si>
  <si>
    <t>KRT10|HGNC Symbol|keratin 10 [Source:HGNC Symbol;Acc:6413]|17|ENSG00000186395|ENST00000269576</t>
  </si>
  <si>
    <t>VAVVNQIAR</t>
  </si>
  <si>
    <t>ENSP00000334156</t>
  </si>
  <si>
    <t>SPTBN1|HGNC Symbol|spectrin, beta, non-erythrocytic 1 [Source:HGNC Symbol;Acc:11275]|2|ENSG00000115306|ENST00000333896</t>
  </si>
  <si>
    <t>FIAVGYVDDTQFVR</t>
  </si>
  <si>
    <t>ENSP00000365998</t>
  </si>
  <si>
    <t>HLA-A|HGNC Symbol|major histocompatibility complex, class I, A [Source:HGNC Symbol;Acc:4931]|6|ENSG00000206503|ENST00000376802</t>
  </si>
  <si>
    <t>LGANSLLDLVVFGR</t>
  </si>
  <si>
    <t>ENSP00000264932</t>
  </si>
  <si>
    <t>SDHA|HGNC Symbol|succinate dehydrogenase complex, subunit A, flavoprotein (Fp) [Source:HGNC Symbol;Acc:10680]|5|ENSG00000073578|ENST00000264932</t>
  </si>
  <si>
    <t>EIVDSYLPVILDIIK</t>
  </si>
  <si>
    <t>ENSP00000378392</t>
  </si>
  <si>
    <t>PSAP|HGNC Symbol|prosaposin [Source:HGNC Symbol;Acc:9498]|10|ENSG00000197746|ENST00000394934</t>
  </si>
  <si>
    <t>FVAGSLAGATAQTIIYPMETLK</t>
  </si>
  <si>
    <t>[18] Oxidation (M)</t>
  </si>
  <si>
    <t>ENSP00000408814</t>
  </si>
  <si>
    <t>SLC25A23|HGNC Symbol|solute carrier family 25 (mitochondrial carrier; phosphate carrier), member 23 [Source:HGNC Symbol;Acc:19375]|19|ENSG00000125648|ENST00000414491</t>
  </si>
  <si>
    <t>AYLDQTVVPILLQGLAVLAK</t>
  </si>
  <si>
    <t>ENSP00000295066</t>
  </si>
  <si>
    <t>DPY30|HGNC Symbol|dpy-30 homolog (C. elegans) [Source:HGNC Symbol;Acc:24590]|2|ENSG00000162961|ENST00000295066</t>
  </si>
  <si>
    <t>SLGTADVHFER</t>
  </si>
  <si>
    <t>ENSP00000331817</t>
  </si>
  <si>
    <t>ALYREF|HGNC Symbol|Aly/REF export factor [Source:HGNC Symbol;Acc:19071]|17|ENSG00000183684|ENST00000331204</t>
  </si>
  <si>
    <t>VPTVEPLDSLTLFLFR</t>
  </si>
  <si>
    <t>ENSP00000388666</t>
  </si>
  <si>
    <t>ICAM2|HGNC Symbol|intercellular adhesion molecule 2 [Source:HGNC Symbol;Acc:5345]|17|ENSG00000108622|ENST00000418105</t>
  </si>
  <si>
    <t>TFVLEVMGR</t>
  </si>
  <si>
    <t>ENSP00000269848</t>
  </si>
  <si>
    <t>PFKL|HGNC Symbol|phosphofructokinase, liver [Source:HGNC Symbol;Acc:8876]|21|ENSG00000141959|ENST00000349048</t>
  </si>
  <si>
    <t>LFIHNHEQHHKAQVEEFLAQHGSEYQSVK</t>
  </si>
  <si>
    <t>[11] Acetyl (K)|[26] Deamidated (NQ)</t>
  </si>
  <si>
    <t>ENSP00000196061</t>
  </si>
  <si>
    <t>PLOD1|HGNC Symbol|procollagen-lysine, 2-oxoglutarate 5-dioxygenase 1 [Source:HGNC Symbol;Acc:9081]|1|ENSG00000083444|ENST00000196061</t>
  </si>
  <si>
    <t>VWLDPNETNEIANANSR</t>
  </si>
  <si>
    <t>ENSP00000225430</t>
  </si>
  <si>
    <t>RPL19|HGNC Symbol|ribosomal protein L19 [Source:HGNC Symbol;Acc:10312]|17|ENSG00000108298|ENST00000225430</t>
  </si>
  <si>
    <t>VVLVTGAGAGLGR</t>
  </si>
  <si>
    <t>ENSP00000256216</t>
  </si>
  <si>
    <t>HSD17B4|HGNC Symbol|hydroxysteroid (17-beta) dehydrogenase 4 [Source:HGNC Symbol;Acc:5213]|5|ENSG00000133835|ENST00000256216</t>
  </si>
  <si>
    <t>FYEQMNGPVAGASR</t>
  </si>
  <si>
    <t>ENSP00000317399</t>
  </si>
  <si>
    <t>EEF1D|HGNC Symbol|eukaryotic translation elongation factor 1 delta (guanine nucleotide exchange protein) [Source:HGNC Symbol;Acc:3211]|8|ENSG00000104529|ENST00000317198</t>
  </si>
  <si>
    <t>SGYITIGYR</t>
  </si>
  <si>
    <t>ENSP00000317141</t>
  </si>
  <si>
    <t>KCTD12|HGNC Symbol|potassium channel tetramerization domain containing 12 [Source:HGNC Symbol;Acc:14678]|13|ENSG00000178695|ENST00000317765</t>
  </si>
  <si>
    <t>HRNWPSLSMHVLPR</t>
  </si>
  <si>
    <t>ENSP00000252999</t>
  </si>
  <si>
    <t>LAMA5|HGNC Symbol|laminin, alpha 5 [Source:HGNC Symbol;Acc:6485]|20|ENSG00000130702|ENST00000252999</t>
  </si>
  <si>
    <t>TPMGIVLDALEQQEEGINR</t>
  </si>
  <si>
    <t>ENSP00000273258</t>
  </si>
  <si>
    <t>ARL6IP5|HGNC Symbol|ADP-ribosylation-like factor 6 interacting protein 5 [Source:HGNC Symbol;Acc:16937]|3|ENSG00000144746|ENST00000273258</t>
  </si>
  <si>
    <t>GLFTGLTPR</t>
  </si>
  <si>
    <t>ENSP00000303222</t>
  </si>
  <si>
    <t>MTCH2|HGNC Symbol|mitochondrial carrier 2 [Source:HGNC Symbol;Acc:17587]|11|ENSG00000109919|ENST00000302503</t>
  </si>
  <si>
    <t>TAAFIWPMLIHIMDQK</t>
  </si>
  <si>
    <t>ENSP00000352308</t>
  </si>
  <si>
    <t>DDX42|HGNC Symbol|DEAD (Asp-Glu-Ala-Asp) box helicase 42 [Source:HGNC Symbol;Acc:18676]|17|ENSG00000198231|ENST00000359353</t>
  </si>
  <si>
    <t>ASFLFGQLLQFVSR</t>
  </si>
  <si>
    <t>ENSP00000380150</t>
  </si>
  <si>
    <t>CARD11|HGNC Symbol|caspase recruitment domain family, member 11 [Source:HGNC Symbol;Acc:16393]|7|ENSG00000198286|ENST00000396946</t>
  </si>
  <si>
    <t>YFILPDSLPLDTLLVDVEPK</t>
  </si>
  <si>
    <t>ENSP00000300413</t>
  </si>
  <si>
    <t>SNRPD1|HGNC Symbol|small nuclear ribonucleoprotein D1 polypeptide 16kDa [Source:HGNC Symbol;Acc:11158]|18|ENSG00000167088|ENST00000300413</t>
  </si>
  <si>
    <t>HGLLVPNNTTDQELQHIR</t>
  </si>
  <si>
    <t>ENSP00000363559</t>
  </si>
  <si>
    <t>EIF6|HGNC Symbol|eukaryotic translation initiation factor 6 [Source:HGNC Symbol;Acc:6159]|20|ENSG00000242372|ENST00000374436</t>
  </si>
  <si>
    <t>FVIGGPQGDAGLTGR</t>
  </si>
  <si>
    <t>ENSP00000303147</t>
  </si>
  <si>
    <t>MAT2A|HGNC Symbol|methionine adenosyltransferase II, alpha [Source:HGNC Symbol;Acc:6904]|2|ENSG00000168906|ENST00000306434</t>
  </si>
  <si>
    <t>AMTTGAIAAMLSTILYSR</t>
  </si>
  <si>
    <t>ENSP00000262193</t>
  </si>
  <si>
    <t>PSMB1|HGNC Symbol|proteasome (prosome, macropain) subunit, beta type, 1 [Source:HGNC Symbol;Acc:9537]|6|ENSG00000008018|ENST00000262193</t>
  </si>
  <si>
    <t>FSGNLLVSLLGTWSDTSSGGPAR</t>
  </si>
  <si>
    <t>ENSP00000243253</t>
  </si>
  <si>
    <t>SEC61A1|HGNC Symbol|Sec61 alpha 1 subunit (S. cerevisiae) [Source:HGNC Symbol;Acc:18276]|3|ENSG00000058262|ENST00000243253</t>
  </si>
  <si>
    <t>LAYAIIQFLHDQLR</t>
  </si>
  <si>
    <t>ENSP00000221566</t>
  </si>
  <si>
    <t>SGTA|HGNC Symbol|small glutamine-rich tetratricopeptide repeat (TPR)-containing, alpha [Source:HGNC Symbol;Acc:10819]|19|ENSG00000104969|ENST00000221566</t>
  </si>
  <si>
    <t>GLLLFVDEADAFLR</t>
  </si>
  <si>
    <t>ENSP00000339421</t>
  </si>
  <si>
    <t>ATAD3A|HGNC Symbol|ATPase family, AAA domain containing 3A [Source:HGNC Symbol;Acc:25567]|1|ENSG00000197785|ENST00000339113</t>
  </si>
  <si>
    <t>HLQVIFGHLAASR</t>
  </si>
  <si>
    <t>ENSP00000316357</t>
  </si>
  <si>
    <t>USP9X|HGNC Symbol|ubiquitin specific peptidase 9, X-linked [Source:HGNC Symbol;Acc:12632]|X|ENSG00000124486|ENST00000324545</t>
  </si>
  <si>
    <t>TLAPLLASLLSPGSVLVLSAR</t>
  </si>
  <si>
    <t>ENSP00000234454</t>
  </si>
  <si>
    <t>SPR|HGNC Symbol|sepiapterin reductase (7,8-dihydrobiopterin:NADP+ oxidoreductase) [Source:HGNC Symbol;Acc:11257]|2|ENSG00000116096|ENST00000234454</t>
  </si>
  <si>
    <t>AEAGAGSATEFQFR</t>
  </si>
  <si>
    <t>ENSP00000347271</t>
  </si>
  <si>
    <t>RPS10|HGNC Symbol|ribosomal protein S10 [Source:HGNC Symbol;Acc:10383]|6|ENSG00000124614|ENST00000326199</t>
  </si>
  <si>
    <t>AASAAAASAAAASAASGSPGPGEGSAGGEKR</t>
  </si>
  <si>
    <t>ENSP00000253024</t>
  </si>
  <si>
    <t>TRIM28|HGNC Symbol|tripartite motif containing 28 [Source:HGNC Symbol;Acc:16384]|19|ENSG00000130726|ENST00000253024</t>
  </si>
  <si>
    <t>GVQVETISPGDGRTFPK</t>
  </si>
  <si>
    <t>ENSP00000371138</t>
  </si>
  <si>
    <t>FKBP1A|HGNC Symbol|FK506 binding protein 1A, 12kDa [Source:HGNC Symbol;Acc:3711]|20|ENSG00000088832|ENST00000381719</t>
  </si>
  <si>
    <t>GNWDEQFDKENTEER</t>
  </si>
  <si>
    <t>ENSP00000338358</t>
  </si>
  <si>
    <t>SERPINB6|HGNC Symbol|serpin peptidase inhibitor, clade B (ovalbumin), member 6 [Source:HGNC Symbol;Acc:8950]|6|ENSG00000124570|ENST00000335686</t>
  </si>
  <si>
    <t>EAQQYSEALASTR</t>
  </si>
  <si>
    <t>ENSP00000367195</t>
  </si>
  <si>
    <t>GLIPR2|HGNC Symbol|GLI pathogenesis-related 2 [Source:HGNC Symbol;Acc:18007]|9|ENSG00000122694|ENST00000377959</t>
  </si>
  <si>
    <t>GGSGGSHGGGSGFGGESGGSYGGGEEASGSGGGYGGGSGK</t>
  </si>
  <si>
    <t>ENSP00000246662</t>
  </si>
  <si>
    <t>KRT9|HGNC Symbol|keratin 9 [Source:HGNC Symbol;Acc:6447]|17|ENSG00000171403|ENST00000246662</t>
  </si>
  <si>
    <t>NIPLLFLQNITGFMVGR</t>
  </si>
  <si>
    <t>ENSP00000327308</t>
  </si>
  <si>
    <t>MCCC2|HGNC Symbol|methylcrotonoyl-CoA carboxylase 2 (beta) [Source:HGNC Symbol;Acc:6937]|5|ENSG00000131844|ENST00000323375</t>
  </si>
  <si>
    <t>TTTTNTQVEGDDEAAFLER</t>
  </si>
  <si>
    <t>ENSP00000354513</t>
  </si>
  <si>
    <t>CALD1|HGNC Symbol|caldesmon 1 [Source:HGNC Symbol;Acc:1441]|7|ENSG00000122786|ENST00000361901</t>
  </si>
  <si>
    <t>YTAAVPYR</t>
  </si>
  <si>
    <t>LRG_340p1</t>
  </si>
  <si>
    <t>LRG_340|Locus Reference Genomic|7-dehydrocholesterol reductase [Source:HGNC Symbol;Acc:2860]|LRG_340|LRG_340|LRG_340t1</t>
  </si>
  <si>
    <t>HLLIGVSSDR</t>
  </si>
  <si>
    <t>ENSP00000338568</t>
  </si>
  <si>
    <t>ATP5C1|HGNC Symbol|ATP synthase, H+ transporting, mitochondrial F1 complex, gamma polypeptide 1 [Source:HGNC Symbol;Acc:833]|10|ENSG00000165629|ENST00000335698</t>
  </si>
  <si>
    <t>AELATEEFLPVTPILEGFVILR</t>
  </si>
  <si>
    <t>ENSP00000310129</t>
  </si>
  <si>
    <t>PSMD2|HGNC Symbol|proteasome (prosome, macropain) 26S subunit, non-ATPase, 2 [Source:HGNC Symbol;Acc:9559]|3|ENSG00000175166|ENST00000310118</t>
  </si>
  <si>
    <t>LLDLVFLLDGSSR</t>
  </si>
  <si>
    <t>ENSP00000261405</t>
  </si>
  <si>
    <t>VWF|HGNC Symbol|von Willebrand factor [Source:HGNC Symbol;Acc:12726]|12|ENSG00000110799|ENST00000261405</t>
  </si>
  <si>
    <t>ETYEVLLSFIQAALGDQPR</t>
  </si>
  <si>
    <t>ENSP00000326937</t>
  </si>
  <si>
    <t>SNRNP200|HGNC Symbol|small nuclear ribonucleoprotein 200kDa (U5) [Source:HGNC Symbol;Acc:30859]|2|ENSG00000144028|ENST00000349783</t>
  </si>
  <si>
    <t>RHLQLSFQEPHFYLR</t>
  </si>
  <si>
    <t>ENSP00000328720</t>
  </si>
  <si>
    <t>FOXK1|HGNC Symbol|forkhead box K1 [Source:HGNC Symbol;Acc:23480]|7|ENSG00000164916|ENST00000328914</t>
  </si>
  <si>
    <t>NSYVAGQYDDAASYQR</t>
  </si>
  <si>
    <t>LRG_148p1</t>
  </si>
  <si>
    <t>LRG_148|Locus Reference Genomic|glucose-6-phosphate dehydrogenase [Source:HGNC Symbol;Acc:4057]|LRG_148|LRG_148|LRG_148t1</t>
  </si>
  <si>
    <t>MEAVVNLYQEVMK</t>
  </si>
  <si>
    <t>ENSP00000361536</t>
  </si>
  <si>
    <t>ELOVL1|HGNC Symbol|ELOVL fatty acid elongase 1 [Source:HGNC Symbol;Acc:14418]|1|ENSG00000066322|ENST00000372458</t>
  </si>
  <si>
    <t>SLALLGALLAAAAAAAVR</t>
  </si>
  <si>
    <t>ENSP00000346109</t>
  </si>
  <si>
    <t>SEPN1|HGNC Symbol|selenoprotein N, 1 [Source:HGNC Symbol;Acc:15999]|1|ENSG00000162430|ENST00000354177</t>
  </si>
  <si>
    <t>DSQAALPKYVLINWVGEDVPDAR</t>
  </si>
  <si>
    <t>[3] Deamidated (NQ)|[8] Acetyl (K)</t>
  </si>
  <si>
    <t>ENSP00000292385</t>
  </si>
  <si>
    <t>DBN1|HGNC Symbol|drebrin 1 [Source:HGNC Symbol;Acc:2695]|5|ENSG00000113758|ENST00000292385</t>
  </si>
  <si>
    <t>AVTEQGAELSNEER</t>
  </si>
  <si>
    <t>ENSP00000238081</t>
  </si>
  <si>
    <t>YWHAQ|HGNC Symbol|tyrosine 3-monooxygenase/tryptophan 5-monooxygenase activation protein, theta [Source:HGNC Symbol;Acc:12854]|2|ENSG00000134308|ENST00000238081</t>
  </si>
  <si>
    <t>MGPGAASGGERPNLK</t>
  </si>
  <si>
    <t>ENSP00000310226</t>
  </si>
  <si>
    <t>RAB1B|HGNC Symbol|RAB1B, member RAS oncogene family [Source:HGNC Symbol;Acc:18370]|11|ENSG00000174903|ENST00000311481</t>
  </si>
  <si>
    <t>GAYIYNALIEFIR</t>
  </si>
  <si>
    <t>ENSP00000265112</t>
  </si>
  <si>
    <t>TARS|HGNC Symbol|threonyl-tRNA synthetase [Source:HGNC Symbol;Acc:11572]|5|ENSG00000113407|ENST00000265112</t>
  </si>
  <si>
    <t xml:space="preserve">Table S2. List of all identified acetylated peptides </t>
  </si>
  <si>
    <t>Table S3. The list of identified and quantified acetylated peptides</t>
  </si>
  <si>
    <r>
      <t xml:space="preserve">Complete detailed list of identified and quantified acetylated peptides (description, sequence, sum of intensities, ratios and statistics). </t>
    </r>
    <r>
      <rPr>
        <sz val="11"/>
        <rFont val="Calibri"/>
        <family val="2"/>
        <scheme val="minor"/>
      </rPr>
      <t>The sum of abundancies of acetylated peptides for each protein is presented. If two different peptides from one protein are acetylated, they are shown separately. The red color indicates increase in acetylation, and the green color indicates decrease in acetylation when the p&lt;0.05 based on t-test.</t>
    </r>
  </si>
  <si>
    <t>control</t>
  </si>
  <si>
    <t>4h</t>
  </si>
  <si>
    <t>24h</t>
  </si>
  <si>
    <t>Sum of ZBA6932A2MA2__002-C1</t>
  </si>
  <si>
    <t>Sum of ZBA6932A3MA2__003-C2</t>
  </si>
  <si>
    <t>Sum of ZBA6932A4MA2__004-C3</t>
  </si>
  <si>
    <t>Sum of ZBA6932A6MA3__006-4h1</t>
  </si>
  <si>
    <t>Sum of ZBA6932A7MA2__007-4h2</t>
  </si>
  <si>
    <t>Sum of ZBA6932A8MA2__008-4h3</t>
  </si>
  <si>
    <t>Sum of ZBA6932A10MA2__010-24h1</t>
  </si>
  <si>
    <t>Sum of ZBA6932A11MA2__011-24h2</t>
  </si>
  <si>
    <t>Sum of ZBA6932A12MA2__012-24h3</t>
  </si>
  <si>
    <t>Ratio of medians 4h irr vs control</t>
  </si>
  <si>
    <t>Ratio of medians 24h irr vs control</t>
  </si>
  <si>
    <t>t-test 4h irr vs control</t>
  </si>
  <si>
    <t>t-test 24h irr vs control</t>
  </si>
  <si>
    <t>RPS27A|HGNC Symbol|ribosomal protein S27a [Source:HGNC Symbol;Acc:10417]|2|ENSG00000143947|ENST00000272316</t>
  </si>
  <si>
    <t>Table S4. Accession numbers of proteins deregulated by acetylation at 4 h</t>
  </si>
  <si>
    <t>The names written in bold show the proteins identified with more than one acetylated peptide</t>
  </si>
  <si>
    <t>Gene ID</t>
  </si>
  <si>
    <t>Protein name</t>
  </si>
  <si>
    <t>Accession number</t>
  </si>
  <si>
    <t>Ratio 4 h acetylated/control acetylated</t>
  </si>
  <si>
    <t>Ratio total proteins 4h/control total proteins</t>
  </si>
  <si>
    <t>Ratio acetylated/total proteins</t>
  </si>
  <si>
    <t>RPS7</t>
  </si>
  <si>
    <t xml:space="preserve">ribosomal protein S7 </t>
  </si>
  <si>
    <t>ACTR3</t>
  </si>
  <si>
    <t xml:space="preserve">ARP3 actin-related protein 3 homolog </t>
  </si>
  <si>
    <t>ANXA1</t>
  </si>
  <si>
    <t xml:space="preserve">annexin A1 </t>
  </si>
  <si>
    <t>ANXA5</t>
  </si>
  <si>
    <t xml:space="preserve">annexin A5 </t>
  </si>
  <si>
    <t>ARF3</t>
  </si>
  <si>
    <t xml:space="preserve">ADP-ribosylation factor 3 </t>
  </si>
  <si>
    <t>ARF4</t>
  </si>
  <si>
    <t xml:space="preserve">ADP-ribosylation factor 4 </t>
  </si>
  <si>
    <t>DPYSL2</t>
  </si>
  <si>
    <t xml:space="preserve">dihydropyrimidinase-like 2 </t>
  </si>
  <si>
    <t>DPYSL3</t>
  </si>
  <si>
    <t>dihydropyrimidinase-like 3</t>
  </si>
  <si>
    <t>ECE1</t>
  </si>
  <si>
    <t xml:space="preserve">endothelin converting enzyme 1 </t>
  </si>
  <si>
    <t>EEF1A2</t>
  </si>
  <si>
    <t>eukaryotic translation elongation factor 1 alpha 2</t>
  </si>
  <si>
    <t xml:space="preserve">eukaryotic translation elongation factor 1 alpha 2 </t>
  </si>
  <si>
    <t>EEF2</t>
  </si>
  <si>
    <t>eukaryotic translation elongation factor 2</t>
  </si>
  <si>
    <t>FN1</t>
  </si>
  <si>
    <t>fibronectin 1</t>
  </si>
  <si>
    <t>GAPDH</t>
  </si>
  <si>
    <t xml:space="preserve">glyceraldehyde-3-phosphate dehydrogenase </t>
  </si>
  <si>
    <t>GPI</t>
  </si>
  <si>
    <t xml:space="preserve">glucose-6-phosphate isomerase </t>
  </si>
  <si>
    <t>HDLBP</t>
  </si>
  <si>
    <t xml:space="preserve">high density lipoprotein binding protein </t>
  </si>
  <si>
    <t>HIST1H1B</t>
  </si>
  <si>
    <t xml:space="preserve">histone cluster 1, H1b </t>
  </si>
  <si>
    <t>HIST1H2BG</t>
  </si>
  <si>
    <t xml:space="preserve">histone cluster 1, H2bg </t>
  </si>
  <si>
    <t>HNRNPA1</t>
  </si>
  <si>
    <t>heterogeneous nuclear ribonucleoprotein A1</t>
  </si>
  <si>
    <t>HNRNPH1</t>
  </si>
  <si>
    <t>heterogeneous nuclear ribonucleoprotein H1 (H)</t>
  </si>
  <si>
    <t>HSP90B1</t>
  </si>
  <si>
    <t xml:space="preserve">heat shock protein 90kDa beta (Grp94), member 1 </t>
  </si>
  <si>
    <t>HSPA5</t>
  </si>
  <si>
    <t>heat shock 70kDa protein 5 (glucose-regulated protein, 78kDa)</t>
  </si>
  <si>
    <t>ITGA3</t>
  </si>
  <si>
    <t xml:space="preserve">integrin, alpha 3 </t>
  </si>
  <si>
    <t>KRT7</t>
  </si>
  <si>
    <t xml:space="preserve">keratin 7 </t>
  </si>
  <si>
    <t>LDHA</t>
  </si>
  <si>
    <t xml:space="preserve">lactate dehydrogenase A </t>
  </si>
  <si>
    <t>MVP</t>
  </si>
  <si>
    <t xml:space="preserve">major vault protein </t>
  </si>
  <si>
    <t>PDIA3</t>
  </si>
  <si>
    <t>HGNC Symbol</t>
  </si>
  <si>
    <t>PDIA6</t>
  </si>
  <si>
    <t>protein disulfide isomerase family A, member 6</t>
  </si>
  <si>
    <t>PHB</t>
  </si>
  <si>
    <t xml:space="preserve">prohibitin </t>
  </si>
  <si>
    <t>PKM</t>
  </si>
  <si>
    <t>pyruvate kinase</t>
  </si>
  <si>
    <t>PLEC</t>
  </si>
  <si>
    <t>plectin</t>
  </si>
  <si>
    <t>PLOD1</t>
  </si>
  <si>
    <t xml:space="preserve">procollagen-lysine, 2-oxoglutarate 5-dioxygenase 1 </t>
  </si>
  <si>
    <t xml:space="preserve">PPIB </t>
  </si>
  <si>
    <t>peptidylprolyl isomerase B (cyclophilin B)</t>
  </si>
  <si>
    <t>PTBP1</t>
  </si>
  <si>
    <t xml:space="preserve">polypyrimidine tract binding protein 1 </t>
  </si>
  <si>
    <t>PTMA</t>
  </si>
  <si>
    <t xml:space="preserve">prothymosin, alpha </t>
  </si>
  <si>
    <t>RALA</t>
  </si>
  <si>
    <t xml:space="preserve">v-ral simian leukemia viral oncogene homolog A (ras related) </t>
  </si>
  <si>
    <t>RPL13A</t>
  </si>
  <si>
    <t xml:space="preserve">ribosomal protein L13a </t>
  </si>
  <si>
    <t>RPL22</t>
  </si>
  <si>
    <t>ribosomal protein L22</t>
  </si>
  <si>
    <t>RPS12</t>
  </si>
  <si>
    <t>ribosomal protein S12</t>
  </si>
  <si>
    <t>RPS24</t>
  </si>
  <si>
    <t>ribosomal protein S24</t>
  </si>
  <si>
    <t>RPS27A</t>
  </si>
  <si>
    <t xml:space="preserve">ribosomal protein S27a </t>
  </si>
  <si>
    <t>RPS29</t>
  </si>
  <si>
    <t>RPS4Xl</t>
  </si>
  <si>
    <t xml:space="preserve">ribosomal protein S4, X-linked </t>
  </si>
  <si>
    <t>S100A10</t>
  </si>
  <si>
    <t>S100 calcium binding protein A10</t>
  </si>
  <si>
    <t>TAGLN2</t>
  </si>
  <si>
    <t>TMPO</t>
  </si>
  <si>
    <t>thymopoietin</t>
  </si>
  <si>
    <t>TUBB</t>
  </si>
  <si>
    <t xml:space="preserve">tubulin, beta class I </t>
  </si>
  <si>
    <t>TXNDC5</t>
  </si>
  <si>
    <t>thioredoxin domain containing 5 (endoplasmic reticulum)</t>
  </si>
  <si>
    <t>UQCRC2</t>
  </si>
  <si>
    <t xml:space="preserve">ubiquinol-cytochrome c reductase core protein II </t>
  </si>
  <si>
    <t>VIM</t>
  </si>
  <si>
    <t>vimentin</t>
  </si>
  <si>
    <t>Table S4. Accession numbers of proteins deregulated by acetylation at 24 h</t>
  </si>
  <si>
    <t>Ratio 24 h/control</t>
  </si>
  <si>
    <t>ACTA</t>
  </si>
  <si>
    <t>actin, alpha</t>
  </si>
  <si>
    <t>ACTB</t>
  </si>
  <si>
    <t xml:space="preserve">actin, beta </t>
  </si>
  <si>
    <t>ACTG1</t>
  </si>
  <si>
    <t>actin, gamma 1</t>
  </si>
  <si>
    <t>annexin A1</t>
  </si>
  <si>
    <t>ANXA2</t>
  </si>
  <si>
    <t xml:space="preserve">annexin A2 </t>
  </si>
  <si>
    <t>annexin A5</t>
  </si>
  <si>
    <t>ADP-ribosylation factor 3</t>
  </si>
  <si>
    <t>ADP-ribosylation factor 4</t>
  </si>
  <si>
    <t>C14orf159</t>
  </si>
  <si>
    <t xml:space="preserve">chromosome 14 open reading frame 159 </t>
  </si>
  <si>
    <t>CALM2</t>
  </si>
  <si>
    <t>calmodulin 2 (phosphorylase kinase, delta)</t>
  </si>
  <si>
    <t>CFL1</t>
  </si>
  <si>
    <t>cofilin 1</t>
  </si>
  <si>
    <t>DBN1</t>
  </si>
  <si>
    <t>drebrin 1</t>
  </si>
  <si>
    <t>dihydropyrimidinase-like 2</t>
  </si>
  <si>
    <t xml:space="preserve">eukaryotic translation elongation factor 2 </t>
  </si>
  <si>
    <t>ELAVL1</t>
  </si>
  <si>
    <t xml:space="preserve">ELAV like RNA binding protein 1 </t>
  </si>
  <si>
    <t>ELOVL1</t>
  </si>
  <si>
    <t>ELOVL fatty acid elongase 1</t>
  </si>
  <si>
    <t>GANAB</t>
  </si>
  <si>
    <t>glucosidase, alpha; neutral AB</t>
  </si>
  <si>
    <t>high density lipoprotein binding protein</t>
  </si>
  <si>
    <t>HIST2H3D</t>
  </si>
  <si>
    <t>histone cluster 2, H3d</t>
  </si>
  <si>
    <t xml:space="preserve">heterogeneous nuclear ribonucleoprotein H1 (H) </t>
  </si>
  <si>
    <t>HNRNPM</t>
  </si>
  <si>
    <t>heterogeneous nuclear ribonucleoprotein M</t>
  </si>
  <si>
    <t>IQGAP1</t>
  </si>
  <si>
    <t>IQ motif containing GTPase activating protein 1</t>
  </si>
  <si>
    <t>integrin, alpha 3 (antigen CD49C, alpha 3 subunit of VLA-3 receptor)</t>
  </si>
  <si>
    <t>LAMNA/C</t>
  </si>
  <si>
    <t xml:space="preserve">lamin A/C </t>
  </si>
  <si>
    <t>lactate dehydrogenase A</t>
  </si>
  <si>
    <t>MYH9</t>
  </si>
  <si>
    <t>myosin, heavy chain 9, non-muscle</t>
  </si>
  <si>
    <t xml:space="preserve">myosin, heavy chain 9, non-muscle </t>
  </si>
  <si>
    <t>MYL6</t>
  </si>
  <si>
    <t xml:space="preserve">myosin, light chain 6 </t>
  </si>
  <si>
    <t xml:space="preserve">protein disulfide isomerase family A, member 3 </t>
  </si>
  <si>
    <t xml:space="preserve">protein disulfide isomerase family A, member 6 </t>
  </si>
  <si>
    <t>pyruvate kinase, muscle</t>
  </si>
  <si>
    <t>PLOD2</t>
  </si>
  <si>
    <t>procollagen-lysine, 2-oxoglutarate 5-dioxygenase 2</t>
  </si>
  <si>
    <t>PPIA</t>
  </si>
  <si>
    <t>peptidylprolyl isomerase A (cyclophilin A)</t>
  </si>
  <si>
    <t xml:space="preserve">peptidylprolyl isomerase B (cyclophilin B) </t>
  </si>
  <si>
    <t>PPP1CC</t>
  </si>
  <si>
    <t>protein phosphatase 1, catalytic subunit, gamma isozyme</t>
  </si>
  <si>
    <t>RPL13</t>
  </si>
  <si>
    <t>ribosomal protein L13</t>
  </si>
  <si>
    <t>ribosomal protein L13a</t>
  </si>
  <si>
    <t xml:space="preserve">ribosomal protein L22 </t>
  </si>
  <si>
    <t xml:space="preserve">ribosomal protein S12 </t>
  </si>
  <si>
    <t>RPS13</t>
  </si>
  <si>
    <t>ribosomal protein S13</t>
  </si>
  <si>
    <t>RPS15A</t>
  </si>
  <si>
    <t>ribosomal protein S15a</t>
  </si>
  <si>
    <t>RPS19</t>
  </si>
  <si>
    <t xml:space="preserve">ribosomal protein S19 </t>
  </si>
  <si>
    <t xml:space="preserve">ribosomal protein S24 </t>
  </si>
  <si>
    <t>ribosomal protein S27a</t>
  </si>
  <si>
    <t xml:space="preserve">ribosomal protein S29 </t>
  </si>
  <si>
    <t xml:space="preserve">S100 calcium binding protein A10 </t>
  </si>
  <si>
    <t>S100A6</t>
  </si>
  <si>
    <t xml:space="preserve"> S100 calcium binding protein A6 </t>
  </si>
  <si>
    <t>SERPINH1</t>
  </si>
  <si>
    <t>serpin peptidase inhibitor, clade H (heat shock protein 47), member 1</t>
  </si>
  <si>
    <t>SUN2</t>
  </si>
  <si>
    <t>Sad1 and UNC84 domain containing 2</t>
  </si>
  <si>
    <t xml:space="preserve">transgelin 2 </t>
  </si>
  <si>
    <t>TGM2</t>
  </si>
  <si>
    <t>transglutaminase 2</t>
  </si>
  <si>
    <t>TPM3</t>
  </si>
  <si>
    <t xml:space="preserve">tropomyosin 3 </t>
  </si>
  <si>
    <t>TPM4</t>
  </si>
  <si>
    <t>tropomyosin 4</t>
  </si>
  <si>
    <t>TRIM28</t>
  </si>
  <si>
    <t>tripartite motif containing 28</t>
  </si>
  <si>
    <t xml:space="preserve">thioredoxin domain containing 5 (endoplasmic reticulum) </t>
  </si>
  <si>
    <t>ubiquinol-cytochrome c reductase core protein II</t>
  </si>
  <si>
    <t xml:space="preserve">vimentin </t>
  </si>
  <si>
    <t>YWHAE</t>
  </si>
  <si>
    <t>tyrosine 3-monooxygenase/tryptophan 5-monooxygenase activation protein, epsilon</t>
  </si>
  <si>
    <t>YWHAZ</t>
  </si>
  <si>
    <t xml:space="preserve">tyrosine 3-monooxygenase/tryptophan 5-monooxygenase activation protein, zeta </t>
  </si>
  <si>
    <t>Unique peptides</t>
  </si>
  <si>
    <t>Confidence score</t>
  </si>
  <si>
    <t>Name</t>
  </si>
  <si>
    <t xml:space="preserve">ratio control 24h/control </t>
  </si>
  <si>
    <t>t-test 24h/control</t>
  </si>
  <si>
    <t xml:space="preserve">ratio control 4h/control </t>
  </si>
  <si>
    <t>t-test 4h/control</t>
  </si>
  <si>
    <t>ENSP00000318195;ENSP00000349410</t>
  </si>
  <si>
    <t>NCL</t>
  </si>
  <si>
    <t>NCL|HGNC Symbol|nucleolin [Source:HGNC Symbol;Acc:HGNC:7667]|ENSG00000115053|ENST00000322723</t>
  </si>
  <si>
    <t>ENSP00000203407</t>
  </si>
  <si>
    <t>UQCRC1</t>
  </si>
  <si>
    <t>UQCRC1|HGNC Symbol|ubiquinol-cytochrome c reductase core protein I [Source:HGNC Symbol;Acc:HGNC:12585]|ENSG00000010256|ENST00000203407</t>
  </si>
  <si>
    <t>ENSP00000271583;ENSP00000393292;ENSP00000393613;ENSP00000432717</t>
  </si>
  <si>
    <t>TOR1AIP1</t>
  </si>
  <si>
    <t>TOR1AIP1|HGNC Symbol|torsin A interacting protein 1 [Source:HGNC Symbol;Acc:HGNC:29456]|ENSG00000143337|ENST00000271583</t>
  </si>
  <si>
    <t>ENSP00000376800</t>
  </si>
  <si>
    <t>MTPN</t>
  </si>
  <si>
    <t>MTPN|HGNC Symbol|myotrophin [Source:HGNC Symbol;Acc:HGNC:15667]|ENSG00000105887|ENST00000393085</t>
  </si>
  <si>
    <t>ENSP00000344683</t>
  </si>
  <si>
    <t>CDK5RAP3</t>
  </si>
  <si>
    <t>CDK5RAP3|HGNC Symbol|CDK5 regulatory subunit associated protein 3 [Source:HGNC Symbol;Acc:HGNC:18673]|ENSG00000108465|ENST00000338399</t>
  </si>
  <si>
    <t>ENSP00000302139</t>
  </si>
  <si>
    <t>SYNPO</t>
  </si>
  <si>
    <t>SYNPO|HGNC Symbol|synaptopodin [Source:HGNC Symbol;Acc:HGNC:30672]|ENSG00000171992|ENST00000307662</t>
  </si>
  <si>
    <t>ENSP00000313272</t>
  </si>
  <si>
    <t>NOP2</t>
  </si>
  <si>
    <t>NOP2|HGNC Symbol|NOP2 nucleolar protein [Source:HGNC Symbol;Acc:HGNC:7867]|ENSG00000111641|ENST00000322166</t>
  </si>
  <si>
    <t>ENSP00000216484</t>
  </si>
  <si>
    <t>SPTLC2</t>
  </si>
  <si>
    <t>SPTLC2|HGNC Symbol|serine palmitoyltransferase, long chain base subunit 2 [Source:HGNC Symbol;Acc:HGNC:11278]|ENSG00000100596|ENST00000216484</t>
  </si>
  <si>
    <t>ENSP00000355889</t>
  </si>
  <si>
    <t>IARS2</t>
  </si>
  <si>
    <t>IARS2|HGNC Symbol|isoleucyl-tRNA synthetase 2, mitochondrial [Source:HGNC Symbol;Acc:HGNC:29685]|ENSG00000067704|ENST00000366922</t>
  </si>
  <si>
    <t>ENSP00000454746;ENSP00000306788</t>
  </si>
  <si>
    <t>RP11-1035H13.3</t>
  </si>
  <si>
    <t>RP11-1035H13.3|Clone-based (Vega)||ENSG00000260342|ENST00000567078</t>
  </si>
  <si>
    <t>ENSP00000355217</t>
  </si>
  <si>
    <t>SNX6</t>
  </si>
  <si>
    <t>SNX6|HGNC Symbol|sorting nexin 6 [Source:HGNC Symbol;Acc:HGNC:14970]|ENSG00000129515|ENST00000362031</t>
  </si>
  <si>
    <t>ENSP00000216392</t>
  </si>
  <si>
    <t>PYGL</t>
  </si>
  <si>
    <t>PYGL|HGNC Symbol|phosphorylase, glycogen, liver [Source:HGNC Symbol;Acc:HGNC:9725]|ENSG00000100504|ENST00000216392</t>
  </si>
  <si>
    <t>ENSP00000278412;ENSP00000431154</t>
  </si>
  <si>
    <t>SSRP1</t>
  </si>
  <si>
    <t>SSRP1|HGNC Symbol|structure specific recognition protein 1 [Source:HGNC Symbol;Acc:HGNC:11327]|ENSG00000149136|ENST00000278412</t>
  </si>
  <si>
    <t>ENSP00000357822</t>
  </si>
  <si>
    <t>MRPL9</t>
  </si>
  <si>
    <t>MRPL9|HGNC Symbol|mitochondrial ribosomal protein L9 [Source:HGNC Symbol;Acc:HGNC:14277]|ENSG00000143436|ENST00000368829</t>
  </si>
  <si>
    <t>ENSP00000005259;ENSP00000368414</t>
  </si>
  <si>
    <t>BCAP29</t>
  </si>
  <si>
    <t>BCAP29|HGNC Symbol|B-cell receptor-associated protein 29 [Source:HGNC Symbol;Acc:HGNC:24131]|ENSG00000075790|ENST00000005259</t>
  </si>
  <si>
    <t>ENSP00000370582;ENSP00000485427</t>
  </si>
  <si>
    <t>CD99</t>
  </si>
  <si>
    <t>CD99|HGNC Symbol|CD99 molecule [Source:HGNC Symbol;Acc:HGNC:7082]|ENSG00000002586|ENST00000381187</t>
  </si>
  <si>
    <t>ENSP00000314029</t>
  </si>
  <si>
    <t>SENP3</t>
  </si>
  <si>
    <t>SENP3|HGNC Symbol|SUMO1/sentrin/SMT3 specific peptidase 3 [Source:HGNC Symbol;Acc:HGNC:17862]|ENSG00000161956|ENST00000321337</t>
  </si>
  <si>
    <t>ENSP00000392913</t>
  </si>
  <si>
    <t>POLR2H</t>
  </si>
  <si>
    <t>POLR2H|HGNC Symbol|polymerase (RNA) II (DNA directed) polypeptide H [Source:HGNC Symbol;Acc:HGNC:9195]|ENSG00000163882|ENST00000456318</t>
  </si>
  <si>
    <t>ENSP00000309503;ENSP00000379278;ENSP00000394880;ENSP00000428860;ENSP00000429041;ENSP00000430058;ENSP00000430219</t>
  </si>
  <si>
    <t>YWHAZ|HGNC Symbol|tyrosine 3-monooxygenase/tryptophan 5-monooxygenase activation protein, zeta [Source:HGNC Symbol;Acc:HGNC:12855]|ENSG00000164924|ENST00000353245</t>
  </si>
  <si>
    <t>ENSP00000216034</t>
  </si>
  <si>
    <t>TOMM22</t>
  </si>
  <si>
    <t>TOMM22|HGNC Symbol|translocase of outer mitochondrial membrane 22 homolog (yeast) [Source:HGNC Symbol;Acc:HGNC:18002]|ENSG00000100216|ENST00000216034</t>
  </si>
  <si>
    <t>ENSP00000478061</t>
  </si>
  <si>
    <t>MARCKS</t>
  </si>
  <si>
    <t>MARCKS|HGNC Symbol|myristoylated alanine-rich protein kinase C substrate [Source:HGNC Symbol;Acc:HGNC:6759]|ENSG00000277443|ENST00000612661</t>
  </si>
  <si>
    <t>ENSP00000360021</t>
  </si>
  <si>
    <t>GNG12</t>
  </si>
  <si>
    <t>GNG12|HGNC Symbol|guanine nucleotide binding protein (G protein), gamma 12 [Source:HGNC Symbol;Acc:HGNC:19663]|ENSG00000172380|ENST00000370982</t>
  </si>
  <si>
    <t>ENSP00000468450</t>
  </si>
  <si>
    <t>ASNA1</t>
  </si>
  <si>
    <t>ASNA1|HGNC Symbol|arsA arsenite transporter, ATP-binding, homolog 1 (bacterial) [Source:HGNC Symbol;Acc:HGNC:752]|ENSG00000198356|ENST00000586561</t>
  </si>
  <si>
    <t>ENSP00000302833</t>
  </si>
  <si>
    <t>GIMAP1</t>
  </si>
  <si>
    <t>GIMAP1|HGNC Symbol|GTPase, IMAP family member 1 [Source:HGNC Symbol;Acc:HGNC:23237]|ENSG00000213203|ENST00000307194</t>
  </si>
  <si>
    <t>ENSP00000232564;ENSP00000420066</t>
  </si>
  <si>
    <t>GNB4</t>
  </si>
  <si>
    <t>GNB4|HGNC Symbol|guanine nucleotide binding protein (G protein), beta polypeptide 4 [Source:HGNC Symbol;Acc:HGNC:20731]|ENSG00000114450|ENST00000232564</t>
  </si>
  <si>
    <t>ENSP00000236957;ENSP00000393501;ENSP00000407730</t>
  </si>
  <si>
    <t>EEF1B2</t>
  </si>
  <si>
    <t>EEF1B2|HGNC Symbol|eukaryotic translation elongation factor 1 beta 2 [Source:HGNC Symbol;Acc:HGNC:3208]|ENSG00000114942|ENST00000236957</t>
  </si>
  <si>
    <t>ENSP00000317128;ENSP00000426540;ENSP00000427696</t>
  </si>
  <si>
    <t>PLXND1</t>
  </si>
  <si>
    <t>PLXND1|HGNC Symbol|plexin D1 [Source:HGNC Symbol;Acc:HGNC:9107]|ENSG00000004399|ENST00000324093</t>
  </si>
  <si>
    <t>ENSP00000362638</t>
  </si>
  <si>
    <t>MARCKSL1</t>
  </si>
  <si>
    <t>MARCKSL1|HGNC Symbol|MARCKS-like 1 [Source:HGNC Symbol;Acc:HGNC:7142]|ENSG00000175130|ENST00000329421</t>
  </si>
  <si>
    <t>ENSP00000362111</t>
  </si>
  <si>
    <t>TSPAN6</t>
  </si>
  <si>
    <t>TSPAN6|HGNC Symbol|tetraspanin 6 [Source:HGNC Symbol;Acc:HGNC:11858]|ENSG00000000003|ENST00000373020</t>
  </si>
  <si>
    <t>ENSP00000223641</t>
  </si>
  <si>
    <t>SEC61B</t>
  </si>
  <si>
    <t>SEC61B|HGNC Symbol|Sec61 translocon beta subunit [Source:HGNC Symbol;Acc:HGNC:16993]|ENSG00000106803|ENST00000223641</t>
  </si>
  <si>
    <t>ENSP00000302886;ENSP00000447389;ENSP00000447615;ENSP00000448557</t>
  </si>
  <si>
    <t>PA2G4</t>
  </si>
  <si>
    <t>PA2G4|HGNC Symbol|proliferation-associated 2G4 [Source:HGNC Symbol;Acc:HGNC:8550]|ENSG00000170515|ENST00000303305</t>
  </si>
  <si>
    <t>ENSP00000335304;ENSP00000451210;ENSP00000451957</t>
  </si>
  <si>
    <t>DLST</t>
  </si>
  <si>
    <t>DLST|HGNC Symbol|dihydrolipoamide S-succinyltransferase (E2 component of 2-oxo-glutarate complex) [Source:HGNC Symbol;Acc:HGNC:2911]|ENSG00000119689|ENST00000334220</t>
  </si>
  <si>
    <t>ENSP00000368767;ENSP00000348841;ENSP00000373856;ENSP00000437864;ENSP00000479945</t>
  </si>
  <si>
    <t>ASPH</t>
  </si>
  <si>
    <t>ASPH|HGNC Symbol|aspartate beta-hydroxylase [Source:HGNC Symbol;Acc:HGNC:757]|ENSG00000198363|ENST00000379454</t>
  </si>
  <si>
    <t>ENSP00000408910;ENSP00000447308;ENSP00000448937</t>
  </si>
  <si>
    <t>DCTN2</t>
  </si>
  <si>
    <t>DCTN2|HGNC Symbol|dynactin subunit 2 [Source:HGNC Symbol;Acc:HGNC:2712]|ENSG00000175203|ENST00000434715</t>
  </si>
  <si>
    <t>ENSP00000304669;ENSP00000341500;ENSP00000389714;ENSP00000427821;ENSP00000428044;ENSP00000428049;ENSP00000428710;ENSP00000429142;ENSP00000429457;ENSP00000429636;ENSP00000430626;ENSP00000430671;ENSP00000438476</t>
  </si>
  <si>
    <t>CTNNA1</t>
  </si>
  <si>
    <t>CTNNA1|HGNC Symbol|catenin alpha 1 [Source:HGNC Symbol;Acc:HGNC:2509]|ENSG00000044115|ENST00000302763</t>
  </si>
  <si>
    <t>ENSP00000376150;ENSP00000462854</t>
  </si>
  <si>
    <t>SLC16A3</t>
  </si>
  <si>
    <t>SLC16A3|HGNC Symbol|solute carrier family 16 (monocarboxylate transporter), member 3 [Source:HGNC Symbol;Acc:HGNC:10924]|ENSG00000141526|ENST00000392339</t>
  </si>
  <si>
    <t>ENSP00000384880;ENSP00000429860</t>
  </si>
  <si>
    <t>FAM49B</t>
  </si>
  <si>
    <t>FAM49B|HGNC Symbol|family with sequence similarity 49 member B [Source:HGNC Symbol;Acc:HGNC:25216]|ENSG00000153310|ENST00000401979</t>
  </si>
  <si>
    <t>ENSP00000344115;ENSP00000455302;ENSP00000458878;ENSP00000461880;ENSP00000479381</t>
  </si>
  <si>
    <t>CDH5</t>
  </si>
  <si>
    <t>CDH5|HGNC Symbol|cadherin 5, type 2 (vascular endothelium) [Source:HGNC Symbol;Acc:HGNC:1764]|ENSG00000179776|ENST00000341529</t>
  </si>
  <si>
    <t>ENSP00000216225</t>
  </si>
  <si>
    <t>RBX1</t>
  </si>
  <si>
    <t>RBX1|HGNC Symbol|ring-box 1, E3 ubiquitin protein ligase [Source:HGNC Symbol;Acc:HGNC:9928]|ENSG00000100387|ENST00000216225</t>
  </si>
  <si>
    <t>HSPA5|HGNC Symbol|heat shock protein family A (Hsp70) member 5 [Source:HGNC Symbol;Acc:HGNC:5238]|ENSG00000044574|ENST00000324460</t>
  </si>
  <si>
    <t>ENSP00000279227</t>
  </si>
  <si>
    <t>FERMT3</t>
  </si>
  <si>
    <t>FERMT3|HGNC Symbol|fermitin family member 3 [Source:HGNC Symbol;Acc:HGNC:23151]|ENSG00000149781|ENST00000279227</t>
  </si>
  <si>
    <t>ENSP00000290158;ENSP00000438253;ENSP00000463066;ENSP00000463190;ENSP00000464042;ENSP00000464200</t>
  </si>
  <si>
    <t>KPNB1</t>
  </si>
  <si>
    <t>KPNB1|HGNC Symbol|karyopherin (importin) beta 1 [Source:HGNC Symbol;Acc:HGNC:6400]|ENSG00000108424|ENST00000290158</t>
  </si>
  <si>
    <t>ENSP00000254963</t>
  </si>
  <si>
    <t>HSPA12B</t>
  </si>
  <si>
    <t>HSPA12B|HGNC Symbol|heat shock protein family A (Hsp70) member 12B [Source:HGNC Symbol;Acc:HGNC:16193]|ENSG00000132622|ENST00000254963</t>
  </si>
  <si>
    <t>ENSP00000348577;ENSP00000393407;ENSP00000394787</t>
  </si>
  <si>
    <t>RANGAP1</t>
  </si>
  <si>
    <t>RANGAP1|HGNC Symbol|Ran GTPase activating protein 1 [Source:HGNC Symbol;Acc:HGNC:9854]|ENSG00000100401|ENST00000356244</t>
  </si>
  <si>
    <t>ENSP00000205061;ENSP00000454218</t>
  </si>
  <si>
    <t>GLG1</t>
  </si>
  <si>
    <t>GLG1|HGNC Symbol|golgi glycoprotein 1 [Source:HGNC Symbol;Acc:HGNC:4316]|ENSG00000090863|ENST00000205061</t>
  </si>
  <si>
    <t>ENSP00000329243;ENSP00000257951;ENSP00000293308;ENSP00000447040;ENSP00000465320</t>
  </si>
  <si>
    <t>KRT7|HGNC Symbol|keratin 7, type II [Source:HGNC Symbol;Acc:HGNC:6445]|ENSG00000135480|ENST00000331817</t>
  </si>
  <si>
    <t>ENSP00000249066</t>
  </si>
  <si>
    <t>APOL2</t>
  </si>
  <si>
    <t>APOL2|HGNC Symbol|apolipoprotein L2 [Source:HGNC Symbol;Acc:HGNC:619]|ENSG00000128335|ENST00000249066</t>
  </si>
  <si>
    <t>ENSP00000264954</t>
  </si>
  <si>
    <t>GRPEL1</t>
  </si>
  <si>
    <t>GRPEL1|HGNC Symbol|GrpE-like 1, mitochondrial (E. coli) [Source:HGNC Symbol;Acc:HGNC:19696]|ENSG00000109519|ENST00000264954</t>
  </si>
  <si>
    <t>ENSP00000256383;ENSP00000451975</t>
  </si>
  <si>
    <t>EIF2S1</t>
  </si>
  <si>
    <t>EIF2S1|HGNC Symbol|eukaryotic translation initiation factor 2 subunit alpha [Source:HGNC Symbol;Acc:HGNC:3265]|ENSG00000134001|ENST00000256383</t>
  </si>
  <si>
    <t>ENSP00000319281;ENSP00000476090</t>
  </si>
  <si>
    <t>BASP1</t>
  </si>
  <si>
    <t>BASP1|HGNC Symbol|brain abundant, membrane attached signal protein 1 [Source:HGNC Symbol;Acc:HGNC:957]|ENSG00000176788|ENST00000322611</t>
  </si>
  <si>
    <t>ENSP00000253247</t>
  </si>
  <si>
    <t>NOL11</t>
  </si>
  <si>
    <t>NOL11|HGNC Symbol|nucleolar protein 11 [Source:HGNC Symbol;Acc:HGNC:24557]|ENSG00000130935|ENST00000253247</t>
  </si>
  <si>
    <t>ENSP00000340391;ENSP00000450741;ENSP00000451268</t>
  </si>
  <si>
    <t>FERMT2</t>
  </si>
  <si>
    <t>FERMT2|HGNC Symbol|fermitin family member 2 [Source:HGNC Symbol;Acc:HGNC:15767]|ENSG00000073712|ENST00000341590</t>
  </si>
  <si>
    <t>ENSP00000238081;ENSP00000398990</t>
  </si>
  <si>
    <t>YWHAQ</t>
  </si>
  <si>
    <t>YWHAQ|HGNC Symbol|tyrosine 3-monooxygenase/tryptophan 5-monooxygenase activation protein, theta [Source:HGNC Symbol;Acc:HGNC:12854]|ENSG00000134308|ENST00000238081</t>
  </si>
  <si>
    <t>ENSP00000355632</t>
  </si>
  <si>
    <t>GALNT2</t>
  </si>
  <si>
    <t>GALNT2|HGNC Symbol|polypeptide N-acetylgalactosaminyltransferase 2 [Source:HGNC Symbol;Acc:HGNC:4124]|ENSG00000143641|ENST00000366672</t>
  </si>
  <si>
    <t>ENSP00000387262;ENSP00000254636;ENSP00000396899;ENSP00000407788;ENSP00000415762;ENSP00000482042</t>
  </si>
  <si>
    <t>IMMT</t>
  </si>
  <si>
    <t>IMMT|HGNC Symbol|inner membrane protein, mitochondrial [Source:HGNC Symbol;Acc:HGNC:6047]|ENSG00000132305|ENST00000410111</t>
  </si>
  <si>
    <t>ENSP00000223136</t>
  </si>
  <si>
    <t>FIS1</t>
  </si>
  <si>
    <t>FIS1|HGNC Symbol|fission, mitochondrial 1 [Source:HGNC Symbol;Acc:HGNC:21689]|ENSG00000214253|ENST00000223136</t>
  </si>
  <si>
    <t>ENSP00000324573;ENSP00000462314</t>
  </si>
  <si>
    <t>FLII</t>
  </si>
  <si>
    <t>FLII|HGNC Symbol|flightless I actin binding protein [Source:HGNC Symbol;Acc:HGNC:3750]|ENSG00000177731|ENST00000327031</t>
  </si>
  <si>
    <t>ENSP00000278505</t>
  </si>
  <si>
    <t>ENDOD1</t>
  </si>
  <si>
    <t>ENDOD1|HGNC Symbol|endonuclease domain containing 1 [Source:HGNC Symbol;Acc:HGNC:29129]|ENSG00000149218|ENST00000278505</t>
  </si>
  <si>
    <t>ENSP00000331514;ENSP00000350052;ENSP00000386929;ENSP00000387176;ENSP00000387182;ENSP00000392718;ENSP00000392894;ENSP00000399487;ENSP00000439189;ENSP00000460464;ENSP00000460660;ENSP00000461407</t>
  </si>
  <si>
    <t>ACTG1|HGNC Symbol|actin gamma 1 [Source:HGNC Symbol;Acc:HGNC:144]|ENSG00000184009|ENST00000331925</t>
  </si>
  <si>
    <t>ENSP00000308227</t>
  </si>
  <si>
    <t>HMGA1</t>
  </si>
  <si>
    <t>HMGA1|HGNC Symbol|high mobility group AT-hook 1 [Source:HGNC Symbol;Acc:HGNC:5010]|ENSG00000137309|ENST00000311487</t>
  </si>
  <si>
    <t>ENSP00000270586</t>
  </si>
  <si>
    <t>PSMB6</t>
  </si>
  <si>
    <t>PSMB6|HGNC Symbol|proteasome subunit beta 6 [Source:HGNC Symbol;Acc:HGNC:9543]|ENSG00000142507|ENST00000270586</t>
  </si>
  <si>
    <t>ENSP00000312946</t>
  </si>
  <si>
    <t>STAB1</t>
  </si>
  <si>
    <t>STAB1|HGNC Symbol|stabilin 1 [Source:HGNC Symbol;Acc:HGNC:18628]|ENSG00000010327|ENST00000321725</t>
  </si>
  <si>
    <t>ENSP00000367872;ENSP00000392765;ENSP00000399741;ENSP00000483532</t>
  </si>
  <si>
    <t>GNB1</t>
  </si>
  <si>
    <t>GNB1|HGNC Symbol|guanine nucleotide binding protein (G protein), beta polypeptide 1 [Source:HGNC Symbol;Acc:HGNC:4396]|ENSG00000078369|ENST00000378609</t>
  </si>
  <si>
    <t>ENSP00000339430;ENSP00000388699;ENSP00000397654;ENSP00000401005</t>
  </si>
  <si>
    <t>DYNC1I2</t>
  </si>
  <si>
    <t>DYNC1I2|HGNC Symbol|dynein, cytoplasmic 1, intermediate chain 2 [Source:HGNC Symbol;Acc:HGNC:2964]|ENSG00000077380|ENST00000340296</t>
  </si>
  <si>
    <t>ENSP00000369249</t>
  </si>
  <si>
    <t>ADAM9</t>
  </si>
  <si>
    <t>ADAM9|HGNC Symbol|ADAM metallopeptidase domain 9 [Source:HGNC Symbol;Acc:HGNC:216]|ENSG00000168615|ENST00000379917</t>
  </si>
  <si>
    <t>ENSP00000294401</t>
  </si>
  <si>
    <t>DNAJC11</t>
  </si>
  <si>
    <t>DNAJC11|HGNC Symbol|DnaJ heat shock protein family (Hsp40) member C11 [Source:HGNC Symbol;Acc:HGNC:25570]|ENSG00000007923|ENST00000294401</t>
  </si>
  <si>
    <t>ENSP00000354632</t>
  </si>
  <si>
    <t>MT-ATP6</t>
  </si>
  <si>
    <t>MT-ATP6|HGNC Symbol|mitochondrially encoded ATP synthase 6 [Source:HGNC Symbol;Acc:HGNC:7414]|ENSG00000198899|ENST00000361899</t>
  </si>
  <si>
    <t>ENSP00000421364</t>
  </si>
  <si>
    <t>ECSCR</t>
  </si>
  <si>
    <t>ECSCR|EntrezGene|endothelial cell surface expressed chemotaxis and apoptosis regulator [Source:EntrezGene;Acc:641700]|ENSG00000279686|ENST00000515823</t>
  </si>
  <si>
    <t>ENSP00000248975;ENSP00000406747</t>
  </si>
  <si>
    <t>YWHAH</t>
  </si>
  <si>
    <t>YWHAH|HGNC Symbol|tyrosine 3-monooxygenase/tryptophan 5-monooxygenase activation protein, eta [Source:HGNC Symbol;Acc:HGNC:12853]|ENSG00000128245|ENST00000248975</t>
  </si>
  <si>
    <t>ENSP00000417767</t>
  </si>
  <si>
    <t>GOLGB1</t>
  </si>
  <si>
    <t>GOLGB1|HGNC Symbol|golgin B1 [Source:HGNC Symbol;Acc:HGNC:4429]|ENSG00000173230|ENST00000489400</t>
  </si>
  <si>
    <t>ENSP00000348442;ENSP00000349667</t>
  </si>
  <si>
    <t>PSMD12</t>
  </si>
  <si>
    <t>PSMD12|HGNC Symbol|proteasome 26S subunit, non-ATPase 12 [Source:HGNC Symbol;Acc:HGNC:9557]|ENSG00000197170|ENST00000356126</t>
  </si>
  <si>
    <t>ENSP00000327801;ENSP00000388117;ENSP00000388374;ENSP00000458300;ENSP00000459211;ENSP00000460088;ENSP00000460285;ENSP00000460612;ENSP00000460741;ENSP00000461362;ENSP00000461791</t>
  </si>
  <si>
    <t>P4HB</t>
  </si>
  <si>
    <t>P4HB|HGNC Symbol|prolyl 4-hydroxylase, beta polypeptide [Source:HGNC Symbol;Acc:HGNC:8548]|ENSG00000185624|ENST00000331483</t>
  </si>
  <si>
    <t>ENSP00000269321;ENSP00000383556;ENSP00000462960</t>
  </si>
  <si>
    <t>ARHGDIA</t>
  </si>
  <si>
    <t>ARHGDIA|HGNC Symbol|Rho GDP dissociation inhibitor (GDI) alpha [Source:HGNC Symbol;Acc:HGNC:678]|ENSG00000141522|ENST00000269321</t>
  </si>
  <si>
    <t>ENSP00000361626;ENSP00000007699;ENSP00000389639;ENSP00000405937;ENSP00000484416</t>
  </si>
  <si>
    <t>YBX1</t>
  </si>
  <si>
    <t>YBX1|HGNC Symbol|Y-box binding protein 1 [Source:HGNC Symbol;Acc:HGNC:8014]|ENSG00000065978|ENST00000321358</t>
  </si>
  <si>
    <t>ENSP00000200639;ENSP00000431526</t>
  </si>
  <si>
    <t>LAMP2</t>
  </si>
  <si>
    <t>LAMP2|HGNC Symbol|lysosomal-associated membrane protein 2 [Source:HGNC Symbol;Acc:HGNC:6501]|ENSG00000005893|ENST00000200639</t>
  </si>
  <si>
    <t>ENSP00000247461;ENSP00000421107;ENSP00000421813;ENSP00000424140;ENSP00000424740;ENSP00000426052</t>
  </si>
  <si>
    <t>CANX</t>
  </si>
  <si>
    <t>CANX|HGNC Symbol|calnexin [Source:HGNC Symbol;Acc:HGNC:1473]|ENSG00000127022|ENST00000247461</t>
  </si>
  <si>
    <t>ENSP00000345412</t>
  </si>
  <si>
    <t>CPSF7</t>
  </si>
  <si>
    <t>CPSF7|HGNC Symbol|cleavage and polyadenylation specific factor 7 [Source:HGNC Symbol;Acc:HGNC:30098]|ENSG00000149532|ENST00000340437</t>
  </si>
  <si>
    <t>ENSP00000290079</t>
  </si>
  <si>
    <t>TMEM141</t>
  </si>
  <si>
    <t>TMEM141|HGNC Symbol|transmembrane protein 141 [Source:HGNC Symbol;Acc:HGNC:28211]|ENSG00000244187|ENST00000290079</t>
  </si>
  <si>
    <t>ENSP00000452786;ENSP00000461626</t>
  </si>
  <si>
    <t>ITGB3</t>
  </si>
  <si>
    <t>ITGB3|HGNC Symbol|integrin subunit beta 3 [Source:HGNC Symbol;Acc:HGNC:6156]|ENSG00000259207|ENST00000559488</t>
  </si>
  <si>
    <t>ENSP00000470972;ENSP00000221975;ENSP00000469228</t>
  </si>
  <si>
    <t>RPS19|HGNC Symbol|ribosomal protein S19 [Source:HGNC Symbol;Acc:HGNC:10402]|ENSG00000105372|ENST00000598742</t>
  </si>
  <si>
    <t>ENSP00000253452;ENSP00000454869;ENSP00000455301</t>
  </si>
  <si>
    <t>COX4I1</t>
  </si>
  <si>
    <t>COX4I1|HGNC Symbol|cytochrome c oxidase subunit IV isoform 1 [Source:HGNC Symbol;Acc:HGNC:2265]|ENSG00000131143|ENST00000253452</t>
  </si>
  <si>
    <t>ENSP00000220584</t>
  </si>
  <si>
    <t>FDFT1</t>
  </si>
  <si>
    <t>FDFT1|HGNC Symbol|farnesyl-diphosphate farnesyltransferase 1 [Source:HGNC Symbol;Acc:HGNC:3629]|ENSG00000079459|ENST00000220584</t>
  </si>
  <si>
    <t>ENSP00000216727;ENSP00000450724</t>
  </si>
  <si>
    <t>PABPN1</t>
  </si>
  <si>
    <t>PABPN1|HGNC Symbol|poly(A) binding protein, nuclear 1 [Source:HGNC Symbol;Acc:HGNC:8565]|ENSG00000100836|ENST00000216727</t>
  </si>
  <si>
    <t>ENSP00000280346</t>
  </si>
  <si>
    <t>DLAT</t>
  </si>
  <si>
    <t>DLAT|HGNC Symbol|dihydrolipoamide S-acetyltransferase [Source:HGNC Symbol;Acc:HGNC:2896]|ENSG00000150768|ENST00000280346</t>
  </si>
  <si>
    <t>ENSP00000343471</t>
  </si>
  <si>
    <t>IKBIP</t>
  </si>
  <si>
    <t>IKBIP|HGNC Symbol|IKBKB interacting protein [Source:HGNC Symbol;Acc:HGNC:26430]|ENSG00000166130|ENST00000342502</t>
  </si>
  <si>
    <t>ENSP00000300161;ENSP00000340989;ENSP00000394558</t>
  </si>
  <si>
    <t>YWHAB</t>
  </si>
  <si>
    <t>YWHAB|HGNC Symbol|tyrosine 3-monooxygenase/tryptophan 5-monooxygenase activation protein, beta [Source:HGNC Symbol;Acc:HGNC:12849]|ENSG00000166913|ENST00000353703</t>
  </si>
  <si>
    <t>ENSP00000262291</t>
  </si>
  <si>
    <t>VMP1</t>
  </si>
  <si>
    <t>VMP1|HGNC Symbol|vacuole membrane protein 1 [Source:HGNC Symbol;Acc:HGNC:29559]|ENSG00000062716|ENST00000262291</t>
  </si>
  <si>
    <t>ENSP00000365505</t>
  </si>
  <si>
    <t>PLP2</t>
  </si>
  <si>
    <t>PLP2|HGNC Symbol|proteolipid protein 2 (colonic epithelium-enriched) [Source:HGNC Symbol;Acc:HGNC:9087]|ENSG00000102007|ENST00000376327</t>
  </si>
  <si>
    <t>ENSP00000261772;ENSP00000455360</t>
  </si>
  <si>
    <t>AARS</t>
  </si>
  <si>
    <t>AARS|HGNC Symbol|alanyl-tRNA synthetase [Source:HGNC Symbol;Acc:HGNC:20]|ENSG00000090861|ENST00000261772</t>
  </si>
  <si>
    <t>ENSP00000253332</t>
  </si>
  <si>
    <t>AKAP12</t>
  </si>
  <si>
    <t>AKAP12|HGNC Symbol|A-kinase anchoring protein 12 [Source:HGNC Symbol;Acc:HGNC:370]|ENSG00000131016|ENST00000253332</t>
  </si>
  <si>
    <t>ENSP00000360316</t>
  </si>
  <si>
    <t>DHCR24</t>
  </si>
  <si>
    <t>DHCR24|HGNC Symbol|24-dehydrocholesterol reductase [Source:HGNC Symbol;Acc:HGNC:2859]|ENSG00000116133|ENST00000371269</t>
  </si>
  <si>
    <t>ENSP00000363500</t>
  </si>
  <si>
    <t>CLIC4</t>
  </si>
  <si>
    <t>CLIC4|HGNC Symbol|chloride intracellular channel 4 [Source:HGNC Symbol;Acc:HGNC:13518]|ENSG00000169504|ENST00000374379</t>
  </si>
  <si>
    <t>ENSP00000307786</t>
  </si>
  <si>
    <t>CYCS</t>
  </si>
  <si>
    <t>CYCS|HGNC Symbol|cytochrome c, somatic [Source:HGNC Symbol;Acc:HGNC:19986]|ENSG00000172115|ENST00000305786</t>
  </si>
  <si>
    <t>ENSP00000321021</t>
  </si>
  <si>
    <t>C11orf42</t>
  </si>
  <si>
    <t>C11orf42|HGNC Symbol|chromosome 11 open reading frame 42 [Source:HGNC Symbol;Acc:HGNC:28541]|ENSG00000180878|ENST00000316375</t>
  </si>
  <si>
    <t>ENSP00000373487;ENSP00000246639;ENSP00000447278</t>
  </si>
  <si>
    <t>KRT18</t>
  </si>
  <si>
    <t>KRT18|HGNC Symbol|keratin 18, type I [Source:HGNC Symbol;Acc:HGNC:6430]|ENSG00000111057|ENST00000388835</t>
  </si>
  <si>
    <t>ENSP00000350882;ENSP00000486547;ENSP00000486605</t>
  </si>
  <si>
    <t>SPTAN1</t>
  </si>
  <si>
    <t>SPTAN1|HGNC Symbol|spectrin, alpha, non-erythrocytic 1 [Source:HGNC Symbol;Acc:HGNC:11273]|ENSG00000197694|ENST00000358161</t>
  </si>
  <si>
    <t>ENSP00000379342;ENSP00000346032;ENSP00000452858;ENSP00000452876;ENSP00000452895;ENSP00000452958;ENSP00000452981;ENSP00000453039;ENSP00000453174;ENSP00000453464;ENSP00000453556;ENSP00000453566;ENSP00000453663;ENSP00000453770;ENSP00000453859;ENSP00000453869;ENSP00000453925;ENSP00000454096</t>
  </si>
  <si>
    <t>ANXA2|HGNC Symbol|annexin A2 [Source:HGNC Symbol;Acc:HGNC:537]|ENSG00000182718|ENST00000396024</t>
  </si>
  <si>
    <t>ENSP00000307432;ENSP00000417260;ENSP00000417589</t>
  </si>
  <si>
    <t>SUCLG2</t>
  </si>
  <si>
    <t>SUCLG2|HGNC Symbol|succinate-CoA ligase, GDP-forming, beta subunit [Source:HGNC Symbol;Acc:HGNC:11450]|ENSG00000172340|ENST00000307227</t>
  </si>
  <si>
    <t>ATP5C1</t>
  </si>
  <si>
    <t>ATP5C1|HGNC Symbol|ATP synthase, H+ transporting, mitochondrial F1 complex, gamma polypeptide 1 [Source:HGNC Symbol;Acc:HGNC:833]|ENSG00000165629|ENST00000335698</t>
  </si>
  <si>
    <t>ENSP00000300737</t>
  </si>
  <si>
    <t>STIM1</t>
  </si>
  <si>
    <t>STIM1|HGNC Symbol|stromal interaction molecule 1 [Source:HGNC Symbol;Acc:HGNC:11386]|ENSG00000167323|ENST00000300737</t>
  </si>
  <si>
    <t>ENSP00000256689</t>
  </si>
  <si>
    <t>SLC38A2</t>
  </si>
  <si>
    <t>SLC38A2|HGNC Symbol|solute carrier family 38 member 2 [Source:HGNC Symbol;Acc:HGNC:13448]|ENSG00000134294|ENST00000256689</t>
  </si>
  <si>
    <t>ENSP00000359799</t>
  </si>
  <si>
    <t>DNAJB4</t>
  </si>
  <si>
    <t>DNAJB4|HGNC Symbol|DnaJ heat shock protein family (Hsp40) member B4 [Source:HGNC Symbol;Acc:HGNC:14886]|ENSG00000162616|ENST00000370763</t>
  </si>
  <si>
    <t>ENSP00000351777;ENSP00000245121;ENSP00000392088;ENSP00000399456</t>
  </si>
  <si>
    <t>VCP</t>
  </si>
  <si>
    <t>VCP|HGNC Symbol|valosin containing protein [Source:HGNC Symbol;Acc:HGNC:12666]|ENSG00000165280|ENST00000358901</t>
  </si>
  <si>
    <t>ENSP00000358857;ENSP00000358850;ENSP00000401081</t>
  </si>
  <si>
    <t>EMD</t>
  </si>
  <si>
    <t>EMD|HGNC Symbol|emerin [Source:HGNC Symbol;Acc:HGNC:3331]|ENSG00000102119|ENST00000369842</t>
  </si>
  <si>
    <t>ENSP00000223127</t>
  </si>
  <si>
    <t>PLOD3</t>
  </si>
  <si>
    <t>PLOD3|HGNC Symbol|procollagen-lysine, 2-oxoglutarate 5-dioxygenase 3 [Source:HGNC Symbol;Acc:HGNC:9083]|ENSG00000106397|ENST00000223127</t>
  </si>
  <si>
    <t>ENSP00000295598;ENSP00000218548;ENSP00000262623;ENSP00000302397;ENSP00000354490;ENSP00000357060;ENSP00000358506;ENSP00000358508;ENSP00000400124;ENSP00000411705;ENSP00000434272;ENSP00000469129</t>
  </si>
  <si>
    <t>ATP1A1</t>
  </si>
  <si>
    <t>ATP1A1|HGNC Symbol|ATPase, Na+/K+ transporting, alpha 1 polypeptide [Source:HGNC Symbol;Acc:HGNC:799]|ENSG00000163399|ENST00000295598</t>
  </si>
  <si>
    <t>ENSP00000196551;ENSP00000470660;ENSP00000471388</t>
  </si>
  <si>
    <t>RPS5</t>
  </si>
  <si>
    <t>RPS5|HGNC Symbol|ribosomal protein S5 [Source:HGNC Symbol;Acc:HGNC:10426]|ENSG00000083845|ENST00000196551</t>
  </si>
  <si>
    <t>ENSP00000258962;ENSP00000462215</t>
  </si>
  <si>
    <t>SRSF1</t>
  </si>
  <si>
    <t>SRSF1|HGNC Symbol|serine/arginine-rich splicing factor 1 [Source:HGNC Symbol;Acc:HGNC:10780]|ENSG00000136450|ENST00000258962</t>
  </si>
  <si>
    <t>ENSP00000260818</t>
  </si>
  <si>
    <t>DNAJC13</t>
  </si>
  <si>
    <t>DNAJC13|HGNC Symbol|DnaJ heat shock protein family (Hsp40) member C13 [Source:HGNC Symbol;Acc:HGNC:30343]|ENSG00000138246|ENST00000260818</t>
  </si>
  <si>
    <t>ENSP00000262134;ENSP00000457496;ENSP00000483225</t>
  </si>
  <si>
    <t>LPCAT2</t>
  </si>
  <si>
    <t>LPCAT2|HGNC Symbol|lysophosphatidylcholine acyltransferase 2 [Source:HGNC Symbol;Acc:HGNC:26032]|ENSG00000087253|ENST00000262134</t>
  </si>
  <si>
    <t>ENSP00000344106;ENSP00000340903</t>
  </si>
  <si>
    <t>RTN3</t>
  </si>
  <si>
    <t>RTN3|HGNC Symbol|reticulon 3 [Source:HGNC Symbol;Acc:HGNC:10469]|ENSG00000133318|ENST00000339997</t>
  </si>
  <si>
    <t>ENSP00000263574;ENSP00000263575;ENSP00000434379</t>
  </si>
  <si>
    <t>APLP2</t>
  </si>
  <si>
    <t>APLP2|HGNC Symbol|amyloid beta (A4) precursor-like protein 2 [Source:HGNC Symbol;Acc:HGNC:598]|ENSG00000084234|ENST00000263574</t>
  </si>
  <si>
    <t>S100A6|HGNC Symbol|S100 calcium binding protein A6 [Source:HGNC Symbol;Acc:HGNC:10496]|ENSG00000197956|ENST00000368719</t>
  </si>
  <si>
    <t>ENSP00000297494;ENSP00000418245</t>
  </si>
  <si>
    <t>NOS3</t>
  </si>
  <si>
    <t>NOS3|HGNC Symbol|nitric oxide synthase 3 [Source:HGNC Symbol;Acc:HGNC:7876]|ENSG00000164867|ENST00000297494</t>
  </si>
  <si>
    <t>ENSP00000385923;ENSP00000397201</t>
  </si>
  <si>
    <t>NUCB1</t>
  </si>
  <si>
    <t>NUCB1|HGNC Symbol|nucleobindin 1 [Source:HGNC Symbol;Acc:HGNC:8043]|ENSG00000104805|ENST00000405315</t>
  </si>
  <si>
    <t>HNRNPAB</t>
  </si>
  <si>
    <t>HNRNPAB|HGNC Symbol|heterogeneous nuclear ribonucleoprotein A/B [Source:HGNC Symbol;Acc:HGNC:5034]|ENSG00000197451|ENST00000355836</t>
  </si>
  <si>
    <t>ENSP00000282120</t>
  </si>
  <si>
    <t>TGOLN2</t>
  </si>
  <si>
    <t>TGOLN2|HGNC Symbol|trans-golgi network protein 2 [Source:HGNC Symbol;Acc:HGNC:15450]|ENSG00000152291|ENST00000282120</t>
  </si>
  <si>
    <t>ENSP00000287295;ENSP00000316320;ENSP00000402535</t>
  </si>
  <si>
    <t>AIFM1</t>
  </si>
  <si>
    <t>AIFM1|HGNC Symbol|apoptosis inducing factor, mitochondria associated 1 [Source:HGNC Symbol;Acc:HGNC:8768]|ENSG00000156709|ENST00000287295</t>
  </si>
  <si>
    <t>ENSP00000316476</t>
  </si>
  <si>
    <t>DEGS1</t>
  </si>
  <si>
    <t>DEGS1|HGNC Symbol|delta(4)-desaturase, sphingolipid 1 [Source:HGNC Symbol;Acc:HGNC:13709]|ENSG00000143753|ENST00000323699</t>
  </si>
  <si>
    <t>ENSP00000263694</t>
  </si>
  <si>
    <t>SNRNP40</t>
  </si>
  <si>
    <t>SNRNP40|HGNC Symbol|small nuclear ribonucleoprotein, U5 40kDa subunit [Source:HGNC Symbol;Acc:HGNC:30857]|ENSG00000060688|ENST00000263694</t>
  </si>
  <si>
    <t>ENSP00000311245</t>
  </si>
  <si>
    <t>USMG5</t>
  </si>
  <si>
    <t>USMG5|HGNC Symbol|up-regulated during skeletal muscle growth 5 homolog (mouse) [Source:HGNC Symbol;Acc:HGNC:30889]|ENSG00000173915|ENST00000309579</t>
  </si>
  <si>
    <t>ENSP00000306397</t>
  </si>
  <si>
    <t>UQCRFS1</t>
  </si>
  <si>
    <t>UQCRFS1|HGNC Symbol|ubiquinol-cytochrome c reductase, Rieske iron-sulfur polypeptide 1 [Source:HGNC Symbol;Acc:HGNC:12587]|ENSG00000169021|ENST00000304863</t>
  </si>
  <si>
    <t>ENSP00000308430;ENSP00000421492</t>
  </si>
  <si>
    <t>CYB5B</t>
  </si>
  <si>
    <t>CYB5B|HGNC Symbol|cytochrome b5 type B (outer mitochondrial membrane) [Source:HGNC Symbol;Acc:HGNC:24374]|ENSG00000103018|ENST00000307892</t>
  </si>
  <si>
    <t>ENSP00000327336;ENSP00000402525</t>
  </si>
  <si>
    <t>BGN</t>
  </si>
  <si>
    <t>BGN|HGNC Symbol|biglycan [Source:HGNC Symbol;Acc:HGNC:1044]|ENSG00000182492|ENST00000331595</t>
  </si>
  <si>
    <t>ENSP00000306330</t>
  </si>
  <si>
    <t>YWHAG</t>
  </si>
  <si>
    <t>YWHAG|HGNC Symbol|tyrosine 3-monooxygenase/tryptophan 5-monooxygenase activation protein, gamma [Source:HGNC Symbol;Acc:HGNC:12852]|ENSG00000170027|ENST00000307630</t>
  </si>
  <si>
    <t>ENSP00000370589;ENSP00000388497;ENSP00000403199</t>
  </si>
  <si>
    <t>NOP56</t>
  </si>
  <si>
    <t>NOP56|HGNC Symbol|NOP56 ribonucleoprotein [Source:HGNC Symbol;Acc:HGNC:15911]|ENSG00000101361|ENST00000329276</t>
  </si>
  <si>
    <t>ENSP00000188376;ENSP00000447339;ENSP00000449166</t>
  </si>
  <si>
    <t>SLC25A3</t>
  </si>
  <si>
    <t>SLC25A3|HGNC Symbol|solute carrier family 25 (mitochondrial carrier; phosphate carrier), member 3 [Source:HGNC Symbol;Acc:HGNC:10989]|ENSG00000075415|ENST00000188376</t>
  </si>
  <si>
    <t>ENSP00000339095;ENSP00000385729</t>
  </si>
  <si>
    <t>RPS7|HGNC Symbol|ribosomal protein S7 [Source:HGNC Symbol;Acc:HGNC:10440]|ENSG00000171863|ENST00000304921</t>
  </si>
  <si>
    <t>ENSP00000258729;ENSP00000290341;ENSP00000395936</t>
  </si>
  <si>
    <t>IGF2BP3</t>
  </si>
  <si>
    <t>IGF2BP3|HGNC Symbol|insulin like growth factor 2 mRNA binding protein 3 [Source:HGNC Symbol;Acc:HGNC:28868]|ENSG00000136231|ENST00000258729</t>
  </si>
  <si>
    <t>ENSP00000369042;ENSP00000433313;ENSP00000435235</t>
  </si>
  <si>
    <t>IPO7</t>
  </si>
  <si>
    <t>IPO7|HGNC Symbol|importin 7 [Source:HGNC Symbol;Acc:HGNC:9852]|ENSG00000205339|ENST00000379719</t>
  </si>
  <si>
    <t>ENSP00000348578</t>
  </si>
  <si>
    <t>G3BP1</t>
  </si>
  <si>
    <t>G3BP1|HGNC Symbol|GTPase activating protein (SH3 domain) binding protein 1 [Source:HGNC Symbol;Acc:HGNC:30292]|ENSG00000145907|ENST00000356245</t>
  </si>
  <si>
    <t>ENSP00000354432</t>
  </si>
  <si>
    <t>ANKRD30A</t>
  </si>
  <si>
    <t>ANKRD30A|HGNC Symbol|ankyrin repeat domain 30A [Source:HGNC Symbol;Acc:HGNC:17234]|ENSG00000148513|ENST00000361713</t>
  </si>
  <si>
    <t>ENSP00000343032;ENSP00000335294;ENSP00000479020</t>
  </si>
  <si>
    <t>HM13</t>
  </si>
  <si>
    <t>HM13|HGNC Symbol|histocompatibility (minor) 13 [Source:HGNC Symbol;Acc:HGNC:16435]|ENSG00000101294|ENST00000340852</t>
  </si>
  <si>
    <t>ENSP00000245615;ENSP00000375634</t>
  </si>
  <si>
    <t>MBOAT7</t>
  </si>
  <si>
    <t>MBOAT7|HGNC Symbol|membrane bound O-acyltransferase domain containing 7 [Source:HGNC Symbol;Acc:HGNC:15505]|ENSG00000125505|ENST00000245615</t>
  </si>
  <si>
    <t>ENSP00000287667;ENSP00000263012;ENSP00000439970;ENSP00000457581;ENSP00000477774;ENSP00000479933</t>
  </si>
  <si>
    <t>NOMO1</t>
  </si>
  <si>
    <t>NOMO1|HGNC Symbol|NODAL modulator 1 [Source:HGNC Symbol;Acc:HGNC:30060]|ENSG00000103512|ENST00000287667</t>
  </si>
  <si>
    <t>PDIA3|HGNC Symbol|protein disulfide isomerase family A member 3 [Source:HGNC Symbol;Acc:HGNC:4606]|ENSG00000167004|ENST00000455250</t>
  </si>
  <si>
    <t>ENSP00000342181</t>
  </si>
  <si>
    <t>SRP72</t>
  </si>
  <si>
    <t>SRP72|HGNC Symbol|signal recognition particle 72kDa [Source:HGNC Symbol;Acc:HGNC:11303]|ENSG00000174780|ENST00000342756</t>
  </si>
  <si>
    <t>ENSP00000346550;ENSP00000366980;ENSP00000428916;ENSP00000430420;ENSP00000430429;ENSP00000430517;ENSP00000430663;ENSP00000430826;ENSP00000431086</t>
  </si>
  <si>
    <t>ANXA6</t>
  </si>
  <si>
    <t>ANXA6|HGNC Symbol|annexin A6 [Source:HGNC Symbol;Acc:HGNC:544]|ENSG00000197043|ENST00000354546</t>
  </si>
  <si>
    <t>ENSP00000342778</t>
  </si>
  <si>
    <t>PPM1G</t>
  </si>
  <si>
    <t>PPM1G|HGNC Symbol|protein phosphatase, Mg2+/Mn2+ dependent 1G [Source:HGNC Symbol;Acc:HGNC:9278]|ENSG00000115241|ENST00000344034</t>
  </si>
  <si>
    <t>ENSP00000265384</t>
  </si>
  <si>
    <t>TJP2</t>
  </si>
  <si>
    <t>TJP2|HGNC Symbol|tight junction protein 2 [Source:HGNC Symbol;Acc:HGNC:11828]|ENSG00000119139|ENST00000265384</t>
  </si>
  <si>
    <t>ENSP00000321259;ENSP00000437098</t>
  </si>
  <si>
    <t>TALDO1</t>
  </si>
  <si>
    <t>TALDO1|HGNC Symbol|transaldolase 1 [Source:HGNC Symbol;Acc:HGNC:11559]|ENSG00000177156|ENST00000319006</t>
  </si>
  <si>
    <t>ENSP00000296577;ENSP00000421250;ENSP00000423415</t>
  </si>
  <si>
    <t>ABCE1</t>
  </si>
  <si>
    <t>ABCE1|HGNC Symbol|ATP binding cassette subfamily E member 1 [Source:HGNC Symbol;Acc:HGNC:69]|ENSG00000164163|ENST00000296577</t>
  </si>
  <si>
    <t>ENSP00000303145;ENSP00000450726</t>
  </si>
  <si>
    <t>TMED10</t>
  </si>
  <si>
    <t>TMED10|HGNC Symbol|transmembrane p24 trafficking protein 10 [Source:HGNC Symbol;Acc:HGNC:16998]|ENSG00000170348|ENST00000303575</t>
  </si>
  <si>
    <t>ENSP00000340211;ENSP00000438056</t>
  </si>
  <si>
    <t>CORO1B</t>
  </si>
  <si>
    <t>CORO1B|HGNC Symbol|coronin, actin binding protein, 1B [Source:HGNC Symbol;Acc:HGNC:2253]|ENSG00000172725|ENST00000341356</t>
  </si>
  <si>
    <t>ENSP00000349415;ENSP00000308938;ENSP00000364960;ENSP00000407872</t>
  </si>
  <si>
    <t>RAB18</t>
  </si>
  <si>
    <t>RAB18|HGNC Symbol|RAB18, member RAS oncogene family [Source:HGNC Symbol;Acc:HGNC:14244]|ENSG00000099246|ENST00000356940</t>
  </si>
  <si>
    <t>ENSP00000286371;ENSP00000417522;ENSP00000418353</t>
  </si>
  <si>
    <t>ATP1B3</t>
  </si>
  <si>
    <t>ATP1B3|HGNC Symbol|ATPase, Na+/K+ transporting, beta 3 polypeptide [Source:HGNC Symbol;Acc:HGNC:806]|ENSG00000069849|ENST00000286371</t>
  </si>
  <si>
    <t>ENSP00000334983;ENSP00000320171;ENSP00000373745;ENSP00000403365;ENSP00000455584;ENSP00000456100;ENSP00000456984;ENSP00000457198;ENSP00000457253;ENSP00000457420</t>
  </si>
  <si>
    <t>PKM|HGNC Symbol|pyruvate kinase, muscle [Source:HGNC Symbol;Acc:HGNC:9021]|ENSG00000067225|ENST00000335181</t>
  </si>
  <si>
    <t>PRDX6</t>
  </si>
  <si>
    <t>PRDX6|HGNC Symbol|peroxiredoxin 6 [Source:HGNC Symbol;Acc:HGNC:16753]|ENSG00000117592|ENST00000340385</t>
  </si>
  <si>
    <t>ENSP00000265174</t>
  </si>
  <si>
    <t>PAPSS1</t>
  </si>
  <si>
    <t>PAPSS1|HGNC Symbol|3'-phosphoadenosine 5'-phosphosulfate synthase 1 [Source:HGNC Symbol;Acc:HGNC:8603]|ENSG00000138801|ENST00000265174</t>
  </si>
  <si>
    <t>ENSP00000236040;ENSP00000361604</t>
  </si>
  <si>
    <t>P3H1</t>
  </si>
  <si>
    <t>P3H1|HGNC Symbol|prolyl 3-hydroxylase 1 [Source:HGNC Symbol;Acc:HGNC:19316]|ENSG00000117385|ENST00000236040</t>
  </si>
  <si>
    <t>ENSP00000294785;ENSP00000388118</t>
  </si>
  <si>
    <t>NCSTN</t>
  </si>
  <si>
    <t>NCSTN|HGNC Symbol|nicastrin [Source:HGNC Symbol;Acc:HGNC:17091]|ENSG00000162736|ENST00000294785</t>
  </si>
  <si>
    <t>CKAP4</t>
  </si>
  <si>
    <t>CKAP4|HGNC Symbol|cytoskeleton-associated protein 4 [Source:HGNC Symbol;Acc:HGNC:16991]|ENSG00000136026|ENST00000378026</t>
  </si>
  <si>
    <t>ENSP00000322147;ENSP00000349944;ENSP00000384825;ENSP00000489133</t>
  </si>
  <si>
    <t>RTN4</t>
  </si>
  <si>
    <t>RTN4|HGNC Symbol|reticulon 4 [Source:HGNC Symbol;Acc:HGNC:14085]|ENSG00000115310|ENST00000317610</t>
  </si>
  <si>
    <t>ENSP00000312999;ENSP00000232461;ENSP00000262493;ENSP00000266027;ENSP00000343027;ENSP00000389435;ENSP00000410572</t>
  </si>
  <si>
    <t>GNAI2</t>
  </si>
  <si>
    <t>GNAI2|HGNC Symbol|guanine nucleotide binding protein (G protein), alpha inhibiting activity polypeptide 2 [Source:HGNC Symbol;Acc:HGNC:4385]|ENSG00000114353|ENST00000313601</t>
  </si>
  <si>
    <t>ENSP00000264065;ENSP00000481044</t>
  </si>
  <si>
    <t>DNAJC10</t>
  </si>
  <si>
    <t>DNAJC10|HGNC Symbol|DnaJ heat shock protein family (Hsp40) member C10 [Source:HGNC Symbol;Acc:HGNC:24637]|ENSG00000077232|ENST00000264065</t>
  </si>
  <si>
    <t>ENSP00000283943</t>
  </si>
  <si>
    <t>TRIP12</t>
  </si>
  <si>
    <t>TRIP12|HGNC Symbol|thyroid hormone receptor interactor 12 [Source:HGNC Symbol;Acc:HGNC:12306]|ENSG00000153827|ENST00000283943</t>
  </si>
  <si>
    <t>ENSP00000277882</t>
  </si>
  <si>
    <t>RPP30</t>
  </si>
  <si>
    <t>RPP30|HGNC Symbol|ribonuclease P/MRP 30kDa subunit [Source:HGNC Symbol;Acc:HGNC:17688]|ENSG00000148688|ENST00000277882</t>
  </si>
  <si>
    <t>ENSP00000196061;ENSP00000405372</t>
  </si>
  <si>
    <t>PLOD1|HGNC Symbol|procollagen-lysine, 2-oxoglutarate 5-dioxygenase 1 [Source:HGNC Symbol;Acc:HGNC:9081]|ENSG00000083444|ENST00000196061</t>
  </si>
  <si>
    <t>ENSP00000307078;ENSP00000286452</t>
  </si>
  <si>
    <t>KIF5B</t>
  </si>
  <si>
    <t>KIF5B|HGNC Symbol|kinesin family member 5B [Source:HGNC Symbol;Acc:HGNC:6324]|ENSG00000170759|ENST00000302418</t>
  </si>
  <si>
    <t>ENSP00000362010</t>
  </si>
  <si>
    <t>ANXA7</t>
  </si>
  <si>
    <t>ANXA7|HGNC Symbol|annexin A7 [Source:HGNC Symbol;Acc:HGNC:545]|ENSG00000138279|ENST00000372919</t>
  </si>
  <si>
    <t>ENSP00000265371;ENSP00000363949;ENSP00000364009;ENSP00000390447;ENSP00000408911</t>
  </si>
  <si>
    <t>NRP1</t>
  </si>
  <si>
    <t>NRP1|HGNC Symbol|neuropilin 1 [Source:HGNC Symbol;Acc:HGNC:8004]|ENSG00000099250|ENST00000265371</t>
  </si>
  <si>
    <t>ITGA3|HGNC Symbol|integrin subunit alpha 3 [Source:HGNC Symbol;Acc:HGNC:6139]|ENSG00000005884|ENST00000007722</t>
  </si>
  <si>
    <t>ENSP00000233468</t>
  </si>
  <si>
    <t>SF3B6</t>
  </si>
  <si>
    <t>SF3B6|HGNC Symbol|splicing factor 3b subunit 6 [Source:HGNC Symbol;Acc:HGNC:30096]|ENSG00000115128|ENST00000233468</t>
  </si>
  <si>
    <t>ENSP00000360664</t>
  </si>
  <si>
    <t>BTF3L4</t>
  </si>
  <si>
    <t>BTF3L4|HGNC Symbol|basic transcription factor 3-like 4 [Source:HGNC Symbol;Acc:HGNC:30547]|ENSG00000134717|ENST00000313334</t>
  </si>
  <si>
    <t>ENSP00000216281;ENSP00000450712</t>
  </si>
  <si>
    <t>HSP90AA1</t>
  </si>
  <si>
    <t>HSP90AA1|HGNC Symbol|heat shock protein 90kDa alpha family class A member 1 [Source:HGNC Symbol;Acc:HGNC:5253]|ENSG00000080824|ENST00000216281</t>
  </si>
  <si>
    <t>ENSP00000341072</t>
  </si>
  <si>
    <t>CDC42</t>
  </si>
  <si>
    <t>CDC42|HGNC Symbol|cell division cycle 42 [Source:HGNC Symbol;Acc:HGNC:1736]|ENSG00000070831|ENST00000344548</t>
  </si>
  <si>
    <t>ENSP00000270776;ENSP00000466156;ENSP00000466358;ENSP00000466574;ENSP00000467362</t>
  </si>
  <si>
    <t>PGD</t>
  </si>
  <si>
    <t>PGD|HGNC Symbol|phosphogluconate dehydrogenase [Source:HGNC Symbol;Acc:HGNC:8891]|ENSG00000142657|ENST00000270776</t>
  </si>
  <si>
    <t>ENSP00000377833;ENSP00000386756;ENSP00000489316</t>
  </si>
  <si>
    <t>ANXA4</t>
  </si>
  <si>
    <t>ANXA4|HGNC Symbol|annexin A4 [Source:HGNC Symbol;Acc:HGNC:542]|ENSG00000196975|ENST00000394295</t>
  </si>
  <si>
    <t>ENSP00000417316</t>
  </si>
  <si>
    <t>SRPRB</t>
  </si>
  <si>
    <t>SRPRB|HGNC Symbol|SRP receptor beta subunit [Source:HGNC Symbol;Acc:HGNC:24085]|ENSG00000144867|ENST00000466636</t>
  </si>
  <si>
    <t>ENSP00000379676</t>
  </si>
  <si>
    <t>PSMA1</t>
  </si>
  <si>
    <t>PSMA1|HGNC Symbol|proteasome subunit alpha 1 [Source:HGNC Symbol;Acc:HGNC:9530]|ENSG00000129084|ENST00000396394</t>
  </si>
  <si>
    <t>ENSP00000256216;ENSP00000390208;ENSP00000411960;ENSP00000420914;ENSP00000426272</t>
  </si>
  <si>
    <t>HSD17B4</t>
  </si>
  <si>
    <t>HSD17B4|HGNC Symbol|hydroxysteroid (17-beta) dehydrogenase 4 [Source:HGNC Symbol;Acc:HGNC:5213]|ENSG00000133835|ENST00000256216</t>
  </si>
  <si>
    <t>ENSP00000436049;ENSP00000432286;ENSP00000436787</t>
  </si>
  <si>
    <t>EIF3M</t>
  </si>
  <si>
    <t>EIF3M|HGNC Symbol|eukaryotic translation initiation factor 3 subunit M [Source:HGNC Symbol;Acc:HGNC:24460]|ENSG00000149100|ENST00000531120</t>
  </si>
  <si>
    <t>ENSP00000340019;ENSP00000393670;ENSP00000396460;ENSP00000412227;ENSP00000414446</t>
  </si>
  <si>
    <t>HSPD1</t>
  </si>
  <si>
    <t>HSPD1|HGNC Symbol|heat shock protein family D (Hsp60) member 1 [Source:HGNC Symbol;Acc:HGNC:5261]|ENSG00000144381|ENST00000345042</t>
  </si>
  <si>
    <t>ENSP00000005257;ENSP00000388975;ENSP00000393782;ENSP00000413227</t>
  </si>
  <si>
    <t>RALA|HGNC Symbol|v-ral simian leukemia viral oncogene homolog A (ras related) [Source:HGNC Symbol;Acc:HGNC:9839]|ENSG00000006451|ENST00000005257</t>
  </si>
  <si>
    <t>VWF</t>
  </si>
  <si>
    <t>VWF|HGNC Symbol|von Willebrand factor [Source:HGNC Symbol;Acc:HGNC:12726]|ENSG00000110799|ENST00000261405</t>
  </si>
  <si>
    <t>ENSP00000301843</t>
  </si>
  <si>
    <t>CTTN</t>
  </si>
  <si>
    <t>CTTN|HGNC Symbol|cortactin [Source:HGNC Symbol;Acc:HGNC:3338]|ENSG00000085733|ENST00000301843</t>
  </si>
  <si>
    <t>ENSP00000299608;ENSP00000402605;ENSP00000456453;ENSP00000456587</t>
  </si>
  <si>
    <t>TMX3</t>
  </si>
  <si>
    <t>TMX3|HGNC Symbol|thioredoxin-related transmembrane protein 3 [Source:HGNC Symbol;Acc:HGNC:24718]|ENSG00000166479|ENST00000299608</t>
  </si>
  <si>
    <t>CPT1A</t>
  </si>
  <si>
    <t>CPT1A|HGNC Symbol|carnitine palmitoyltransferase 1A (liver) [Source:HGNC Symbol;Acc:HGNC:2328]|ENSG00000110090|ENST00000265641</t>
  </si>
  <si>
    <t>ENSP00000228506;ENSP00000438950;ENSP00000441247</t>
  </si>
  <si>
    <t>MLEC</t>
  </si>
  <si>
    <t>MLEC|HGNC Symbol|malectin [Source:HGNC Symbol;Acc:HGNC:28973]|ENSG00000110917|ENST00000228506</t>
  </si>
  <si>
    <t>ENSP00000360778</t>
  </si>
  <si>
    <t>SLC29A1</t>
  </si>
  <si>
    <t>SLC29A1|HGNC Symbol|solute carrier family 29 (equilibrative nucleoside transporter), member 1 [Source:HGNC Symbol;Acc:HGNC:11003]|ENSG00000112759|ENST00000371713</t>
  </si>
  <si>
    <t>ENSP00000296417;ENSP00000222690;ENSP00000340708;ENSP00000397115</t>
  </si>
  <si>
    <t>H2AFZ</t>
  </si>
  <si>
    <t>H2AFZ|HGNC Symbol|H2A histone family member Z [Source:HGNC Symbol;Acc:HGNC:4741]|ENSG00000164032|ENST00000296417</t>
  </si>
  <si>
    <t>ENSP00000337053</t>
  </si>
  <si>
    <t>SEL1L</t>
  </si>
  <si>
    <t>SEL1L|HGNC Symbol|sel-1 suppressor of lin-12-like (C. elegans) [Source:HGNC Symbol;Acc:HGNC:10717]|ENSG00000071537|ENST00000336735</t>
  </si>
  <si>
    <t>ENSP00000331288</t>
  </si>
  <si>
    <t>TMEM173</t>
  </si>
  <si>
    <t>TMEM173|HGNC Symbol|transmembrane protein 173 [Source:HGNC Symbol;Acc:HGNC:27962]|ENSG00000184584|ENST00000330794</t>
  </si>
  <si>
    <t>ENSP00000224237;ENSP00000221166;ENSP00000302100;ENSP00000306261;ENSP00000311997;ENSP00000391842;ENSP00000408897;ENSP00000431702;ENSP00000435613;ENSP00000465624</t>
  </si>
  <si>
    <t>VIM|HGNC Symbol|vimentin [Source:HGNC Symbol;Acc:HGNC:12692]|ENSG00000026025|ENST00000224237</t>
  </si>
  <si>
    <t>ENSP00000457421;ENSP00000455663;ENSP00000455931;ENSP00000457218</t>
  </si>
  <si>
    <t>PECAM1</t>
  </si>
  <si>
    <t>PECAM1|HGNC Symbol|platelet/endothelial cell adhesion molecule 1 [Source:HGNC Symbol;Acc:HGNC:8823]|ENSG00000261371|ENST00000563924</t>
  </si>
  <si>
    <t>ENSP00000376889;ENSP00000365572;ENSP00000376880;ENSP00000376886;ENSP00000435498</t>
  </si>
  <si>
    <t>NME1-NME2</t>
  </si>
  <si>
    <t>NME1-NME2|HGNC Symbol|NME1-NME2 readthrough [Source:HGNC Symbol;Acc:HGNC:33531]|ENSG00000011052|ENST00000393193</t>
  </si>
  <si>
    <t>ENSP00000364119</t>
  </si>
  <si>
    <t>EIF2S2</t>
  </si>
  <si>
    <t>EIF2S2|HGNC Symbol|eukaryotic translation initiation factor 2 subunit beta [Source:HGNC Symbol;Acc:HGNC:3266]|ENSG00000125977|ENST00000374980</t>
  </si>
  <si>
    <t>SUCLA2</t>
  </si>
  <si>
    <t>SUCLA2|HGNC Symbol|succinate-CoA ligase, ADP-forming, beta subunit [Source:HGNC Symbol;Acc:HGNC:11448]|ENSG00000136143|ENST00000378654</t>
  </si>
  <si>
    <t>ENSP00000371419</t>
  </si>
  <si>
    <t>PARP4</t>
  </si>
  <si>
    <t>PARP4|HGNC Symbol|poly(ADP-ribose) polymerase family member 4 [Source:HGNC Symbol;Acc:HGNC:271]|ENSG00000102699|ENST00000381989</t>
  </si>
  <si>
    <t>ENSP00000357876</t>
  </si>
  <si>
    <t>PSMD4</t>
  </si>
  <si>
    <t>PSMD4|HGNC Symbol|proteasome 26S subunit, non-ATPase 4 [Source:HGNC Symbol;Acc:HGNC:9561]|ENSG00000159352|ENST00000368881</t>
  </si>
  <si>
    <t>ENSP00000300278;ENSP00000371111;ENSP00000400985</t>
  </si>
  <si>
    <t>SON</t>
  </si>
  <si>
    <t>SON|HGNC Symbol|SON DNA binding protein [Source:HGNC Symbol;Acc:HGNC:11183]|ENSG00000159140|ENST00000300278</t>
  </si>
  <si>
    <t>ENSP00000260356;ENSP00000355751;ENSP00000380720</t>
  </si>
  <si>
    <t>THBS1</t>
  </si>
  <si>
    <t>THBS1|HGNC Symbol|thrombospondin 1 [Source:HGNC Symbol;Acc:HGNC:11785]|ENSG00000137801|ENST00000260356</t>
  </si>
  <si>
    <t>ENSP00000354111</t>
  </si>
  <si>
    <t>DNAJC5</t>
  </si>
  <si>
    <t>DNAJC5|HGNC Symbol|DnaJ heat shock protein family (Hsp40) member C5 [Source:HGNC Symbol;Acc:HGNC:16235]|ENSG00000101152|ENST00000360864</t>
  </si>
  <si>
    <t>ENSP00000371261;ENSP00000354388;ENSP00000390003</t>
  </si>
  <si>
    <t>GART</t>
  </si>
  <si>
    <t>GART|HGNC Symbol|phosphoribosylglycinamide formyltransferase, phosphoribosylglycinamide synthetase, phosphoribosylaminoimidazole synthetase [Source:HGNC Symbol;Acc:HGNC:4163]|ENSG00000159131|ENST00000381839</t>
  </si>
  <si>
    <t>ENSP00000256366</t>
  </si>
  <si>
    <t>SYNJ2BP</t>
  </si>
  <si>
    <t>SYNJ2BP|HGNC Symbol|synaptojanin 2 binding protein [Source:HGNC Symbol;Acc:HGNC:18955]|ENSG00000213463|ENST00000256366</t>
  </si>
  <si>
    <t>ENSP00000338413;ENSP00000366481;ENSP00000389583;ENSP00000397816;ENSP00000401101</t>
  </si>
  <si>
    <t>UBA1</t>
  </si>
  <si>
    <t>UBA1|HGNC Symbol|ubiquitin-like modifier activating enzyme 1 [Source:HGNC Symbol;Acc:HGNC:12469]|ENSG00000130985|ENST00000335972</t>
  </si>
  <si>
    <t>ENSP00000346921</t>
  </si>
  <si>
    <t>AK2</t>
  </si>
  <si>
    <t>AK2|HGNC Symbol|adenylate kinase 2 [Source:HGNC Symbol;Acc:HGNC:362]|ENSG00000004455|ENST00000354858</t>
  </si>
  <si>
    <t>ENSP00000368646</t>
  </si>
  <si>
    <t>PRDX4</t>
  </si>
  <si>
    <t>PRDX4|HGNC Symbol|peroxiredoxin 4 [Source:HGNC Symbol;Acc:HGNC:17169]|ENSG00000123131|ENST00000379341</t>
  </si>
  <si>
    <t>ENSP00000364934</t>
  </si>
  <si>
    <t>CLIC1</t>
  </si>
  <si>
    <t>CLIC1|HGNC Symbol|chloride intracellular channel 1 [Source:HGNC Symbol;Acc:HGNC:2062]|ENSG00000213719|ENST00000375779</t>
  </si>
  <si>
    <t>SERPINE1</t>
  </si>
  <si>
    <t>SERPINE1|HGNC Symbol|serpin peptidase inhibitor, clade E (nexin, plasminogen activator inhibitor type 1), member 1 [Source:HGNC Symbol;Acc:HGNC:8583]|ENSG00000106366|ENST00000223095</t>
  </si>
  <si>
    <t>ENSP00000344456;ENSP00000401599;ENSP00000411226;ENSP00000412219</t>
  </si>
  <si>
    <t>CTNNB1</t>
  </si>
  <si>
    <t>CTNNB1|HGNC Symbol|catenin beta 1 [Source:HGNC Symbol;Acc:HGNC:2514]|ENSG00000168036|ENST00000349496</t>
  </si>
  <si>
    <t>ENSP00000354040;ENSP00000353168</t>
  </si>
  <si>
    <t>GTPBP4</t>
  </si>
  <si>
    <t>GTPBP4|HGNC Symbol|GTP binding protein 4 [Source:HGNC Symbol;Acc:HGNC:21535]|ENSG00000107937|ENST00000360803</t>
  </si>
  <si>
    <t>ENSP00000307567;ENSP00000392850;ENSP00000396326;ENSP00000488960;ENSP00000489011;ENSP00000489039</t>
  </si>
  <si>
    <t>QARS</t>
  </si>
  <si>
    <t>QARS|HGNC Symbol|glutaminyl-tRNA synthetase [Source:HGNC Symbol;Acc:HGNC:9751]|ENSG00000172053|ENST00000306125</t>
  </si>
  <si>
    <t>ENSP00000451962;ENSP00000365536;ENSP00000365566</t>
  </si>
  <si>
    <t>PRAF2</t>
  </si>
  <si>
    <t>PRAF2|HGNC Symbol|PRA1 domain family member 2 [Source:HGNC Symbol;Acc:HGNC:28911]|ENSG00000243279|ENST00000553851</t>
  </si>
  <si>
    <t>ENSP00000286713;ENSP00000339607;ENSP00000368952;ENSP00000445764</t>
  </si>
  <si>
    <t>STOM</t>
  </si>
  <si>
    <t>STOM|HGNC Symbol|stomatin [Source:HGNC Symbol;Acc:HGNC:3383]|ENSG00000148175|ENST00000286713</t>
  </si>
  <si>
    <t>ENSP00000353654</t>
  </si>
  <si>
    <t>COL4A2</t>
  </si>
  <si>
    <t>COL4A2|HGNC Symbol|collagen, type IV, alpha 2 [Source:HGNC Symbol;Acc:HGNC:2203]|ENSG00000134871|ENST00000360467</t>
  </si>
  <si>
    <t>ENSP00000263168;ENSP00000354947</t>
  </si>
  <si>
    <t>CAPZA1</t>
  </si>
  <si>
    <t>CAPZA1|HGNC Symbol|capping protein (actin filament) muscle Z-line, alpha 1 [Source:HGNC Symbol;Acc:HGNC:1488]|ENSG00000116489|ENST00000263168</t>
  </si>
  <si>
    <t>ENSP00000357722</t>
  </si>
  <si>
    <t>S100A8</t>
  </si>
  <si>
    <t>S100A8|HGNC Symbol|S100 calcium binding protein A8 [Source:HGNC Symbol;Acc:HGNC:10498]|ENSG00000143546|ENST00000368733</t>
  </si>
  <si>
    <t>ENSP00000338516</t>
  </si>
  <si>
    <t>BTF3</t>
  </si>
  <si>
    <t>BTF3|HGNC Symbol|basic transcription factor 3 [Source:HGNC Symbol;Acc:HGNC:1125]|ENSG00000145741|ENST00000335895</t>
  </si>
  <si>
    <t>ENSP00000368959;ENSP00000261482;ENSP00000421305</t>
  </si>
  <si>
    <t>REEP5</t>
  </si>
  <si>
    <t>REEP5|HGNC Symbol|receptor accessory protein 5 [Source:HGNC Symbol;Acc:HGNC:30077]|ENSG00000129625|ENST00000379638</t>
  </si>
  <si>
    <t>ENSP00000276062</t>
  </si>
  <si>
    <t>NDUFB11</t>
  </si>
  <si>
    <t>NDUFB11|HGNC Symbol|NADH:ubiquinone oxidoreductase subunit B11 [Source:HGNC Symbol;Acc:HGNC:20372]|ENSG00000147123|ENST00000276062</t>
  </si>
  <si>
    <t>ENSP00000225726</t>
  </si>
  <si>
    <t>CCDC47</t>
  </si>
  <si>
    <t>CCDC47|HGNC Symbol|coiled-coil domain containing 47 [Source:HGNC Symbol;Acc:HGNC:24856]|ENSG00000108588|ENST00000225726</t>
  </si>
  <si>
    <t>ENSP00000447479;ENSP00000288670</t>
  </si>
  <si>
    <t>FMNL3</t>
  </si>
  <si>
    <t>FMNL3|HGNC Symbol|formin like 3 [Source:HGNC Symbol;Acc:HGNC:23698]|ENSG00000161791|ENST00000550488</t>
  </si>
  <si>
    <t>ENSP00000320309;ENSP00000467384;ENSP00000468051</t>
  </si>
  <si>
    <t>FARSA</t>
  </si>
  <si>
    <t>FARSA|HGNC Symbol|phenylalanyl-tRNA synthetase alpha subunit [Source:HGNC Symbol;Acc:HGNC:3592]|ENSG00000179115|ENST00000314606</t>
  </si>
  <si>
    <t>ENSP00000316905;ENSP00000420961</t>
  </si>
  <si>
    <t>SFXN1</t>
  </si>
  <si>
    <t>SFXN1|HGNC Symbol|sideroflexin 1 [Source:HGNC Symbol;Acc:HGNC:16085]|ENSG00000164466|ENST00000321442</t>
  </si>
  <si>
    <t>TAGLN2|HGNC Symbol|transgelin 2 [Source:HGNC Symbol;Acc:HGNC:11554]|ENSG00000158710|ENST00000320307</t>
  </si>
  <si>
    <t>ENSP00000345528</t>
  </si>
  <si>
    <t>SLC35F6</t>
  </si>
  <si>
    <t>SLC35F6|HGNC Symbol|solute carrier family 35 member F6 [Source:HGNC Symbol;Acc:HGNC:26055]|ENSG00000213699|ENST00000344420</t>
  </si>
  <si>
    <t>ENSP00000347872;ENSP00000408553;ENSP00000465239;ENSP00000465946;ENSP00000466322;ENSP00000468146;ENSP00000468401;ENSP00000468621</t>
  </si>
  <si>
    <t>VAT1</t>
  </si>
  <si>
    <t>VAT1|HGNC Symbol|vesicle amine transport 1 [Source:HGNC Symbol;Acc:HGNC:16919]|ENSG00000108828|ENST00000355653</t>
  </si>
  <si>
    <t>SNRPD1</t>
  </si>
  <si>
    <t>SNRPD1|HGNC Symbol|small nuclear ribonucleoprotein D1 polypeptide [Source:HGNC Symbol;Acc:HGNC:11158]|ENSG00000167088|ENST00000300413</t>
  </si>
  <si>
    <t>ENSP00000373000;ENSP00000365347;ENSP00000391480;ENSP00000393172;ENSP00000394491;ENSP00000396559;ENSP00000399542;ENSP00000400556;ENSP00000405964;ENSP00000406096;ENSP00000406422;ENSP00000431969</t>
  </si>
  <si>
    <t>DDX39B</t>
  </si>
  <si>
    <t>DDX39B|HGNC Symbol|DEAD (Asp-Glu-Ala-Asp) box polypeptide 39B [Source:HGNC Symbol;Acc:HGNC:13917]|ENSG00000215425|ENST00000383508</t>
  </si>
  <si>
    <t>ENSP00000336829</t>
  </si>
  <si>
    <t>FGG</t>
  </si>
  <si>
    <t>FGG|HGNC Symbol|fibrinogen gamma chain [Source:HGNC Symbol;Acc:HGNC:3694]|ENSG00000171557|ENST00000336098</t>
  </si>
  <si>
    <t>ENSP00000441087;ENSP00000320058</t>
  </si>
  <si>
    <t>CD276</t>
  </si>
  <si>
    <t>CD276|HGNC Symbol|CD276 molecule [Source:HGNC Symbol;Acc:HGNC:19137]|ENSG00000103855|ENST00000537340</t>
  </si>
  <si>
    <t>ENSP00000246006</t>
  </si>
  <si>
    <t>CD93</t>
  </si>
  <si>
    <t>CD93|HGNC Symbol|CD93 molecule [Source:HGNC Symbol;Acc:HGNC:15855]|ENSG00000125810|ENST00000246006</t>
  </si>
  <si>
    <t>ENSP00000264908;ENSP00000421015;ENSP00000421512;ENSP00000422281;ENSP00000424584;ENSP00000426591</t>
  </si>
  <si>
    <t>ANXA3</t>
  </si>
  <si>
    <t>ANXA3|HGNC Symbol|annexin A3 [Source:HGNC Symbol;Acc:HGNC:541]|ENSG00000138772|ENST00000264908</t>
  </si>
  <si>
    <t>RPS12|HGNC Symbol|ribosomal protein S12 [Source:HGNC Symbol;Acc:HGNC:10385]|ENSG00000112306|ENST00000230050</t>
  </si>
  <si>
    <t>ENSP00000347271;ENSP00000363169</t>
  </si>
  <si>
    <t>RPS10</t>
  </si>
  <si>
    <t>RPS10|HGNC Symbol|ribosomal protein S10 [Source:HGNC Symbol;Acc:HGNC:10383]|ENSG00000124614|ENST00000326199</t>
  </si>
  <si>
    <t>ENSP00000221801</t>
  </si>
  <si>
    <t>FBL</t>
  </si>
  <si>
    <t>FBL|HGNC Symbol|fibrillarin [Source:HGNC Symbol;Acc:HGNC:3599]|ENSG00000105202|ENST00000221801</t>
  </si>
  <si>
    <t>ENSP00000318883</t>
  </si>
  <si>
    <t>BCL2L13</t>
  </si>
  <si>
    <t>BCL2L13|HGNC Symbol|BCL2-like 13 (apoptosis facilitator) [Source:HGNC Symbol;Acc:HGNC:17164]|ENSG00000099968|ENST00000317582</t>
  </si>
  <si>
    <t>ENSP00000311186;ENSP00000301387;ENSP00000349595;ENSP00000449454;ENSP00000450407;ENSP00000457357</t>
  </si>
  <si>
    <t>ATP2A2</t>
  </si>
  <si>
    <t>ATP2A2|HGNC Symbol|ATPase, Ca++ transporting, cardiac muscle, slow twitch 2 [Source:HGNC Symbol;Acc:HGNC:812]|ENSG00000174437|ENST00000308664</t>
  </si>
  <si>
    <t>ENSP00000370074</t>
  </si>
  <si>
    <t>SERPINB9</t>
  </si>
  <si>
    <t>SERPINB9|HGNC Symbol|serpin peptidase inhibitor, clade B (ovalbumin), member 9 [Source:HGNC Symbol;Acc:HGNC:8955]|ENSG00000170542|ENST00000380698</t>
  </si>
  <si>
    <t>ENSP00000351209;ENSP00000281821</t>
  </si>
  <si>
    <t>EPHA2</t>
  </si>
  <si>
    <t>EPHA2|HGNC Symbol|EPH receptor A2 [Source:HGNC Symbol;Acc:HGNC:3386]|ENSG00000142627|ENST00000358432</t>
  </si>
  <si>
    <t>ENSP00000311747</t>
  </si>
  <si>
    <t>RBM14</t>
  </si>
  <si>
    <t>RBM14|HGNC Symbol|RNA binding motif protein 14 [Source:HGNC Symbol;Acc:HGNC:14219]|ENSG00000239306|ENST00000310137</t>
  </si>
  <si>
    <t>ENSP00000393316;ENSP00000451585</t>
  </si>
  <si>
    <t>TMX1</t>
  </si>
  <si>
    <t>TMX1|HGNC Symbol|thioredoxin-related transmembrane protein 1 [Source:HGNC Symbol;Acc:HGNC:15487]|ENSG00000139921|ENST00000457354</t>
  </si>
  <si>
    <t>ENSP00000318012;ENSP00000361771;ENSP00000480946</t>
  </si>
  <si>
    <t>SET</t>
  </si>
  <si>
    <t>SET|HGNC Symbol|SET nuclear proto-oncogene [Source:HGNC Symbol;Acc:HGNC:10760]|ENSG00000119335|ENST00000322030</t>
  </si>
  <si>
    <t>ENSP00000280969</t>
  </si>
  <si>
    <t>MAT2B</t>
  </si>
  <si>
    <t>MAT2B|HGNC Symbol|methionine adenosyltransferase II, beta [Source:HGNC Symbol;Acc:HGNC:6905]|ENSG00000038274|ENST00000280969</t>
  </si>
  <si>
    <t>ENSP00000349960;ENSP00000393951;ENSP00000401032;ENSP00000407473</t>
  </si>
  <si>
    <t>ACTB|HGNC Symbol|actin, beta [Source:HGNC Symbol;Acc:HGNC:132]|ENSG00000075624|ENST00000331789</t>
  </si>
  <si>
    <t>ENSP00000184266;ENSP00000417714</t>
  </si>
  <si>
    <t>NDUFB4</t>
  </si>
  <si>
    <t>NDUFB4|HGNC Symbol|NADH:ubiquinone oxidoreductase subunit B4 [Source:HGNC Symbol;Acc:HGNC:7699]|ENSG00000065518|ENST00000184266</t>
  </si>
  <si>
    <t>ENSP00000264893;ENSP00000296873;ENSP00000422896;ENSP00000423103</t>
  </si>
  <si>
    <t>SEPT11|HGNC Symbol|septin 11 [Source:HGNC Symbol;Acc:HGNC:25589]|ENSG00000138758|ENST00000264893</t>
  </si>
  <si>
    <t>ENSP00000350708</t>
  </si>
  <si>
    <t>RAD23B</t>
  </si>
  <si>
    <t>RAD23B|HGNC Symbol|RAD23 homolog B, nucleotide excision repair protein [Source:HGNC Symbol;Acc:HGNC:9813]|ENSG00000119318|ENST00000358015</t>
  </si>
  <si>
    <t>ENSP00000361057;ENSP00000446061;ENSP00000481666</t>
  </si>
  <si>
    <t>SURF4</t>
  </si>
  <si>
    <t>SURF4|HGNC Symbol|surfeit 4 [Source:HGNC Symbol;Acc:HGNC:11476]|ENSG00000148248|ENST00000371989</t>
  </si>
  <si>
    <t>ENSP00000358640</t>
  </si>
  <si>
    <t>SLC16A1</t>
  </si>
  <si>
    <t>SLC16A1|HGNC Symbol|solute carrier family 16 (monocarboxylate transporter), member 1 [Source:HGNC Symbol;Acc:HGNC:10922]|ENSG00000155380|ENST00000369626</t>
  </si>
  <si>
    <t>ENSP00000369038</t>
  </si>
  <si>
    <t>EEF1E1</t>
  </si>
  <si>
    <t>EEF1E1|HGNC Symbol|eukaryotic translation elongation factor 1 epsilon 1 [Source:HGNC Symbol;Acc:HGNC:3212]|ENSG00000124802|ENST00000379715</t>
  </si>
  <si>
    <t>ENSP00000482315;ENSP00000392735;ENSP00000464966;ENSP00000465357;ENSP00000466812;ENSP00000478115;ENSP00000481704;ENSP00000484708</t>
  </si>
  <si>
    <t>AP2B1</t>
  </si>
  <si>
    <t>AP2B1|HGNC Symbol|adaptor related protein complex 2, beta 1 subunit [Source:HGNC Symbol;Acc:HGNC:563]|ENSG00000006125|ENST00000621914</t>
  </si>
  <si>
    <t>ENSP00000290541</t>
  </si>
  <si>
    <t>PSMB4</t>
  </si>
  <si>
    <t>PSMB4|HGNC Symbol|proteasome subunit beta 4 [Source:HGNC Symbol;Acc:HGNC:9541]|ENSG00000159377|ENST00000290541</t>
  </si>
  <si>
    <t>ENSP00000333298</t>
  </si>
  <si>
    <t>LAMP1</t>
  </si>
  <si>
    <t>LAMP1|HGNC Symbol|lysosomal-associated membrane protein 1 [Source:HGNC Symbol;Acc:HGNC:6499]|ENSG00000185896|ENST00000332556</t>
  </si>
  <si>
    <t>ENSP00000333664</t>
  </si>
  <si>
    <t>ACAA1</t>
  </si>
  <si>
    <t>ACAA1|HGNC Symbol|acetyl-CoA acyltransferase 1 [Source:HGNC Symbol;Acc:HGNC:82]|ENSG00000060971|ENST00000333167</t>
  </si>
  <si>
    <t>ENSP00000272163</t>
  </si>
  <si>
    <t>LBR</t>
  </si>
  <si>
    <t>LBR|HGNC Symbol|lamin B receptor [Source:HGNC Symbol;Acc:HGNC:6518]|ENSG00000143815|ENST00000272163</t>
  </si>
  <si>
    <t>ENSP00000312250</t>
  </si>
  <si>
    <t>ADPGK</t>
  </si>
  <si>
    <t>ADPGK|HGNC Symbol|ADP-dependent glucokinase [Source:HGNC Symbol;Acc:HGNC:25250]|ENSG00000159322|ENST00000311669</t>
  </si>
  <si>
    <t>ENSP00000263923</t>
  </si>
  <si>
    <t>KDR</t>
  </si>
  <si>
    <t>KDR|HGNC Symbol|kinase insert domain receptor [Source:HGNC Symbol;Acc:HGNC:6307]|ENSG00000128052|ENST00000263923</t>
  </si>
  <si>
    <t>ENSP00000356290</t>
  </si>
  <si>
    <t>MTHFD1L</t>
  </si>
  <si>
    <t>MTHFD1L|HGNC Symbol|methylenetetrahydrofolate dehydrogenase (NADP+ dependent) 1-like [Source:HGNC Symbol;Acc:HGNC:21055]|ENSG00000120254|ENST00000367321</t>
  </si>
  <si>
    <t>ENSP00000370724</t>
  </si>
  <si>
    <t>FAM49A</t>
  </si>
  <si>
    <t>FAM49A|HGNC Symbol|family with sequence similarity 49 member A [Source:HGNC Symbol;Acc:HGNC:25373]|ENSG00000197872|ENST00000381323</t>
  </si>
  <si>
    <t>ENSP00000317955</t>
  </si>
  <si>
    <t>EEA1</t>
  </si>
  <si>
    <t>EEA1|HGNC Symbol|early endosome antigen 1 [Source:HGNC Symbol;Acc:HGNC:3185]|ENSG00000102189|ENST00000322349</t>
  </si>
  <si>
    <t>ENSP00000347665;ENSP00000339118;ENSP00000415692</t>
  </si>
  <si>
    <t>COL18A1</t>
  </si>
  <si>
    <t>COL18A1|HGNC Symbol|collagen, type XVIII, alpha 1 [Source:HGNC Symbol;Acc:HGNC:2195]|ENSG00000182871|ENST00000355480</t>
  </si>
  <si>
    <t>ENSP00000473652;ENSP00000298852;ENSP00000431144;ENSP00000432970</t>
  </si>
  <si>
    <t>PSMC3</t>
  </si>
  <si>
    <t>PSMC3|HGNC Symbol|proteasome 26S subunit, ATPase 3 [Source:HGNC Symbol;Acc:HGNC:9549]|ENSG00000165916|ENST00000602866</t>
  </si>
  <si>
    <t>ENSP00000370736;ENSP00000476531</t>
  </si>
  <si>
    <t>TMEM165</t>
  </si>
  <si>
    <t>TMEM165|HGNC Symbol|transmembrane protein 165 [Source:HGNC Symbol;Acc:HGNC:30760]|ENSG00000134851|ENST00000381334</t>
  </si>
  <si>
    <t>ENSP00000250784;ENSP00000343901</t>
  </si>
  <si>
    <t>RPS4Y1</t>
  </si>
  <si>
    <t>RPS4Y1|HGNC Symbol|ribosomal protein S4, Y-linked 1 [Source:HGNC Symbol;Acc:HGNC:10425]|ENSG00000129824|ENST00000250784</t>
  </si>
  <si>
    <t>ENSP00000332604;ENSP00000370258;ENSP00000455277;ENSP00000456416</t>
  </si>
  <si>
    <t>EIF3C</t>
  </si>
  <si>
    <t>EIF3C|HGNC Symbol|eukaryotic translation initiation factor 3 subunit C [Source:HGNC Symbol;Acc:HGNC:3279]|ENSG00000184110|ENST00000331666</t>
  </si>
  <si>
    <t>ENSP00000341138</t>
  </si>
  <si>
    <t>EPB41L3</t>
  </si>
  <si>
    <t>EPB41L3|HGNC Symbol|erythrocyte membrane protein band 4.1-like 3 [Source:HGNC Symbol;Acc:HGNC:3380]|ENSG00000082397|ENST00000342933</t>
  </si>
  <si>
    <t>ENSP00000310668</t>
  </si>
  <si>
    <t>NUP93</t>
  </si>
  <si>
    <t>NUP93|HGNC Symbol|nucleoporin 93kDa [Source:HGNC Symbol;Acc:HGNC:28958]|ENSG00000102900|ENST00000308159</t>
  </si>
  <si>
    <t>ENSP00000308179</t>
  </si>
  <si>
    <t>WDR3</t>
  </si>
  <si>
    <t>WDR3|HGNC Symbol|WD repeat domain 3 [Source:HGNC Symbol;Acc:HGNC:12755]|ENSG00000065183|ENST00000349139</t>
  </si>
  <si>
    <t>ENSP00000244537</t>
  </si>
  <si>
    <t>HIST1H4F</t>
  </si>
  <si>
    <t>HIST1H4F|HGNC Symbol|histone cluster 1, H4f [Source:HGNC Symbol;Acc:HGNC:4783]|ENSG00000274618|ENST00000244537</t>
  </si>
  <si>
    <t>ENSP00000249442</t>
  </si>
  <si>
    <t>MTX2</t>
  </si>
  <si>
    <t>MTX2|HGNC Symbol|metaxin 2 [Source:HGNC Symbol;Acc:HGNC:7506]|ENSG00000128654|ENST00000249442</t>
  </si>
  <si>
    <t>ENSP00000284981;ENSP00000345463</t>
  </si>
  <si>
    <t>APP</t>
  </si>
  <si>
    <t>APP|HGNC Symbol|amyloid beta (A4) precursor protein [Source:HGNC Symbol;Acc:HGNC:620]|ENSG00000142192|ENST00000346798</t>
  </si>
  <si>
    <t>ENSP00000355325;ENSP00000395206;ENSP00000451816</t>
  </si>
  <si>
    <t>PSMB5</t>
  </si>
  <si>
    <t>PSMB5|HGNC Symbol|proteasome subunit beta 5 [Source:HGNC Symbol;Acc:HGNC:9542]|ENSG00000100804|ENST00000361611</t>
  </si>
  <si>
    <t>ENSP00000264205;ENSP00000349581;ENSP00000431856;ENSP00000432860;ENSP00000436633</t>
  </si>
  <si>
    <t>ECE1|HGNC Symbol|endothelin converting enzyme 1 [Source:HGNC Symbol;Acc:HGNC:3146]|ENSG00000117298|ENST00000264205</t>
  </si>
  <si>
    <t>ENSP00000299106;ENSP00000395742;ENSP00000433206</t>
  </si>
  <si>
    <t>JAM3</t>
  </si>
  <si>
    <t>JAM3|HGNC Symbol|junctional adhesion molecule 3 [Source:HGNC Symbol;Acc:HGNC:15532]|ENSG00000166086|ENST00000299106</t>
  </si>
  <si>
    <t>ENSP00000363478</t>
  </si>
  <si>
    <t>TMEM50A</t>
  </si>
  <si>
    <t>TMEM50A|HGNC Symbol|transmembrane protein 50A [Source:HGNC Symbol;Acc:HGNC:30590]|ENSG00000183726|ENST00000374358</t>
  </si>
  <si>
    <t>ENSP00000244763;ENSP00000420730</t>
  </si>
  <si>
    <t>SSR1</t>
  </si>
  <si>
    <t>SSR1|HGNC Symbol|signal sequence receptor, alpha [Source:HGNC Symbol;Acc:HGNC:11323]|ENSG00000124783|ENST00000244763</t>
  </si>
  <si>
    <t>ENSP00000340815;ENSP00000438032;ENSP00000440001;ENSP00000442135;ENSP00000444439</t>
  </si>
  <si>
    <t>SLC3A2</t>
  </si>
  <si>
    <t>SLC3A2|HGNC Symbol|solute carrier family 3 (amino acid transporter heavy chain), member 2 [Source:HGNC Symbol;Acc:HGNC:11026]|ENSG00000168003|ENST00000338663</t>
  </si>
  <si>
    <t>ENSP00000257857</t>
  </si>
  <si>
    <t>CD63</t>
  </si>
  <si>
    <t>CD63|HGNC Symbol|CD63 molecule [Source:HGNC Symbol;Acc:HGNC:1692]|ENSG00000135404|ENST00000257857</t>
  </si>
  <si>
    <t>ENSP00000467513</t>
  </si>
  <si>
    <t>CTB-50L17.10</t>
  </si>
  <si>
    <t>CTB-50L17.10|Clone-based (Vega)|Hepatoma-derived growth factor-related protein 2  [Source:UniProtKB/Swiss-Prot;Acc:Q7Z4V5]|ENSG00000167674|ENST00000592417</t>
  </si>
  <si>
    <t>ENSP00000293379;ENSP00000450267</t>
  </si>
  <si>
    <t>ITGA5</t>
  </si>
  <si>
    <t>ITGA5|HGNC Symbol|integrin subunit alpha 5 [Source:HGNC Symbol;Acc:HGNC:6141]|ENSG00000161638|ENST00000293379</t>
  </si>
  <si>
    <t>ENSP00000294179</t>
  </si>
  <si>
    <t>STX5</t>
  </si>
  <si>
    <t>STX5|HGNC Symbol|syntaxin 5 [Source:HGNC Symbol;Acc:HGNC:11440]|ENSG00000162236|ENST00000294179</t>
  </si>
  <si>
    <t>ENSP00000263212</t>
  </si>
  <si>
    <t>PPM1F</t>
  </si>
  <si>
    <t>PPM1F|HGNC Symbol|protein phosphatase, Mg2+/Mn2+ dependent 1F [Source:HGNC Symbol;Acc:HGNC:19388]|ENSG00000100034|ENST00000263212</t>
  </si>
  <si>
    <t>ENSP00000260665;ENSP00000386234;ENSP00000414207</t>
  </si>
  <si>
    <t>LRPPRC</t>
  </si>
  <si>
    <t>LRPPRC|HGNC Symbol|leucine rich pentatricopeptide repeat containing [Source:HGNC Symbol;Acc:HGNC:15714]|ENSG00000138095|ENST00000260665</t>
  </si>
  <si>
    <t>ENSP00000349977;ENSP00000454819;ENSP00000454825;ENSP00000455186;ENSP00000455819;ENSP00000458583</t>
  </si>
  <si>
    <t>MVP|HGNC Symbol|major vault protein [Source:HGNC Symbol;Acc:HGNC:7531]|ENSG00000013364|ENST00000357402</t>
  </si>
  <si>
    <t>ENSP00000374225</t>
  </si>
  <si>
    <t>SUN1</t>
  </si>
  <si>
    <t>SUN1|HGNC Symbol|Sad1 and UNC84 domain containing 1 [Source:HGNC Symbol;Acc:HGNC:18587]|ENSG00000164828|ENST00000389574</t>
  </si>
  <si>
    <t>ENSP00000249042</t>
  </si>
  <si>
    <t>TST</t>
  </si>
  <si>
    <t>TST|HGNC Symbol|thiosulfate sulfurtransferase (rhodanese) [Source:HGNC Symbol;Acc:HGNC:12388]|ENSG00000128311|ENST00000249042</t>
  </si>
  <si>
    <t>CLTA</t>
  </si>
  <si>
    <t>CLTA|HGNC Symbol|clathrin, light chain A [Source:HGNC Symbol;Acc:HGNC:2090]|ENSG00000122705|ENST00000345519</t>
  </si>
  <si>
    <t>ENSP00000315774</t>
  </si>
  <si>
    <t>NDUFS8</t>
  </si>
  <si>
    <t>NDUFS8|HGNC Symbol|NADH:ubiquinone oxidoreductase core subunit S8 [Source:HGNC Symbol;Acc:HGNC:7715]|ENSG00000110717|ENST00000313468</t>
  </si>
  <si>
    <t>ENSP00000362873</t>
  </si>
  <si>
    <t>NDUFA8</t>
  </si>
  <si>
    <t>NDUFA8|HGNC Symbol|NADH:ubiquinone oxidoreductase subunit A8 [Source:HGNC Symbol;Acc:HGNC:7692]|ENSG00000119421|ENST00000373768</t>
  </si>
  <si>
    <t>ENSP00000359058</t>
  </si>
  <si>
    <t>SLC25A24</t>
  </si>
  <si>
    <t>SLC25A24|HGNC Symbol|solute carrier family 25 (mitochondrial carrier; phosphate carrier), member 24 [Source:HGNC Symbol;Acc:HGNC:20662]|ENSG00000085491|ENST00000370041</t>
  </si>
  <si>
    <t>ENSP00000297185;ENSP00000421892;ENSP00000423098;ENSP00000425598</t>
  </si>
  <si>
    <t>HSPA9</t>
  </si>
  <si>
    <t>HSPA9|HGNC Symbol|heat shock protein family A (Hsp70) member 9 [Source:HGNC Symbol;Acc:HGNC:5244]|ENSG00000113013|ENST00000297185</t>
  </si>
  <si>
    <t>ENSP00000361259</t>
  </si>
  <si>
    <t>FAM213A</t>
  </si>
  <si>
    <t>FAM213A|HGNC Symbol|family with sequence similarity 213 member A [Source:HGNC Symbol;Acc:HGNC:28651]|ENSG00000122378|ENST00000372185</t>
  </si>
  <si>
    <t>ENSP00000434440</t>
  </si>
  <si>
    <t>FAU</t>
  </si>
  <si>
    <t>FAU|HGNC Symbol|Finkel-Biskis-Reilly murine sarcoma virus (FBR-MuSV) ubiquitously expressed [Source:HGNC Symbol;Acc:HGNC:3597]|ENSG00000149806|ENST00000527548</t>
  </si>
  <si>
    <t>ENSP00000252487;ENSP00000465032;ENSP00000465608;ENSP00000466084</t>
  </si>
  <si>
    <t>TOMM40</t>
  </si>
  <si>
    <t>TOMM40|HGNC Symbol|translocase of outer mitochondrial membrane 40 homolog (yeast) [Source:HGNC Symbol;Acc:HGNC:18001]|ENSG00000130204|ENST00000252487</t>
  </si>
  <si>
    <t>ENSP00000264790;ENSP00000426461</t>
  </si>
  <si>
    <t>MMRN1</t>
  </si>
  <si>
    <t>MMRN1|HGNC Symbol|multimerin 1 [Source:HGNC Symbol;Acc:HGNC:7178]|ENSG00000138722|ENST00000264790</t>
  </si>
  <si>
    <t>ENSP00000246043;ENSP00000245441;ENSP00000354045;ENSP00000381762;ENSP00000401206;ENSP00000478324;ENSP00000479709</t>
  </si>
  <si>
    <t>RRBP1</t>
  </si>
  <si>
    <t>RRBP1|HGNC Symbol|ribosome binding protein 1 [Source:HGNC Symbol;Acc:HGNC:10448]|ENSG00000125844|ENST00000246043</t>
  </si>
  <si>
    <t>ENSP00000302564</t>
  </si>
  <si>
    <t>BCL2L1</t>
  </si>
  <si>
    <t>BCL2L1|HGNC Symbol|BCL2-like 1 [Source:HGNC Symbol;Acc:HGNC:992]|ENSG00000171552|ENST00000307677</t>
  </si>
  <si>
    <t>ENSP00000378720;ENSP00000451698;ENSP00000452073;ENSP00000452205;ENSP00000452337;ENSP00000452445;ENSP00000452576</t>
  </si>
  <si>
    <t>KTN1</t>
  </si>
  <si>
    <t>KTN1|HGNC Symbol|kinectin 1 [Source:HGNC Symbol;Acc:HGNC:6467]|ENSG00000126777|ENST00000395309</t>
  </si>
  <si>
    <t>ENSP00000231368</t>
  </si>
  <si>
    <t>LNPEP</t>
  </si>
  <si>
    <t>LNPEP|HGNC Symbol|leucyl/cystinyl aminopeptidase [Source:HGNC Symbol;Acc:HGNC:6656]|ENSG00000113441|ENST00000231368</t>
  </si>
  <si>
    <t>ENSP00000296255;ENSP00000417529;ENSP00000419384</t>
  </si>
  <si>
    <t>RPN1</t>
  </si>
  <si>
    <t>RPN1|HGNC Symbol|ribophorin I [Source:HGNC Symbol;Acc:HGNC:10381]|ENSG00000163902|ENST00000296255</t>
  </si>
  <si>
    <t>ENSP00000280326;ENSP00000262861;ENSP00000423052</t>
  </si>
  <si>
    <t>CCT5</t>
  </si>
  <si>
    <t>CCT5|HGNC Symbol|chaperonin containing TCP1, subunit 5 (epsilon) [Source:HGNC Symbol;Acc:HGNC:1618]|ENSG00000150753|ENST00000280326</t>
  </si>
  <si>
    <t>ENSP00000354125;ENSP00000407785;ENSP00000408062</t>
  </si>
  <si>
    <t>EIF3B</t>
  </si>
  <si>
    <t>EIF3B|HGNC Symbol|eukaryotic translation initiation factor 3 subunit B [Source:HGNC Symbol;Acc:HGNC:3280]|ENSG00000106263|ENST00000360876</t>
  </si>
  <si>
    <t>ENSP00000257497;ENSP00000412489;ENSP00000414013</t>
  </si>
  <si>
    <t>ANXA1|HGNC Symbol|annexin A1 [Source:HGNC Symbol;Acc:HGNC:533]|ENSG00000135046|ENST00000257497</t>
  </si>
  <si>
    <t>ENSP00000215829;ENSP00000456969</t>
  </si>
  <si>
    <t>SNRPD3</t>
  </si>
  <si>
    <t>SNRPD3|HGNC Symbol|small nuclear ribonucleoprotein D3 polypeptide [Source:HGNC Symbol;Acc:HGNC:11160]|ENSG00000100028|ENST00000215829</t>
  </si>
  <si>
    <t>ENSP00000268613</t>
  </si>
  <si>
    <t>CDH13</t>
  </si>
  <si>
    <t>CDH13|HGNC Symbol|cadherin 13 [Source:HGNC Symbol;Acc:HGNC:1753]|ENSG00000140945|ENST00000268613</t>
  </si>
  <si>
    <t>ENSP00000249209</t>
  </si>
  <si>
    <t>EMC4</t>
  </si>
  <si>
    <t>EMC4|HGNC Symbol|ER membrane protein complex subunit 4 [Source:HGNC Symbol;Acc:HGNC:28032]|ENSG00000128463|ENST00000249209</t>
  </si>
  <si>
    <t>ENSP00000317399;ENSP00000410059;ENSP00000431460;ENSP00000431742;ENSP00000431763;ENSP00000431833;ENSP00000432429;ENSP00000433412;ENSP00000433611;ENSP00000435015;ENSP00000435117;ENSP00000436880;ENSP00000478271</t>
  </si>
  <si>
    <t>EEF1D</t>
  </si>
  <si>
    <t>EEF1D|HGNC Symbol|eukaryotic translation elongation factor 1 delta (guanine nucleotide exchange protein) [Source:HGNC Symbol;Acc:HGNC:3211]|ENSG00000104529|ENST00000317198</t>
  </si>
  <si>
    <t>ENSP00000286091;ENSP00000408628</t>
  </si>
  <si>
    <t>PDIA4</t>
  </si>
  <si>
    <t>PDIA4|HGNC Symbol|protein disulfide isomerase family A member 4 [Source:HGNC Symbol;Acc:HGNC:30167]|ENSG00000155660|ENST00000286091</t>
  </si>
  <si>
    <t>ENSP00000307863</t>
  </si>
  <si>
    <t>U2AF2</t>
  </si>
  <si>
    <t>U2AF2|HGNC Symbol|U2 small nuclear RNA auxiliary factor 2 [Source:HGNC Symbol;Acc:HGNC:23156]|ENSG00000063244|ENST00000308924</t>
  </si>
  <si>
    <t>ENSP00000222553;ENSP00000346242;ENSP00000390591</t>
  </si>
  <si>
    <t>NAMPT</t>
  </si>
  <si>
    <t>NAMPT|HGNC Symbol|nicotinamide phosphoribosyltransferase [Source:HGNC Symbol;Acc:HGNC:30092]|ENSG00000105835|ENST00000222553</t>
  </si>
  <si>
    <t>ENSP00000323534;ENSP00000348285;ENSP00000392565;ENSP00000398907;ENSP00000416139</t>
  </si>
  <si>
    <t>FN1|HGNC Symbol|fibronectin 1 [Source:HGNC Symbol;Acc:HGNC:3778]|ENSG00000115414|ENST00000323926</t>
  </si>
  <si>
    <t>ENSP00000292147</t>
  </si>
  <si>
    <t>ETHE1</t>
  </si>
  <si>
    <t>ETHE1|HGNC Symbol|ethylmalonic encephalopathy 1 [Source:HGNC Symbol;Acc:HGNC:23287]|ENSG00000105755|ENST00000292147</t>
  </si>
  <si>
    <t>ENSP00000362063;ENSP00000332444;ENSP00000415705</t>
  </si>
  <si>
    <t>CSTF2</t>
  </si>
  <si>
    <t>CSTF2|HGNC Symbol|cleavage stimulation factor, 3' pre-RNA, subunit 2 [Source:HGNC Symbol;Acc:HGNC:2484]|ENSG00000101811|ENST00000372972</t>
  </si>
  <si>
    <t>ENSP00000353408;ENSP00000432829;ENSP00000477441</t>
  </si>
  <si>
    <t>MSN</t>
  </si>
  <si>
    <t>MSN|HGNC Symbol|moesin [Source:HGNC Symbol;Acc:HGNC:7373]|ENSG00000147065|ENST00000360270</t>
  </si>
  <si>
    <t>ENSP00000336712;ENSP00000349321;ENSP00000428899;ENSP00000430312</t>
  </si>
  <si>
    <t>TNPO1</t>
  </si>
  <si>
    <t>TNPO1|HGNC Symbol|transportin 1 [Source:HGNC Symbol;Acc:HGNC:6401]|ENSG00000083312|ENST00000337273</t>
  </si>
  <si>
    <t>ENSP00000347717</t>
  </si>
  <si>
    <t>DHCR7</t>
  </si>
  <si>
    <t>DHCR7|HGNC Symbol|7-dehydrocholesterol reductase [Source:HGNC Symbol;Acc:HGNC:2860]|ENSG00000172893|ENST00000355527</t>
  </si>
  <si>
    <t>ENSP00000264335;ENSP00000458386;ENSP00000460712;ENSP00000461762;ENSP00000464883;ENSP00000466324</t>
  </si>
  <si>
    <t>YWHAE|HGNC Symbol|tyrosine 3-monooxygenase/tryptophan 5-monooxygenase activation protein, epsilon [Source:HGNC Symbol;Acc:HGNC:12851]|ENSG00000108953|ENST00000264335</t>
  </si>
  <si>
    <t>ENSP00000231498</t>
  </si>
  <si>
    <t>NUP155</t>
  </si>
  <si>
    <t>NUP155|HGNC Symbol|nucleoporin 155kDa [Source:HGNC Symbol;Acc:HGNC:8063]|ENSG00000113569|ENST00000231498</t>
  </si>
  <si>
    <t>ENSP00000013034</t>
  </si>
  <si>
    <t>NME1</t>
  </si>
  <si>
    <t>NME1|HGNC Symbol|NME/NM23 nucleoside diphosphate kinase 1 [Source:HGNC Symbol;Acc:HGNC:7849]|ENSG00000239672|ENST00000013034</t>
  </si>
  <si>
    <t>ENSP00000308532;ENSP00000292385;ENSP00000421465;ENSP00000422854;ENSP00000423208;ENSP00000425546</t>
  </si>
  <si>
    <t>DBN1|HGNC Symbol|drebrin 1 [Source:HGNC Symbol;Acc:HGNC:2695]|ENSG00000113758|ENST00000309007</t>
  </si>
  <si>
    <t>ENSP00000293831;ENSP00000462275;ENSP00000462372;ENSP00000462571;ENSP00000462741;ENSP00000462753;ENSP00000462904;ENSP00000463067;ENSP00000463309;ENSP00000463366;ENSP00000463380;ENSP00000463634;ENSP00000463821;ENSP00000464066;ENSP00000464550</t>
  </si>
  <si>
    <t>EIF4A1</t>
  </si>
  <si>
    <t>EIF4A1|HGNC Symbol|eukaryotic translation initiation factor 4A1 [Source:HGNC Symbol;Acc:HGNC:3282]|ENSG00000161960|ENST00000293831</t>
  </si>
  <si>
    <t>ENSP00000261733;ENSP00000450353;ENSP00000474669</t>
  </si>
  <si>
    <t>ALDH2</t>
  </si>
  <si>
    <t>ALDH2|HGNC Symbol|aldehyde dehydrogenase 2 family (mitochondrial) [Source:HGNC Symbol;Acc:HGNC:404]|ENSG00000111275|ENST00000261733</t>
  </si>
  <si>
    <t>ENSP00000377298;ENSP00000260051;ENSP00000351851;ENSP00000439759;ENSP00000440954;ENSP00000442936;ENSP00000446396;ENSP00000481541</t>
  </si>
  <si>
    <t>NUMA1</t>
  </si>
  <si>
    <t>NUMA1|HGNC Symbol|nuclear mitotic apparatus protein 1 [Source:HGNC Symbol;Acc:HGNC:8059]|ENSG00000137497|ENST00000393695</t>
  </si>
  <si>
    <t>ENSP00000261263</t>
  </si>
  <si>
    <t>RAB21</t>
  </si>
  <si>
    <t>RAB21|HGNC Symbol|RAB21, member RAS oncogene family [Source:HGNC Symbol;Acc:HGNC:18263]|ENSG00000080371|ENST00000261263</t>
  </si>
  <si>
    <t>ENSP00000357695</t>
  </si>
  <si>
    <t>S100A16</t>
  </si>
  <si>
    <t>S100A16|HGNC Symbol|S100 calcium binding protein A16 [Source:HGNC Symbol;Acc:HGNC:20441]|ENSG00000188643|ENST00000368706</t>
  </si>
  <si>
    <t>ENSP00000339328</t>
  </si>
  <si>
    <t>PLAUR</t>
  </si>
  <si>
    <t>PLAUR|HGNC Symbol|plasminogen activator, urokinase receptor [Source:HGNC Symbol;Acc:HGNC:9053]|ENSG00000011422|ENST00000340093</t>
  </si>
  <si>
    <t>ENSP00000259253;ENSP00000389441</t>
  </si>
  <si>
    <t>UGGT1</t>
  </si>
  <si>
    <t>UGGT1|HGNC Symbol|UDP-glucose glycoprotein glucosyltransferase 1 [Source:HGNC Symbol;Acc:HGNC:15663]|ENSG00000136731|ENST00000259253</t>
  </si>
  <si>
    <t>ENSP00000358283</t>
  </si>
  <si>
    <t>UFL1</t>
  </si>
  <si>
    <t>UFL1|HGNC Symbol|UFM1-specific ligase 1 [Source:HGNC Symbol;Acc:HGNC:23039]|ENSG00000014123|ENST00000369278</t>
  </si>
  <si>
    <t>PROCR</t>
  </si>
  <si>
    <t>PROCR|HGNC Symbol|protein C receptor [Source:HGNC Symbol;Acc:HGNC:9452]|ENSG00000101000|ENST00000216968</t>
  </si>
  <si>
    <t>ENSP00000261366;ENSP00000378761;ENSP00000486528;ENSP00000486992</t>
  </si>
  <si>
    <t>LMNB1</t>
  </si>
  <si>
    <t>LMNB1|HGNC Symbol|lamin B1 [Source:HGNC Symbol;Acc:HGNC:6637]|ENSG00000113368|ENST00000261366</t>
  </si>
  <si>
    <t>ENSP00000346483;ENSP00000369548</t>
  </si>
  <si>
    <t>DDRGK1</t>
  </si>
  <si>
    <t>DDRGK1|HGNC Symbol|DDRGK domain containing 1 [Source:HGNC Symbol;Acc:HGNC:16110]|ENSG00000198171|ENST00000354488</t>
  </si>
  <si>
    <t>ENSP00000298316</t>
  </si>
  <si>
    <t>ARF6</t>
  </si>
  <si>
    <t>ARF6|HGNC Symbol|ADP ribosylation factor 6 [Source:HGNC Symbol;Acc:HGNC:659]|ENSG00000165527|ENST00000298316</t>
  </si>
  <si>
    <t>ENSP00000357456;ENSP00000431794</t>
  </si>
  <si>
    <t>ADAR</t>
  </si>
  <si>
    <t>ADAR|HGNC Symbol|adenosine deaminase, RNA-specific [Source:HGNC Symbol;Acc:HGNC:225]|ENSG00000160710|ENST00000368471</t>
  </si>
  <si>
    <t>ENSP00000354251</t>
  </si>
  <si>
    <t>NCKAP1</t>
  </si>
  <si>
    <t>NCKAP1|HGNC Symbol|NCK-associated protein 1 [Source:HGNC Symbol;Acc:HGNC:7666]|ENSG00000061676|ENST00000360982</t>
  </si>
  <si>
    <t>ENSP00000340689;ENSP00000317379;ENSP00000386417</t>
  </si>
  <si>
    <t>GLS</t>
  </si>
  <si>
    <t>GLS|HGNC Symbol|glutaminase [Source:HGNC Symbol;Acc:HGNC:4331]|ENSG00000115419|ENST00000338435</t>
  </si>
  <si>
    <t>PDIA6|HGNC Symbol|protein disulfide isomerase family A member 6 [Source:HGNC Symbol;Acc:HGNC:30168]|ENSG00000143870|ENST00000272227</t>
  </si>
  <si>
    <t>ENSP00000302572;ENSP00000362352;ENSP00000404584;ENSP00000415121;ENSP00000423718</t>
  </si>
  <si>
    <t>H2AFY</t>
  </si>
  <si>
    <t>H2AFY|HGNC Symbol|H2A histone family member Y [Source:HGNC Symbol;Acc:HGNC:4740]|ENSG00000113648|ENST00000304332</t>
  </si>
  <si>
    <t>ENSP00000363435</t>
  </si>
  <si>
    <t>ITPR3</t>
  </si>
  <si>
    <t>ITPR3|HGNC Symbol|inositol 1,4,5-trisphosphate receptor, type 3 [Source:HGNC Symbol;Acc:HGNC:6182]|ENSG00000096433|ENST00000374316</t>
  </si>
  <si>
    <t>ENSP00000326031;ENSP00000335084;ENSP00000350974;ENSP00000388056;ENSP00000390715;ENSP00000394589;ENSP00000431146;ENSP00000448437</t>
  </si>
  <si>
    <t>PPP1CA</t>
  </si>
  <si>
    <t>PPP1CA|HGNC Symbol|protein phosphatase 1, catalytic subunit, alpha isozyme [Source:HGNC Symbol;Acc:HGNC:9281]|ENSG00000172531|ENST00000312989</t>
  </si>
  <si>
    <t>ENSP00000345230;ENSP00000467087;ENSP00000468246</t>
  </si>
  <si>
    <t>TPM4|HGNC Symbol|tropomyosin 4 [Source:HGNC Symbol;Acc:HGNC:12013]|ENSG00000167460|ENST00000344824</t>
  </si>
  <si>
    <t>ENSP00000370989</t>
  </si>
  <si>
    <t>CD274</t>
  </si>
  <si>
    <t>CD274|HGNC Symbol|CD274 molecule [Source:HGNC Symbol;Acc:HGNC:17635]|ENSG00000120217|ENST00000381577</t>
  </si>
  <si>
    <t>ENSP00000217456;ENSP00000395874</t>
  </si>
  <si>
    <t>APMAP</t>
  </si>
  <si>
    <t>APMAP|HGNC Symbol|adipocyte plasma membrane associated protein [Source:HGNC Symbol;Acc:HGNC:13238]|ENSG00000101474|ENST00000217456</t>
  </si>
  <si>
    <t>ENSP00000381604;ENSP00000484929</t>
  </si>
  <si>
    <t>GSTP1</t>
  </si>
  <si>
    <t>GSTP1|HGNC Symbol|glutathione S-transferase pi 1 [Source:HGNC Symbol;Acc:HGNC:4638]|ENSG00000084207|ENST00000398603</t>
  </si>
  <si>
    <t>ENSP00000354429</t>
  </si>
  <si>
    <t>OPA1</t>
  </si>
  <si>
    <t>OPA1|HGNC Symbol|optic atrophy 1 (autosomal dominant) [Source:HGNC Symbol;Acc:HGNC:8140]|ENSG00000198836|ENST00000361828</t>
  </si>
  <si>
    <t>ENSP00000319739;ENSP00000378347;ENSP00000453052</t>
  </si>
  <si>
    <t>RCN2</t>
  </si>
  <si>
    <t>RCN2|HGNC Symbol|reticulocalbin 2 [Source:HGNC Symbol;Acc:HGNC:9935]|ENSG00000117906|ENST00000320963</t>
  </si>
  <si>
    <t>ENSP00000265447</t>
  </si>
  <si>
    <t>ANXA11</t>
  </si>
  <si>
    <t>ANXA11|HGNC Symbol|annexin A11 [Source:HGNC Symbol;Acc:HGNC:535]|ENSG00000122359|ENST00000265447</t>
  </si>
  <si>
    <t>ENSP00000253039;ENSP00000323063;ENSP00000391383;ENSP00000445077</t>
  </si>
  <si>
    <t>EIF2S3</t>
  </si>
  <si>
    <t>EIF2S3|HGNC Symbol|eukaryotic translation initiation factor 2 subunit gamma [Source:HGNC Symbol;Acc:HGNC:3267]|ENSG00000130741|ENST00000253039</t>
  </si>
  <si>
    <t>ENSP00000319104</t>
  </si>
  <si>
    <t>SUPT6H</t>
  </si>
  <si>
    <t>SUPT6H|HGNC Symbol|SPT6 homolog, histone chaperone [Source:HGNC Symbol;Acc:HGNC:11470]|ENSG00000109111|ENST00000314616</t>
  </si>
  <si>
    <t>ENSP00000366694</t>
  </si>
  <si>
    <t>KCTD12</t>
  </si>
  <si>
    <t>KCTD12|HGNC Symbol|potassium channel tetramerization domain containing 12 [Source:HGNC Symbol;Acc:HGNC:14678]|ENSG00000178695|ENST00000377474</t>
  </si>
  <si>
    <t>ENSP00000300851</t>
  </si>
  <si>
    <t>VKORC1</t>
  </si>
  <si>
    <t>VKORC1|HGNC Symbol|vitamin K epoxide reductase complex subunit 1 [Source:HGNC Symbol;Acc:HGNC:23663]|ENSG00000167397|ENST00000300851</t>
  </si>
  <si>
    <t>ENSP00000474096;ENSP00000475147</t>
  </si>
  <si>
    <t>TAF15</t>
  </si>
  <si>
    <t>TAF15|HGNC Symbol|TATA-box binding protein associated factor 15 [Source:HGNC Symbol;Acc:HGNC:11547]|ENSG00000270647|ENST00000605844</t>
  </si>
  <si>
    <t>ELOVL1|HGNC Symbol|ELOVL fatty acid elongase 1 [Source:HGNC Symbol;Acc:HGNC:14418]|ENSG00000066322|ENST00000372458</t>
  </si>
  <si>
    <t>ENSP00000292475;ENSP00000377740</t>
  </si>
  <si>
    <t>ATP5J2</t>
  </si>
  <si>
    <t>ATP5J2|HGNC Symbol|ATP synthase, H+ transporting, mitochondrial Fo complex subunit F2 [Source:HGNC Symbol;Acc:HGNC:848]|ENSG00000241468|ENST00000292475</t>
  </si>
  <si>
    <t>ENSP00000320168;ENSP00000433542</t>
  </si>
  <si>
    <t>NUCB2</t>
  </si>
  <si>
    <t>NUCB2|HGNC Symbol|nucleobindin 2 [Source:HGNC Symbol;Acc:HGNC:8044]|ENSG00000070081|ENST00000323688</t>
  </si>
  <si>
    <t>MCAM</t>
  </si>
  <si>
    <t>MCAM|HGNC Symbol|melanoma cell adhesion molecule [Source:HGNC Symbol;Acc:HGNC:6934]|ENSG00000076706|ENST00000264036</t>
  </si>
  <si>
    <t>ENSP00000417052</t>
  </si>
  <si>
    <t>EBP</t>
  </si>
  <si>
    <t>EBP|HGNC Symbol|emopamil binding protein (sterol isomerase) [Source:HGNC Symbol;Acc:HGNC:3133]|ENSG00000147155|ENST00000495186</t>
  </si>
  <si>
    <t>ENSP00000333547;ENSP00000261890;ENSP00000455567;ENSP00000472473</t>
  </si>
  <si>
    <t>RAB11B</t>
  </si>
  <si>
    <t>RAB11B|HGNC Symbol|RAB11B, member RAS oncogene family [Source:HGNC Symbol;Acc:HGNC:9761]|ENSG00000185236|ENST00000328024</t>
  </si>
  <si>
    <t>ENSP00000301587;ENSP00000344230</t>
  </si>
  <si>
    <t>ATP5H</t>
  </si>
  <si>
    <t>ATP5H|HGNC Symbol|ATP synthase, H+ transporting, mitochondrial Fo complex subunit D [Source:HGNC Symbol;Acc:HGNC:845]|ENSG00000167863|ENST00000301587</t>
  </si>
  <si>
    <t>ENSP00000230461</t>
  </si>
  <si>
    <t>TMEM30A</t>
  </si>
  <si>
    <t>TMEM30A|HGNC Symbol|transmembrane protein 30A [Source:HGNC Symbol;Acc:HGNC:16667]|ENSG00000112697|ENST00000230461</t>
  </si>
  <si>
    <t>ENSP00000379042;ENSP00000452093;ENSP00000452269</t>
  </si>
  <si>
    <t>ERO1A</t>
  </si>
  <si>
    <t>ERO1A|HGNC Symbol|endoplasmic reticulum oxidoreductase alpha [Source:HGNC Symbol;Acc:HGNC:13280]|ENSG00000197930|ENST00000395686</t>
  </si>
  <si>
    <t>ENSP00000359991;ENSP00000297283;ENSP00000412189</t>
  </si>
  <si>
    <t>PGAM1</t>
  </si>
  <si>
    <t>PGAM1|HGNC Symbol|phosphoglycerate mutase 1 [Source:HGNC Symbol;Acc:HGNC:8888]|ENSG00000171314|ENST00000334828</t>
  </si>
  <si>
    <t>ENSP00000229319;ENSP00000379385;ENSP00000398015;ENSP00000442680</t>
  </si>
  <si>
    <t>LDHB</t>
  </si>
  <si>
    <t>LDHB|HGNC Symbol|lactate dehydrogenase B [Source:HGNC Symbol;Acc:HGNC:6541]|ENSG00000111716|ENST00000350669</t>
  </si>
  <si>
    <t>ENSP00000400113;ENSP00000382288</t>
  </si>
  <si>
    <t>ZDHHC13</t>
  </si>
  <si>
    <t>ZDHHC13|HGNC Symbol|zinc finger, DHHC-type containing 13 [Source:HGNC Symbol;Acc:HGNC:18413]|ENSG00000177054|ENST00000446113</t>
  </si>
  <si>
    <t>ENSP00000273986</t>
  </si>
  <si>
    <t>CISD2</t>
  </si>
  <si>
    <t>CISD2|HGNC Symbol|CDGSH iron sulfur domain 2 [Source:HGNC Symbol;Acc:HGNC:24212]|ENSG00000145354|ENST00000273986</t>
  </si>
  <si>
    <t>ENSP00000369081;ENSP00000420784</t>
  </si>
  <si>
    <t>TXNDC5|HGNC Symbol|thioredoxin domain containing 5 (endoplasmic reticulum) [Source:HGNC Symbol;Acc:HGNC:21073]|ENSG00000239264|ENST00000379757</t>
  </si>
  <si>
    <t>ENSP00000358737</t>
  </si>
  <si>
    <t>ATP5F1</t>
  </si>
  <si>
    <t>ATP5F1|HGNC Symbol|ATP synthase, H+ transporting, mitochondrial Fo complex subunit B1 [Source:HGNC Symbol;Acc:HGNC:840]|ENSG00000116459|ENST00000369722</t>
  </si>
  <si>
    <t>ENSP00000296585;ENSP00000422145;ENSP00000424397;ENSP00000424642</t>
  </si>
  <si>
    <t>ITGA2</t>
  </si>
  <si>
    <t>ITGA2|HGNC Symbol|integrin subunit alpha 2 [Source:HGNC Symbol;Acc:HGNC:6137]|ENSG00000164171|ENST00000296585</t>
  </si>
  <si>
    <t>ENSP00000290299;ENSP00000393211;ENSP00000393496</t>
  </si>
  <si>
    <t>ATP5O</t>
  </si>
  <si>
    <t>ATP5O|HGNC Symbol|ATP synthase, H+ transporting, mitochondrial F1 complex, O subunit [Source:HGNC Symbol;Acc:HGNC:850]|ENSG00000241837|ENST00000290299</t>
  </si>
  <si>
    <t>ENSP00000478600</t>
  </si>
  <si>
    <t>P3H3</t>
  </si>
  <si>
    <t>P3H3|HGNC Symbol|prolyl 3-hydroxylase 3 [Source:HGNC Symbol;Acc:HGNC:19318]|ENSG00000110811|ENST00000290510</t>
  </si>
  <si>
    <t>ENSP00000262812;ENSP00000343134;ENSP00000483420</t>
  </si>
  <si>
    <t>COPE</t>
  </si>
  <si>
    <t>COPE|HGNC Symbol|coatomer protein complex subunit epsilon [Source:HGNC Symbol;Acc:HGNC:2234]|ENSG00000105669|ENST00000262812</t>
  </si>
  <si>
    <t>ENSP00000388666;ENSP00000463199</t>
  </si>
  <si>
    <t>ICAM2</t>
  </si>
  <si>
    <t>ICAM2|HGNC Symbol|intercellular adhesion molecule 2 [Source:HGNC Symbol;Acc:HGNC:5345]|ENSG00000108622|ENST00000418105</t>
  </si>
  <si>
    <t>ENSP00000318687;ENSP00000396090</t>
  </si>
  <si>
    <t>HSPH1</t>
  </si>
  <si>
    <t>HSPH1|HGNC Symbol|heat shock protein family H (Hsp110) member 1 [Source:HGNC Symbol;Acc:HGNC:16969]|ENSG00000120694|ENST00000320027</t>
  </si>
  <si>
    <t>ENSP00000347596;ENSP00000389319;ENSP00000392055;ENSP00000489183</t>
  </si>
  <si>
    <t>EFEMP1</t>
  </si>
  <si>
    <t>EFEMP1|HGNC Symbol|EGF containing fibulin-like extracellular matrix protein 1 [Source:HGNC Symbol;Acc:HGNC:3218]|ENSG00000115380|ENST00000355426</t>
  </si>
  <si>
    <t>ENSP00000263398;ENSP00000278385;ENSP00000278386;ENSP00000279452;ENSP00000398099;ENSP00000432718;ENSP00000434920</t>
  </si>
  <si>
    <t>CD44</t>
  </si>
  <si>
    <t>CD44|HGNC Symbol|CD44 molecule (Indian blood group) [Source:HGNC Symbol;Acc:HGNC:1681]|ENSG00000026508|ENST00000263398</t>
  </si>
  <si>
    <t>ENSP00000225698;ENSP00000460308</t>
  </si>
  <si>
    <t>C1QBP</t>
  </si>
  <si>
    <t>C1QBP|HGNC Symbol|complement component 1, q subcomponent binding protein [Source:HGNC Symbol;Acc:HGNC:1243]|ENSG00000108561|ENST00000225698</t>
  </si>
  <si>
    <t>ENSP00000355330;ENSP00000296125;ENSP00000362502;ENSP00000387642</t>
  </si>
  <si>
    <t>TGM2|HGNC Symbol|transglutaminase 2 [Source:HGNC Symbol;Acc:HGNC:11778]|ENSG00000198959|ENST00000361475</t>
  </si>
  <si>
    <t>ENSP00000261182;ENSP00000409795;ENSP00000437507;ENSP00000446520;ENSP00000446756;ENSP00000446787;ENSP00000446804;ENSP00000447196;ENSP00000448167;ENSP00000448661;ENSP00000449333;ENSP00000449649</t>
  </si>
  <si>
    <t>NAP1L1</t>
  </si>
  <si>
    <t>NAP1L1|HGNC Symbol|nucleosome assembly protein 1-like 1 [Source:HGNC Symbol;Acc:HGNC:7637]|ENSG00000187109|ENST00000261182</t>
  </si>
  <si>
    <t>ENSP00000323889</t>
  </si>
  <si>
    <t>TRIM25</t>
  </si>
  <si>
    <t>TRIM25|HGNC Symbol|tripartite motif containing 25 [Source:HGNC Symbol;Acc:HGNC:12932]|ENSG00000121060|ENST00000316881</t>
  </si>
  <si>
    <t>PFKL</t>
  </si>
  <si>
    <t>PFKL|HGNC Symbol|phosphofructokinase, liver [Source:HGNC Symbol;Acc:HGNC:8876]|ENSG00000141959|ENST00000349048</t>
  </si>
  <si>
    <t>ENSP00000223321</t>
  </si>
  <si>
    <t>PSMA2</t>
  </si>
  <si>
    <t>PSMA2|HGNC Symbol|proteasome subunit alpha 2 [Source:HGNC Symbol;Acc:HGNC:9531]|ENSG00000106588|ENST00000223321</t>
  </si>
  <si>
    <t>ENSP00000358633;ENSP00000394690;ENSP00000395599</t>
  </si>
  <si>
    <t>G6PD</t>
  </si>
  <si>
    <t>G6PD|HGNC Symbol|glucose-6-phosphate dehydrogenase [Source:HGNC Symbol;Acc:HGNC:4057]|ENSG00000160211|ENST00000369620</t>
  </si>
  <si>
    <t>ENSP00000312523</t>
  </si>
  <si>
    <t>CAST</t>
  </si>
  <si>
    <t>CAST|HGNC Symbol|calpastatin [Source:HGNC Symbol;Acc:HGNC:1515]|ENSG00000153113|ENST00000309190</t>
  </si>
  <si>
    <t>ENSP00000366999</t>
  </si>
  <si>
    <t>HIST1H3D</t>
  </si>
  <si>
    <t>HIST1H3D|HGNC Symbol|histone cluster 1, H3d [Source:HGNC Symbol;Acc:HGNC:4767]|ENSG00000197409|ENST00000356476</t>
  </si>
  <si>
    <t>ENSP00000319782</t>
  </si>
  <si>
    <t>PODXL</t>
  </si>
  <si>
    <t>PODXL|HGNC Symbol|podocalyxin-like [Source:HGNC Symbol;Acc:HGNC:9171]|ENSG00000128567|ENST00000322985</t>
  </si>
  <si>
    <t>ENSP00000303366;ENSP00000423998;ENSP00000427377</t>
  </si>
  <si>
    <t>LMAN2</t>
  </si>
  <si>
    <t>LMAN2|HGNC Symbol|lectin, mannose-binding 2 [Source:HGNC Symbol;Acc:HGNC:16986]|ENSG00000169223|ENST00000303127</t>
  </si>
  <si>
    <t>ENSP00000259037</t>
  </si>
  <si>
    <t>NDUFB5</t>
  </si>
  <si>
    <t>NDUFB5|HGNC Symbol|NADH:ubiquinone oxidoreductase subunit B5 [Source:HGNC Symbol;Acc:HGNC:7700]|ENSG00000136521|ENST00000259037</t>
  </si>
  <si>
    <t>ENSP00000329715</t>
  </si>
  <si>
    <t>DRG1</t>
  </si>
  <si>
    <t>DRG1|HGNC Symbol|developmentally regulated GTP binding protein 1 [Source:HGNC Symbol;Acc:HGNC:3029]|ENSG00000185721|ENST00000331457</t>
  </si>
  <si>
    <t>ENSP00000359645;ENSP00000318415</t>
  </si>
  <si>
    <t>RBMX</t>
  </si>
  <si>
    <t>RBMX|HGNC Symbol|RNA binding motif protein, X-linked [Source:HGNC Symbol;Acc:HGNC:9910]|ENSG00000147274|ENST00000320676</t>
  </si>
  <si>
    <t>ENSP00000276079;ENSP00000406673;ENSP00000409773;ENSP00000410299;ENSP00000413350;ENSP00000441364</t>
  </si>
  <si>
    <t>NONO</t>
  </si>
  <si>
    <t>NONO|HGNC Symbol|non-POU domain containing, octamer-binding [Source:HGNC Symbol;Acc:HGNC:7871]|ENSG00000147140|ENST00000276079</t>
  </si>
  <si>
    <t>ENSP00000368722;ENSP00000227157;ENSP00000280704;ENSP00000302393;ENSP00000406172;ENSP00000440161;ENSP00000440368;ENSP00000442979;ENSP00000444292</t>
  </si>
  <si>
    <t>LDHA|HGNC Symbol|lactate dehydrogenase A [Source:HGNC Symbol;Acc:HGNC:6535]|ENSG00000134333|ENST00000379412</t>
  </si>
  <si>
    <t>ENSP00000305653</t>
  </si>
  <si>
    <t>LETM1</t>
  </si>
  <si>
    <t>LETM1|HGNC Symbol|leucine zipper-EF-hand containing transmembrane protein 1 [Source:HGNC Symbol;Acc:HGNC:6556]|ENSG00000168924|ENST00000302787</t>
  </si>
  <si>
    <t>ENSP00000275603;ENSP00000327191;ENSP00000352019</t>
  </si>
  <si>
    <t>CCT6A</t>
  </si>
  <si>
    <t>CCT6A|HGNC Symbol|chaperonin containing TCP1, subunit 6A (zeta 1) [Source:HGNC Symbol;Acc:HGNC:1620]|ENSG00000146731|ENST00000275603</t>
  </si>
  <si>
    <t>ENSP00000262450</t>
  </si>
  <si>
    <t>CHD5</t>
  </si>
  <si>
    <t>CHD5|HGNC Symbol|chromodomain helicase DNA binding protein 5 [Source:HGNC Symbol;Acc:HGNC:16816]|ENSG00000116254|ENST00000262450</t>
  </si>
  <si>
    <t>ENSP00000396673</t>
  </si>
  <si>
    <t>FTSJ3</t>
  </si>
  <si>
    <t>FTSJ3|HGNC Symbol|FtsJ homolog 3 (E. coli) [Source:HGNC Symbol;Acc:HGNC:17136]|ENSG00000108592|ENST00000427159</t>
  </si>
  <si>
    <t>ENSP00000309070;ENSP00000264405;ENSP00000422267;ENSP00000422371;ENSP00000425056;ENSP00000425999</t>
  </si>
  <si>
    <t>SEC31A</t>
  </si>
  <si>
    <t>SEC31A|HGNC Symbol|SEC31 homolog A, COPII coat complex component [Source:HGNC Symbol;Acc:HGNC:17052]|ENSG00000138674|ENST00000311785</t>
  </si>
  <si>
    <t>ENSP00000345347</t>
  </si>
  <si>
    <t>HMGB1</t>
  </si>
  <si>
    <t>HMGB1|HGNC Symbol|high mobility group box 1 [Source:HGNC Symbol;Acc:HGNC:4983]|ENSG00000189403|ENST00000341423</t>
  </si>
  <si>
    <t>ENSP00000303351;ENSP00000388694;ENSP00000398029;ENSP00000417243;ENSP00000417799</t>
  </si>
  <si>
    <t>ITGB1</t>
  </si>
  <si>
    <t>ITGB1|HGNC Symbol|integrin subunit beta 1 [Source:HGNC Symbol;Acc:HGNC:6153]|ENSG00000150093|ENST00000302278</t>
  </si>
  <si>
    <t>ENSP00000363827;ENSP00000363808;ENSP00000397573;ENSP00000489161</t>
  </si>
  <si>
    <t>HSPG2</t>
  </si>
  <si>
    <t>HSPG2|HGNC Symbol|heparan sulfate proteoglycan 2 [Source:HGNC Symbol;Acc:HGNC:5273]|ENSG00000142798|ENST00000374695</t>
  </si>
  <si>
    <t>ENSP00000012443</t>
  </si>
  <si>
    <t>PPP5C</t>
  </si>
  <si>
    <t>PPP5C|HGNC Symbol|protein phosphatase 5, catalytic subunit [Source:HGNC Symbol;Acc:HGNC:9322]|ENSG00000011485|ENST00000012443</t>
  </si>
  <si>
    <t>ENSP00000252603</t>
  </si>
  <si>
    <t>PGLS</t>
  </si>
  <si>
    <t>PGLS|HGNC Symbol|6-phosphogluconolactonase [Source:HGNC Symbol;Acc:HGNC:8903]|ENSG00000130313|ENST00000252603</t>
  </si>
  <si>
    <t>ENSP00000193403;ENSP00000366035;ENSP00000377941;ENSP00000444422;ENSP00000450618;ENSP00000450625;ENSP00000450764;ENSP00000450903;ENSP00000450925;ENSP00000451086;ENSP00000452254;ENSP00000452423</t>
  </si>
  <si>
    <t>ACTN1</t>
  </si>
  <si>
    <t>ACTN1|HGNC Symbol|actinin, alpha 1 [Source:HGNC Symbol;Acc:HGNC:163]|ENSG00000072110|ENST00000193403</t>
  </si>
  <si>
    <t>ENSP00000276461;ENSP00000335220;ENSP00000359436</t>
  </si>
  <si>
    <t>ERLIN2</t>
  </si>
  <si>
    <t>ERLIN2|HGNC Symbol|ER lipid raft associated 2 [Source:HGNC Symbol;Acc:HGNC:1356]|ENSG00000147475|ENST00000276461</t>
  </si>
  <si>
    <t>ENSP00000299767;ENSP00000446266;ENSP00000446748;ENSP00000450215;ENSP00000477660</t>
  </si>
  <si>
    <t>HSP90B1|HGNC Symbol|heat shock protein 90kDa beta family member 1 [Source:HGNC Symbol;Acc:HGNC:12028]|ENSG00000166598|ENST00000299767</t>
  </si>
  <si>
    <t>ENSP00000240185;ENSP00000313129;ENSP00000465240;ENSP00000479978;ENSP00000480690</t>
  </si>
  <si>
    <t>TARDBP</t>
  </si>
  <si>
    <t>TARDBP|HGNC Symbol|TAR DNA binding protein [Source:HGNC Symbol;Acc:HGNC:11571]|ENSG00000120948|ENST00000240185</t>
  </si>
  <si>
    <t>ENSP00000261401;ENSP00000415554;ENSP00000447049</t>
  </si>
  <si>
    <t>CORO1C</t>
  </si>
  <si>
    <t>CORO1C|HGNC Symbol|coronin, actin binding protein, 1C [Source:HGNC Symbol;Acc:HGNC:2254]|ENSG00000110880|ENST00000261401</t>
  </si>
  <si>
    <t>ENSP00000356972</t>
  </si>
  <si>
    <t>NDUFS2</t>
  </si>
  <si>
    <t>NDUFS2|HGNC Symbol|NADH:ubiquinone oxidoreductase core subunit S2 [Source:HGNC Symbol;Acc:HGNC:7708]|ENSG00000158864|ENST00000367993</t>
  </si>
  <si>
    <t>ENSP00000388526;ENSP00000366018;ENSP00000391738</t>
  </si>
  <si>
    <t>HLA-A</t>
  </si>
  <si>
    <t>HLA-A|HGNC Symbol|major histocompatibility complex, class I, A [Source:HGNC Symbol;Acc:HGNC:4931]|ENSG00000235657|ENST00000438861</t>
  </si>
  <si>
    <t>ENSP00000308753;ENSP00000452939</t>
  </si>
  <si>
    <t>TMOD3</t>
  </si>
  <si>
    <t>TMOD3|HGNC Symbol|tropomodulin 3 [Source:HGNC Symbol;Acc:HGNC:11873]|ENSG00000138594|ENST00000308580</t>
  </si>
  <si>
    <t>ENSP00000351021;ENSP00000434298</t>
  </si>
  <si>
    <t>RPL21</t>
  </si>
  <si>
    <t>RPL21|HGNC Symbol|ribosomal protein L21 [Source:HGNC Symbol;Acc:HGNC:10313]|ENSG00000122026|ENST00000272274</t>
  </si>
  <si>
    <t>ENSP00000263277;ENSP00000439036</t>
  </si>
  <si>
    <t>EHD2</t>
  </si>
  <si>
    <t>EHD2|HGNC Symbol|EH domain containing 2 [Source:HGNC Symbol;Acc:HGNC:3243]|ENSG00000024422|ENST00000263277</t>
  </si>
  <si>
    <t>ENSP00000296511;ENSP00000421421;ENSP00000424106;ENSP00000424199;ENSP00000427135</t>
  </si>
  <si>
    <t>ANXA5|HGNC Symbol|annexin A5 [Source:HGNC Symbol;Acc:HGNC:543]|ENSG00000164111|ENST00000296511</t>
  </si>
  <si>
    <t>ENSP00000245934;ENSP00000479480</t>
  </si>
  <si>
    <t>SYMPK</t>
  </si>
  <si>
    <t>SYMPK|HGNC Symbol|symplekin [Source:HGNC Symbol;Acc:HGNC:22935]|ENSG00000125755|ENST00000245934</t>
  </si>
  <si>
    <t>ENSP00000231487;ENSP00000429995;ENSP00000429996</t>
  </si>
  <si>
    <t>SKP1</t>
  </si>
  <si>
    <t>SKP1|HGNC Symbol|S-phase kinase-associated protein 1 [Source:HGNC Symbol;Acc:HGNC:10899]|ENSG00000113558|ENST00000353411</t>
  </si>
  <si>
    <t>ENSP00000289316;ENSP00000274764;ENSP00000342886;ENSP00000479284</t>
  </si>
  <si>
    <t>HIST1H2BD</t>
  </si>
  <si>
    <t>HIST1H2BD|HGNC Symbol|histone cluster 1, H2bd [Source:HGNC Symbol;Acc:HGNC:4747]|ENSG00000158373|ENST00000289316</t>
  </si>
  <si>
    <t>ENSP00000317232;ENSP00000416822;ENSP00000468703</t>
  </si>
  <si>
    <t>FKBP10</t>
  </si>
  <si>
    <t>FKBP10|HGNC Symbol|FK506 binding protein 10 [Source:HGNC Symbol;Acc:HGNC:18169]|ENSG00000141756|ENST00000321562</t>
  </si>
  <si>
    <t>ENSP00000361499</t>
  </si>
  <si>
    <t>YIPF3</t>
  </si>
  <si>
    <t>YIPF3|HGNC Symbol|Yip1 domain family member 3 [Source:HGNC Symbol;Acc:HGNC:21023]|ENSG00000137207|ENST00000372422</t>
  </si>
  <si>
    <t>ENSP00000249071;ENSP00000258737;ENSP00000403778</t>
  </si>
  <si>
    <t>RAC2</t>
  </si>
  <si>
    <t>RAC2|HGNC Symbol|ras-related C3 botulinum toxin substrate 2 (rho family, small GTP binding protein Rac2) [Source:HGNC Symbol;Acc:HGNC:9802]|ENSG00000128340|ENST00000249071</t>
  </si>
  <si>
    <t>ENSP00000296674;ENSP00000420900;ENSP00000427043</t>
  </si>
  <si>
    <t>RPS23</t>
  </si>
  <si>
    <t>RPS23|HGNC Symbol|ribosomal protein S23 [Source:HGNC Symbol;Acc:HGNC:10410]|ENSG00000186468|ENST00000296674</t>
  </si>
  <si>
    <t>ENSP00000337222</t>
  </si>
  <si>
    <t>MYADM</t>
  </si>
  <si>
    <t>MYADM|HGNC Symbol|myeloid-associated differentiation marker [Source:HGNC Symbol;Acc:HGNC:7544]|ENSG00000179820|ENST00000336967</t>
  </si>
  <si>
    <t>ENSP00000344259</t>
  </si>
  <si>
    <t>UBE2L3</t>
  </si>
  <si>
    <t>UBE2L3|HGNC Symbol|ubiquitin conjugating enzyme E2L 3 [Source:HGNC Symbol;Acc:HGNC:12488]|ENSG00000185651|ENST00000342192</t>
  </si>
  <si>
    <t>ENSP00000394071</t>
  </si>
  <si>
    <t>GDI1</t>
  </si>
  <si>
    <t>GDI1|HGNC Symbol|GDP dissociation inhibitor 1 [Source:HGNC Symbol;Acc:HGNC:4226]|ENSG00000203879|ENST00000447750</t>
  </si>
  <si>
    <t>ENSP00000210313;ENSP00000435773</t>
  </si>
  <si>
    <t>PSMD5</t>
  </si>
  <si>
    <t>PSMD5|HGNC Symbol|proteasome 26S subunit, non-ATPase 5 [Source:HGNC Symbol;Acc:HGNC:9563]|ENSG00000095261|ENST00000210313</t>
  </si>
  <si>
    <t>ENSP00000309830;ENSP00000462580</t>
  </si>
  <si>
    <t>RPL38</t>
  </si>
  <si>
    <t>RPL38|HGNC Symbol|ribosomal protein L38 [Source:HGNC Symbol;Acc:HGNC:10349]|ENSG00000172809|ENST00000311111</t>
  </si>
  <si>
    <t>ENSP00000313454</t>
  </si>
  <si>
    <t>UBA6</t>
  </si>
  <si>
    <t>UBA6|HGNC Symbol|ubiquitin-like modifier activating enzyme 6 [Source:HGNC Symbol;Acc:HGNC:25581]|ENSG00000033178|ENST00000322244</t>
  </si>
  <si>
    <t>ENSP00000465461;ENSP00000465047;ENSP00000465948;ENSP00000467566</t>
  </si>
  <si>
    <t>PRKCSH</t>
  </si>
  <si>
    <t>PRKCSH|HGNC Symbol|protein kinase C substrate 80K-H [Source:HGNC Symbol;Acc:HGNC:9411]|ENSG00000130175|ENST00000589838</t>
  </si>
  <si>
    <t>ENSP00000311032</t>
  </si>
  <si>
    <t>CASP3</t>
  </si>
  <si>
    <t>CASP3|HGNC Symbol|caspase 3 [Source:HGNC Symbol;Acc:HGNC:1504]|ENSG00000164305|ENST00000308394</t>
  </si>
  <si>
    <t>ENSP00000249364;ENSP00000408838;ENSP00000417973;ENSP00000442110</t>
  </si>
  <si>
    <t>CALU</t>
  </si>
  <si>
    <t>CALU|HGNC Symbol|calumenin [Source:HGNC Symbol;Acc:HGNC:1458]|ENSG00000128595|ENST00000249364</t>
  </si>
  <si>
    <t>ENSP00000215793</t>
  </si>
  <si>
    <t>SF3A1</t>
  </si>
  <si>
    <t>SF3A1|HGNC Symbol|splicing factor 3a subunit 1 [Source:HGNC Symbol;Acc:HGNC:10765]|ENSG00000099995|ENST00000215793</t>
  </si>
  <si>
    <t>ENSP00000480150;ENSP00000431874;ENSP00000462951</t>
  </si>
  <si>
    <t>HYOU1</t>
  </si>
  <si>
    <t>HYOU1|HGNC Symbol|hypoxia up-regulated 1 [Source:HGNC Symbol;Acc:HGNC:16931]|ENSG00000149428|ENST00000617285</t>
  </si>
  <si>
    <t>ENSP00000446714;ENSP00000292327;ENSP00000293422;ENSP00000441750;ENSP00000446640;ENSP00000446643;ENSP00000446687;ENSP00000448457;ENSP00000449086;ENSP00000450116</t>
  </si>
  <si>
    <t>MYL6|HGNC Symbol|myosin light chain 6 [Source:HGNC Symbol;Acc:HGNC:7587]|ENSG00000092841|ENST00000547649</t>
  </si>
  <si>
    <t>ENSP00000287008</t>
  </si>
  <si>
    <t>PCDH1</t>
  </si>
  <si>
    <t>PCDH1|HGNC Symbol|protocadherin 1 [Source:HGNC Symbol;Acc:HGNC:8655]|ENSG00000156453|ENST00000287008</t>
  </si>
  <si>
    <t>ENSP00000325875;ENSP00000459354</t>
  </si>
  <si>
    <t>HSP90AB1</t>
  </si>
  <si>
    <t>HSP90AB1|HGNC Symbol|heat shock protein 90kDa alpha family class B member 1 [Source:HGNC Symbol;Acc:HGNC:5258]|ENSG00000096384|ENST00000353801</t>
  </si>
  <si>
    <t>ENSP00000348886;ENSP00000434531</t>
  </si>
  <si>
    <t>STOML2</t>
  </si>
  <si>
    <t>STOML2|HGNC Symbol|stomatin like 2 [Source:HGNC Symbol;Acc:HGNC:14559]|ENSG00000165283|ENST00000356493</t>
  </si>
  <si>
    <t>ENSP00000014112;ENSP00000210227;ENSP00000334499;ENSP00000340705;ENSP00000342332;ENSP00000465451;ENSP00000465652;ENSP00000466250;ENSP00000468565;ENSP00000478414;ENSP00000478974;ENSP00000486218</t>
  </si>
  <si>
    <t>PTBP1|HGNC Symbol|polypyrimidine tract binding protein 1 [Source:HGNC Symbol;Acc:HGNC:9583]|ENSG00000011304|ENST00000349038</t>
  </si>
  <si>
    <t>ENSP00000310749;ENSP00000220931</t>
  </si>
  <si>
    <t>HPCAL1</t>
  </si>
  <si>
    <t>HPCAL1|HGNC Symbol|hippocalcin-like 1 [Source:HGNC Symbol;Acc:HGNC:5145]|ENSG00000115756|ENST00000307845</t>
  </si>
  <si>
    <t>ENSP00000329419;ENSP00000422917;ENSP00000426682</t>
  </si>
  <si>
    <t>COPB2</t>
  </si>
  <si>
    <t>COPB2|HGNC Symbol|coatomer protein complex subunit beta 2 (beta prime) [Source:HGNC Symbol;Acc:HGNC:2232]|ENSG00000184432|ENST00000333188</t>
  </si>
  <si>
    <t>ENSP00000463154;ENSP00000358110;ENSP00000358111;ENSP00000393718;ENSP00000432684;ENSP00000436529;ENSP00000481415</t>
  </si>
  <si>
    <t>ANP32E</t>
  </si>
  <si>
    <t>ANP32E|HGNC Symbol|acidic nuclear phosphoprotein 32 family member E [Source:HGNC Symbol;Acc:HGNC:16673]|ENSG00000143401|ENST00000583931</t>
  </si>
  <si>
    <t>ENSP00000299157</t>
  </si>
  <si>
    <t>IKBIP|HGNC Symbol|IKBKB interacting protein [Source:HGNC Symbol;Acc:HGNC:26430]|ENSG00000166130|ENST00000299157</t>
  </si>
  <si>
    <t>ENSP00000353224;ENSP00000390133;ENSP00000402839</t>
  </si>
  <si>
    <t>TFRC</t>
  </si>
  <si>
    <t>TFRC|HGNC Symbol|transferrin receptor [Source:HGNC Symbol;Acc:HGNC:11763]|ENSG00000072274|ENST00000360110</t>
  </si>
  <si>
    <t>ENSP00000357838;ENSP00000331827;ENSP00000439042</t>
  </si>
  <si>
    <t>OAT</t>
  </si>
  <si>
    <t>OAT|HGNC Symbol|ornithine aminotransferase [Source:HGNC Symbol;Acc:HGNC:8091]|ENSG00000065154|ENST00000368845</t>
  </si>
  <si>
    <t>ENSP00000300648</t>
  </si>
  <si>
    <t>GCN1</t>
  </si>
  <si>
    <t>GCN1|HGNC Symbol|GCN1, eIF2 alpha kinase activator homolog [Source:HGNC Symbol;Acc:HGNC:4199]|ENSG00000089154|ENST00000300648</t>
  </si>
  <si>
    <t>RPS24|HGNC Symbol|ribosomal protein S24 [Source:HGNC Symbol;Acc:HGNC:10411]|ENSG00000138326|ENST00000360830</t>
  </si>
  <si>
    <t>RPS29|HGNC Symbol|ribosomal protein S29 [Source:HGNC Symbol;Acc:HGNC:10419]|ENSG00000213741|ENST00000245458</t>
  </si>
  <si>
    <t>ENSP00000226299;ENSP00000424724</t>
  </si>
  <si>
    <t>LAP3</t>
  </si>
  <si>
    <t>LAP3|HGNC Symbol|leucine aminopeptidase 3 [Source:HGNC Symbol;Acc:HGNC:18449]|ENSG00000002549|ENST00000226299</t>
  </si>
  <si>
    <t>ENSP00000233025</t>
  </si>
  <si>
    <t>SPCS1</t>
  </si>
  <si>
    <t>SPCS1|HGNC Symbol|signal peptidase complex subunit 1 [Source:HGNC Symbol;Acc:HGNC:23401]|ENSG00000114902|ENST00000233025</t>
  </si>
  <si>
    <t>ENSP00000341885;ENSP00000433034;ENSP00000433170;ENSP00000434846;ENSP00000436227;ENSP00000436356;ENSP00000436865;ENSP00000454837;ENSP00000460860</t>
  </si>
  <si>
    <t>RPS2</t>
  </si>
  <si>
    <t>RPS2|HGNC Symbol|ribosomal protein S2 [Source:HGNC Symbol;Acc:HGNC:10404]|ENSG00000140988|ENST00000343262</t>
  </si>
  <si>
    <t>ENSP00000421592</t>
  </si>
  <si>
    <t>ALYREF</t>
  </si>
  <si>
    <t>ALYREF|HGNC Symbol|Aly/REF export factor [Source:HGNC Symbol;Acc:HGNC:19071]|ENSG00000183684|ENST00000505490</t>
  </si>
  <si>
    <t>ENSP00000222399;ENSP00000377190</t>
  </si>
  <si>
    <t>LAMB1</t>
  </si>
  <si>
    <t>LAMB1|HGNC Symbol|laminin subunit beta 1 [Source:HGNC Symbol;Acc:HGNC:6486]|ENSG00000091136|ENST00000222399</t>
  </si>
  <si>
    <t>ENSP00000343458</t>
  </si>
  <si>
    <t>BCAP31</t>
  </si>
  <si>
    <t>BCAP31|HGNC Symbol|B-cell receptor-associated protein 31 [Source:HGNC Symbol;Acc:HGNC:16695]|ENSG00000185825|ENST00000345046</t>
  </si>
  <si>
    <t>ENSP00000382707;ENSP00000330825</t>
  </si>
  <si>
    <t>IFITM3</t>
  </si>
  <si>
    <t>IFITM3|HGNC Symbol|interferon induced transmembrane protein 3 [Source:HGNC Symbol;Acc:HGNC:5414]|ENSG00000142089|ENST00000399808</t>
  </si>
  <si>
    <t>ENSP00000249923;ENSP00000436383</t>
  </si>
  <si>
    <t>COPB1</t>
  </si>
  <si>
    <t>COPB1|HGNC Symbol|coatomer protein complex subunit beta 1 [Source:HGNC Symbol;Acc:HGNC:2231]|ENSG00000129083|ENST00000249923</t>
  </si>
  <si>
    <t>ENSP00000157812</t>
  </si>
  <si>
    <t>PSMC4</t>
  </si>
  <si>
    <t>PSMC4|HGNC Symbol|proteasome 26S subunit, ATPase 4 [Source:HGNC Symbol;Acc:HGNC:9551]|ENSG00000013275|ENST00000157812</t>
  </si>
  <si>
    <t>TUFM</t>
  </si>
  <si>
    <t>TUFM|HGNC Symbol|Tu translation elongation factor, mitochondrial [Source:HGNC Symbol;Acc:HGNC:12420]|ENSG00000178952|ENST00000313511</t>
  </si>
  <si>
    <t>ENSP00000373056;ENSP00000388104;ENSP00000388153;ENSP00000388517;ENSP00000390961;ENSP00000393767;ENSP00000395333;ENSP00000415215</t>
  </si>
  <si>
    <t>FLOT1</t>
  </si>
  <si>
    <t>FLOT1|HGNC Symbol|flotillin 1 [Source:HGNC Symbol;Acc:HGNC:3757]|ENSG00000206480|ENST00000383562</t>
  </si>
  <si>
    <t>ENSP00000340210;ENSP00000436497</t>
  </si>
  <si>
    <t>CD59</t>
  </si>
  <si>
    <t>CD59|HGNC Symbol|CD59 molecule, complement regulatory protein [Source:HGNC Symbol;Acc:HGNC:1689]|ENSG00000085063|ENST00000351554</t>
  </si>
  <si>
    <t>ENSP00000340184;ENSP00000448411;ENSP00000448463</t>
  </si>
  <si>
    <t>LIMA1</t>
  </si>
  <si>
    <t>LIMA1|HGNC Symbol|LIM domain and actin binding 1 [Source:HGNC Symbol;Acc:HGNC:24636]|ENSG00000050405|ENST00000341247</t>
  </si>
  <si>
    <t>ENSP00000305988;ENSP00000418937</t>
  </si>
  <si>
    <t>ALCAM</t>
  </si>
  <si>
    <t>ALCAM|HGNC Symbol|activated leukocyte cell adhesion molecule [Source:HGNC Symbol;Acc:HGNC:400]|ENSG00000170017|ENST00000306107</t>
  </si>
  <si>
    <t>ENSP00000307940;ENSP00000471265</t>
  </si>
  <si>
    <t>EEF2|HGNC Symbol|eukaryotic translation elongation factor 2 [Source:HGNC Symbol;Acc:HGNC:3214]|ENSG00000167658|ENST00000309311</t>
  </si>
  <si>
    <t>ENSP00000383992;ENSP00000390154</t>
  </si>
  <si>
    <t>SUN2|HGNC Symbol|Sad1 and UNC84 domain containing 2 [Source:HGNC Symbol;Acc:HGNC:14210]|ENSG00000100242|ENST00000406622</t>
  </si>
  <si>
    <t>ENSP00000341917;ENSP00000479015</t>
  </si>
  <si>
    <t>ENG</t>
  </si>
  <si>
    <t>ENG|HGNC Symbol|endoglin [Source:HGNC Symbol;Acc:HGNC:3349]|ENSG00000106991|ENST00000344849</t>
  </si>
  <si>
    <t>ENSP00000340930;ENSP00000261173;ENSP00000324172</t>
  </si>
  <si>
    <t>ATP2B4</t>
  </si>
  <si>
    <t>ATP2B4|HGNC Symbol|ATPase, Ca++ transporting, plasma membrane 4 [Source:HGNC Symbol;Acc:HGNC:817]|ENSG00000058668|ENST00000341360</t>
  </si>
  <si>
    <t>ENSP00000372813;ENSP00000411867</t>
  </si>
  <si>
    <t>HLA-C</t>
  </si>
  <si>
    <t>HLA-C|HGNC Symbol|major histocompatibility complex, class I, C [Source:HGNC Symbol;Acc:HGNC:4933]|ENSG00000206452|ENST00000383323</t>
  </si>
  <si>
    <t>ENSP00000339027;ENSP00000366471;ENSP00000446777;ENSP00000447311;ENSP00000448046;ENSP00000448223;ENSP00000448639;ENSP00000448919;ENSP00000449765;ENSP00000449854;ENSP00000450121</t>
  </si>
  <si>
    <t>RPLP0</t>
  </si>
  <si>
    <t>RPLP0|HGNC Symbol|ribosomal protein, large, P0 [Source:HGNC Symbol;Acc:HGNC:10371]|ENSG00000089157|ENST00000228306</t>
  </si>
  <si>
    <t>ENSP00000393887</t>
  </si>
  <si>
    <t>AHSG</t>
  </si>
  <si>
    <t>AHSG|HGNC Symbol|alpha-2-HS-glycoprotein [Source:HGNC Symbol;Acc:HGNC:349]|ENSG00000145192|ENST00000411641</t>
  </si>
  <si>
    <t>ENSP00000369538;ENSP00000369470;ENSP00000369528;ENSP00000371514;ENSP00000387565;ENSP00000394177;ENSP00000401733;ENSP00000476832</t>
  </si>
  <si>
    <t>GDI2</t>
  </si>
  <si>
    <t>GDI2|HGNC Symbol|GDP dissociation inhibitor 2 [Source:HGNC Symbol;Acc:HGNC:4227]|ENSG00000057608|ENST00000380191</t>
  </si>
  <si>
    <t>ENSP00000252252;ENSP00000252245;ENSP00000252250</t>
  </si>
  <si>
    <t>KRT6B</t>
  </si>
  <si>
    <t>KRT6B|HGNC Symbol|keratin 6B, type II [Source:HGNC Symbol;Acc:HGNC:6444]|ENSG00000185479|ENST00000252252</t>
  </si>
  <si>
    <t>ENSP00000254108;ENSP00000455282</t>
  </si>
  <si>
    <t>FUS</t>
  </si>
  <si>
    <t>FUS|HGNC Symbol|FUS RNA binding protein [Source:HGNC Symbol;Acc:HGNC:4010]|ENSG00000089280|ENST00000254108</t>
  </si>
  <si>
    <t>ENSP00000316029;ENSP00000303476;ENSP00000453730</t>
  </si>
  <si>
    <t>TLN1</t>
  </si>
  <si>
    <t>TLN1|HGNC Symbol|talin 1 [Source:HGNC Symbol;Acc:HGNC:11845]|ENSG00000137076|ENST00000314888</t>
  </si>
  <si>
    <t>ENSP00000300060;ENSP00000453405;ENSP00000453545</t>
  </si>
  <si>
    <t>ANPEP</t>
  </si>
  <si>
    <t>ANPEP|HGNC Symbol|alanyl (membrane) aminopeptidase [Source:HGNC Symbol;Acc:HGNC:500]|ENSG00000166825|ENST00000300060</t>
  </si>
  <si>
    <t>ENSP00000369519</t>
  </si>
  <si>
    <t>MTAP</t>
  </si>
  <si>
    <t>MTAP|HGNC Symbol|methylthioadenosine phosphorylase [Source:HGNC Symbol;Acc:HGNC:7413]|ENSG00000099810|ENST00000380172</t>
  </si>
  <si>
    <t>PDIA3|HGNC Symbol|protein disulfide isomerase family A member 3 [Source:HGNC Symbol;Acc:HGNC:4606]|ENSG00000167004|ENST00000300289</t>
  </si>
  <si>
    <t>ENSP00000377865;ENSP00000367336;ENSP00000377866;ENSP00000462773;ENSP00000463014;ENSP00000463894</t>
  </si>
  <si>
    <t>RPL23</t>
  </si>
  <si>
    <t>RPL23|HGNC Symbol|ribosomal protein L23 [Source:HGNC Symbol;Acc:HGNC:10316]|ENSG00000125691|ENST00000394332</t>
  </si>
  <si>
    <t>ENSP00000278927;ENSP00000389235</t>
  </si>
  <si>
    <t>ESAM</t>
  </si>
  <si>
    <t>ESAM|HGNC Symbol|endothelial cell adhesion molecule [Source:HGNC Symbol;Acc:HGNC:17474]|ENSG00000149564|ENST00000278927</t>
  </si>
  <si>
    <t>ENSP00000054666;ENSP00000314214</t>
  </si>
  <si>
    <t>VAMP3</t>
  </si>
  <si>
    <t>VAMP3|HGNC Symbol|vesicle associated membrane protein 3 [Source:HGNC Symbol;Acc:HGNC:12644]|ENSG00000049245|ENST00000054666</t>
  </si>
  <si>
    <t>ENSP00000273047</t>
  </si>
  <si>
    <t>RAB5A</t>
  </si>
  <si>
    <t>RAB5A|HGNC Symbol|RAB5A, member RAS oncogene family [Source:HGNC Symbol;Acc:HGNC:9783]|ENSG00000144566|ENST00000273047</t>
  </si>
  <si>
    <t>ENSP00000364979;ENSP00000331902</t>
  </si>
  <si>
    <t>COL4A1</t>
  </si>
  <si>
    <t>COL4A1|HGNC Symbol|collagen, type IV, alpha 1 [Source:HGNC Symbol;Acc:HGNC:2202]|ENSG00000187498|ENST00000375820</t>
  </si>
  <si>
    <t>ENSP00000298556</t>
  </si>
  <si>
    <t>HPRT1</t>
  </si>
  <si>
    <t>HPRT1|HGNC Symbol|hypoxanthine phosphoribosyltransferase 1 [Source:HGNC Symbol;Acc:HGNC:5157]|ENSG00000165704|ENST00000298556</t>
  </si>
  <si>
    <t>ENSP00000290401</t>
  </si>
  <si>
    <t>NPTN</t>
  </si>
  <si>
    <t>NPTN|HGNC Symbol|neuroplastin [Source:HGNC Symbol;Acc:HGNC:17867]|ENSG00000156642|ENST00000345330</t>
  </si>
  <si>
    <t>ENSP00000301522;ENSP00000334063</t>
  </si>
  <si>
    <t>PRDX2</t>
  </si>
  <si>
    <t>PRDX2|HGNC Symbol|peroxiredoxin 2 [Source:HGNC Symbol;Acc:HGNC:9353]|ENSG00000167815|ENST00000301522</t>
  </si>
  <si>
    <t>SNRPN</t>
  </si>
  <si>
    <t>SNRPN|HGNC Symbol|small nuclear ribonucleoprotein polypeptide N [Source:HGNC Symbol;Acc:HGNC:11164]|ENSG00000128739|ENST00000346403</t>
  </si>
  <si>
    <t>ENSP00000242577;ENSP00000447494;ENSP00000477310</t>
  </si>
  <si>
    <t>DYNLL1</t>
  </si>
  <si>
    <t>DYNLL1|HGNC Symbol|dynein, light chain, LC8-type 1 [Source:HGNC Symbol;Acc:HGNC:15476]|ENSG00000088986|ENST00000242577</t>
  </si>
  <si>
    <t>ENSP00000423014;ENSP00000273860</t>
  </si>
  <si>
    <t>OCIAD2</t>
  </si>
  <si>
    <t>OCIAD2|HGNC Symbol|OCIA domain containing 2 [Source:HGNC Symbol;Acc:HGNC:28685]|ENSG00000145247|ENST00000508632</t>
  </si>
  <si>
    <t>ENSP00000264279;ENSP00000388126</t>
  </si>
  <si>
    <t>NOP58</t>
  </si>
  <si>
    <t>NOP58|HGNC Symbol|NOP58 ribonucleoprotein [Source:HGNC Symbol;Acc:HGNC:29926]|ENSG00000055044|ENST00000264279</t>
  </si>
  <si>
    <t>ENSP00000262644;ENSP00000428617</t>
  </si>
  <si>
    <t>IMPAD1</t>
  </si>
  <si>
    <t>IMPAD1|HGNC Symbol|inositol monophosphatase domain containing 1 [Source:HGNC Symbol;Acc:HGNC:26019]|ENSG00000104331|ENST00000262644</t>
  </si>
  <si>
    <t>ENSP00000266481;ENSP00000390090;ENSP00000404160;ENSP00000447788</t>
  </si>
  <si>
    <t>DNM1L</t>
  </si>
  <si>
    <t>DNM1L|HGNC Symbol|dynamin 1-like [Source:HGNC Symbol;Acc:HGNC:2973]|ENSG00000087470|ENST00000266481</t>
  </si>
  <si>
    <t>ENSP00000228945;ENSP00000445185</t>
  </si>
  <si>
    <t>ARHGDIB</t>
  </si>
  <si>
    <t>ARHGDIB|HGNC Symbol|Rho GDP dissociation inhibitor (GDI) beta [Source:HGNC Symbol;Acc:HGNC:679]|ENSG00000111348|ENST00000228945</t>
  </si>
  <si>
    <t>ENSP00000256496</t>
  </si>
  <si>
    <t>ARL8B</t>
  </si>
  <si>
    <t>ARL8B|HGNC Symbol|ADP ribosylation factor like GTPase 8B [Source:HGNC Symbol;Acc:HGNC:25564]|ENSG00000134108|ENST00000256496</t>
  </si>
  <si>
    <t>ENSP00000320866;ENSP00000465105;ENSP00000465918</t>
  </si>
  <si>
    <t>CALR</t>
  </si>
  <si>
    <t>CALR|HGNC Symbol|calreticulin [Source:HGNC Symbol;Acc:HGNC:1455]|ENSG00000179218|ENST00000316448</t>
  </si>
  <si>
    <t>ENSP00000327054</t>
  </si>
  <si>
    <t>LMNB2</t>
  </si>
  <si>
    <t>LMNB2|HGNC Symbol|lamin B2 [Source:HGNC Symbol;Acc:HGNC:6638]|ENSG00000176619|ENST00000325327</t>
  </si>
  <si>
    <t>ENSP00000233627</t>
  </si>
  <si>
    <t>NDUFS7</t>
  </si>
  <si>
    <t>NDUFS7|HGNC Symbol|NADH:ubiquinone oxidoreductase core subunit S7 [Source:HGNC Symbol;Acc:HGNC:7714]|ENSG00000115286|ENST00000233627</t>
  </si>
  <si>
    <t>ENSP00000325548;ENSP00000462626</t>
  </si>
  <si>
    <t>CNDP2</t>
  </si>
  <si>
    <t>CNDP2|HGNC Symbol|CNDP dipeptidase 2 (metallopeptidase M20 family) [Source:HGNC Symbol;Acc:HGNC:24437]|ENSG00000133313|ENST00000324262</t>
  </si>
  <si>
    <t>ENSP00000377892</t>
  </si>
  <si>
    <t>SRSF5</t>
  </si>
  <si>
    <t>SRSF5|HGNC Symbol|serine/arginine-rich splicing factor 5 [Source:HGNC Symbol;Acc:HGNC:10787]|ENSG00000100650|ENST00000394366</t>
  </si>
  <si>
    <t>ENSP00000312734</t>
  </si>
  <si>
    <t>RAB8B</t>
  </si>
  <si>
    <t>RAB8B|HGNC Symbol|RAB8B, member RAS oncogene family [Source:HGNC Symbol;Acc:HGNC:30273]|ENSG00000166128|ENST00000321437</t>
  </si>
  <si>
    <t>ENSP00000265986</t>
  </si>
  <si>
    <t>IDE</t>
  </si>
  <si>
    <t>IDE|HGNC Symbol|insulin-degrading enzyme [Source:HGNC Symbol;Acc:HGNC:5381]|ENSG00000119912|ENST00000265986</t>
  </si>
  <si>
    <t>ENSP00000410613</t>
  </si>
  <si>
    <t>NEDD4</t>
  </si>
  <si>
    <t>NEDD4|HGNC Symbol|neural precursor cell expressed, developmentally down-regulated 4, E3 ubiquitin protein ligase [Source:HGNC Symbol;Acc:HGNC:7727]|ENSG00000069869|ENST00000435532</t>
  </si>
  <si>
    <t>ENSP00000234590;ENSP00000324105;ENSP00000428811;ENSP00000466406</t>
  </si>
  <si>
    <t>ENO1</t>
  </si>
  <si>
    <t>ENO1|HGNC Symbol|enolase 1, (alpha) [Source:HGNC Symbol;Acc:HGNC:3350]|ENSG00000074800|ENST00000234590</t>
  </si>
  <si>
    <t>ENSP00000009180</t>
  </si>
  <si>
    <t>CD9</t>
  </si>
  <si>
    <t>CD9|HGNC Symbol|CD9 molecule [Source:HGNC Symbol;Acc:HGNC:1709]|ENSG00000010278|ENST00000009180</t>
  </si>
  <si>
    <t>ENSP00000417864</t>
  </si>
  <si>
    <t>ANP32A</t>
  </si>
  <si>
    <t>ANP32A|HGNC Symbol|acidic nuclear phosphoprotein 32 family member A [Source:HGNC Symbol;Acc:HGNC:13233]|ENSG00000140350|ENST00000465139</t>
  </si>
  <si>
    <t>ENSP00000298875;ENSP00000451390</t>
  </si>
  <si>
    <t>CPSF2</t>
  </si>
  <si>
    <t>CPSF2|HGNC Symbol|cleavage and polyadenylation specific factor 2 [Source:HGNC Symbol;Acc:HGNC:2325]|ENSG00000165934|ENST00000298875</t>
  </si>
  <si>
    <t>ENSP00000336994;ENSP00000467927</t>
  </si>
  <si>
    <t>CLPTM1</t>
  </si>
  <si>
    <t>CLPTM1|HGNC Symbol|cleft lip and palate associated transmembrane protein 1 [Source:HGNC Symbol;Acc:HGNC:2087]|ENSG00000104853|ENST00000337392</t>
  </si>
  <si>
    <t>ENSP00000306220</t>
  </si>
  <si>
    <t>MMGT1</t>
  </si>
  <si>
    <t>MMGT1|HGNC Symbol|membrane magnesium transporter 1 [Source:HGNC Symbol;Acc:HGNC:28100]|ENSG00000169446|ENST00000305963</t>
  </si>
  <si>
    <t>ENSP00000357113;ENSP00000342741;ENSP00000404325;ENSP00000406406;ENSP00000458084</t>
  </si>
  <si>
    <t>IFI16</t>
  </si>
  <si>
    <t>IFI16|HGNC Symbol|interferon, gamma-inducible protein 16 [Source:HGNC Symbol;Acc:HGNC:5395]|ENSG00000163565|ENST00000368131</t>
  </si>
  <si>
    <t>ENSP00000362387</t>
  </si>
  <si>
    <t>TSPAN15</t>
  </si>
  <si>
    <t>TSPAN15|HGNC Symbol|tetraspanin 15 [Source:HGNC Symbol;Acc:HGNC:23298]|ENSG00000099282|ENST00000373290</t>
  </si>
  <si>
    <t>ENSP00000347359</t>
  </si>
  <si>
    <t>ATP6V1H</t>
  </si>
  <si>
    <t>ATP6V1H|HGNC Symbol|ATPase, H+ transporting, lysosomal 50/57kDa, V1 subunit H [Source:HGNC Symbol;Acc:HGNC:18303]|ENSG00000047249|ENST00000355221</t>
  </si>
  <si>
    <t>ENSP00000290349</t>
  </si>
  <si>
    <t>CBR1</t>
  </si>
  <si>
    <t>CBR1|HGNC Symbol|carbonyl reductase 1 [Source:HGNC Symbol;Acc:HGNC:1548]|ENSG00000159228|ENST00000290349</t>
  </si>
  <si>
    <t>ENSP00000251047</t>
  </si>
  <si>
    <t>LMAN1</t>
  </si>
  <si>
    <t>LMAN1|HGNC Symbol|lectin, mannose-binding, 1 [Source:HGNC Symbol;Acc:HGNC:6631]|ENSG00000074695|ENST00000251047</t>
  </si>
  <si>
    <t>ENSP00000362110</t>
  </si>
  <si>
    <t>SF3A3</t>
  </si>
  <si>
    <t>SF3A3|HGNC Symbol|splicing factor 3a subunit 3 [Source:HGNC Symbol;Acc:HGNC:10767]|ENSG00000183431|ENST00000373019</t>
  </si>
  <si>
    <t>ENSP00000243040</t>
  </si>
  <si>
    <t>PFDN5</t>
  </si>
  <si>
    <t>PFDN5|HGNC Symbol|prefoldin subunit 5 [Source:HGNC Symbol;Acc:HGNC:8869]|ENSG00000123349|ENST00000243040</t>
  </si>
  <si>
    <t>ENSP00000261667;ENSP00000393869</t>
  </si>
  <si>
    <t>KPNA3</t>
  </si>
  <si>
    <t>KPNA3|HGNC Symbol|karyopherin alpha 3 (importin alpha 4) [Source:HGNC Symbol;Acc:HGNC:6396]|ENSG00000102753|ENST00000261667</t>
  </si>
  <si>
    <t>ENSP00000255945</t>
  </si>
  <si>
    <t>GIMAP4</t>
  </si>
  <si>
    <t>GIMAP4|HGNC Symbol|GTPase, IMAP family member 4 [Source:HGNC Symbol;Acc:HGNC:21872]|ENSG00000133574|ENST00000255945</t>
  </si>
  <si>
    <t>ENSP00000245816</t>
  </si>
  <si>
    <t>CLPP</t>
  </si>
  <si>
    <t>CLPP|HGNC Symbol|caseinolytic mitochondrial matrix peptidase proteolytic subunit [Source:HGNC Symbol;Acc:HGNC:2084]|ENSG00000125656|ENST00000245816</t>
  </si>
  <si>
    <t>ENSP00000297564</t>
  </si>
  <si>
    <t>COX6C</t>
  </si>
  <si>
    <t>COX6C|HGNC Symbol|cytochrome c oxidase subunit VIc [Source:HGNC Symbol;Acc:HGNC:2285]|ENSG00000164919|ENST00000297564</t>
  </si>
  <si>
    <t>ENSP00000324804;ENSP00000311344;ENSP00000375668;ENSP00000391905;ENSP00000410671;ENSP00000432666;ENSP00000469150;ENSP00000470504</t>
  </si>
  <si>
    <t>PPP2R1A</t>
  </si>
  <si>
    <t>PPP2R1A|HGNC Symbol|protein phosphatase 2 regulatory subunit A, alpha [Source:HGNC Symbol;Acc:HGNC:9302]|ENSG00000105568|ENST00000322088</t>
  </si>
  <si>
    <t>ENSP00000350894;ENSP00000431384;ENSP00000431827;ENSP00000433532;ENSP00000434482;ENSP00000434964;ENSP00000436040;ENSP00000436305;ENSP00000436306</t>
  </si>
  <si>
    <t>SERPINH1|HGNC Symbol|serpin peptidase inhibitor, clade H (heat shock protein 47), member 1, (collagen binding protein 1) [Source:HGNC Symbol;Acc:HGNC:1546]|ENSG00000149257|ENST00000358171</t>
  </si>
  <si>
    <t>ENSP00000478397</t>
  </si>
  <si>
    <t>MRPL45</t>
  </si>
  <si>
    <t>MRPL45|HGNC Symbol|mitochondrial ribosomal protein L45 [Source:HGNC Symbol;Acc:HGNC:16651]|ENSG00000278845|ENST00000619548</t>
  </si>
  <si>
    <t>ENSP00000265333;ENSP00000390129</t>
  </si>
  <si>
    <t>VDAC1</t>
  </si>
  <si>
    <t>VDAC1|HGNC Symbol|voltage-dependent anion channel 1 [Source:HGNC Symbol;Acc:HGNC:12669]|ENSG00000213585|ENST00000265333</t>
  </si>
  <si>
    <t>ENSP00000307292</t>
  </si>
  <si>
    <t>PRKCDBP</t>
  </si>
  <si>
    <t>PRKCDBP|HGNC Symbol|protein kinase C, delta binding protein [Source:HGNC Symbol;Acc:HGNC:9400]|ENSG00000170955|ENST00000303927</t>
  </si>
  <si>
    <t>ENSP00000338919;ENSP00000322132</t>
  </si>
  <si>
    <t>CUL4B</t>
  </si>
  <si>
    <t>CUL4B|HGNC Symbol|cullin 4B [Source:HGNC Symbol;Acc:HGNC:2555]|ENSG00000158290|ENST00000336592</t>
  </si>
  <si>
    <t>ENSP00000220764;ENSP00000427936;ENSP00000430759</t>
  </si>
  <si>
    <t>DECR1</t>
  </si>
  <si>
    <t>DECR1|HGNC Symbol|2,4-dienoyl-CoA reductase 1, mitochondrial [Source:HGNC Symbol;Acc:HGNC:2753]|ENSG00000104325|ENST00000220764</t>
  </si>
  <si>
    <t>ENSP00000362413</t>
  </si>
  <si>
    <t>PGK1</t>
  </si>
  <si>
    <t>PGK1|HGNC Symbol|phosphoglycerate kinase 1 [Source:HGNC Symbol;Acc:HGNC:8896]|ENSG00000102144|ENST00000373316</t>
  </si>
  <si>
    <t>RPS4X</t>
  </si>
  <si>
    <t>RPS4X|HGNC Symbol|ribosomal protein S4, X-linked [Source:HGNC Symbol;Acc:HGNC:10424]|ENSG00000198034|ENST00000316084</t>
  </si>
  <si>
    <t>ENSP00000312860</t>
  </si>
  <si>
    <t>TOM1L2</t>
  </si>
  <si>
    <t>TOM1L2|HGNC Symbol|target of myb1 like 2 membrane trafficking protein [Source:HGNC Symbol;Acc:HGNC:11984]|ENSG00000175662|ENST00000318094</t>
  </si>
  <si>
    <t>ENSP00000348163;ENSP00000289290;ENSP00000315757;ENSP00000336831;ENSP00000408052;ENSP00000417481;ENSP00000417728;ENSP00000419051;ENSP00000475900</t>
  </si>
  <si>
    <t>PLS3</t>
  </si>
  <si>
    <t>PLS3|HGNC Symbol|plastin 3 [Source:HGNC Symbol;Acc:HGNC:9091]|ENSG00000102024|ENST00000355899</t>
  </si>
  <si>
    <t>ENSP00000376758</t>
  </si>
  <si>
    <t>PTRH2</t>
  </si>
  <si>
    <t>PTRH2|HGNC Symbol|peptidyl-tRNA hydrolase 2 [Source:HGNC Symbol;Acc:HGNC:24265]|ENSG00000141378|ENST00000393038</t>
  </si>
  <si>
    <t>ENSP00000254810;ENSP00000333277;ENSP00000355657</t>
  </si>
  <si>
    <t>H3F3B</t>
  </si>
  <si>
    <t>H3F3B|HGNC Symbol|H3 histone, family 3B (H3.3B) [Source:HGNC Symbol;Acc:HGNC:4765]|ENSG00000132475|ENST00000254810</t>
  </si>
  <si>
    <t>ENSP00000285093;ENSP00000466466</t>
  </si>
  <si>
    <t>ACAA2</t>
  </si>
  <si>
    <t>ACAA2|HGNC Symbol|acetyl-CoA acyltransferase 2 [Source:HGNC Symbol;Acc:HGNC:83]|ENSG00000167315|ENST00000285093</t>
  </si>
  <si>
    <t>ENSP00000346088;ENSP00000465313;ENSP00000468274</t>
  </si>
  <si>
    <t>RPL22|HGNC Symbol|ribosomal protein L22 [Source:HGNC Symbol;Acc:HGNC:10315]|ENSG00000116251|ENST00000234875</t>
  </si>
  <si>
    <t>ENSP00000273550</t>
  </si>
  <si>
    <t>FTH1</t>
  </si>
  <si>
    <t>FTH1|HGNC Symbol|ferritin, heavy polypeptide 1 [Source:HGNC Symbol;Acc:HGNC:3976]|ENSG00000167996|ENST00000273550</t>
  </si>
  <si>
    <t>ENSP00000304277</t>
  </si>
  <si>
    <t>TM4SF1</t>
  </si>
  <si>
    <t>TM4SF1|HGNC Symbol|transmembrane 4 L six family member 1 [Source:HGNC Symbol;Acc:HGNC:11853]|ENSG00000169908|ENST00000305366</t>
  </si>
  <si>
    <t>ENSP00000227378;ENSP00000247207;ENSP00000404372;ENSP00000431641;ENSP00000432884;ENSP00000433316;ENSP00000433584;ENSP00000434565;ENSP00000434851;ENSP00000435019;ENSP00000435154;ENSP00000435908;ENSP00000436762;ENSP00000437189</t>
  </si>
  <si>
    <t>HSPA8</t>
  </si>
  <si>
    <t>HSPA8|HGNC Symbol|heat shock protein family A (Hsp70) member 8 [Source:HGNC Symbol;Acc:HGNC:5241]|ENSG00000109971|ENST00000227378</t>
  </si>
  <si>
    <t>ENSP00000296543</t>
  </si>
  <si>
    <t>NAA15</t>
  </si>
  <si>
    <t>NAA15|HGNC Symbol|N(alpha)-acetyltransferase 15, NatA auxiliary subunit [Source:HGNC Symbol;Acc:HGNC:30782]|ENSG00000164134|ENST00000296543</t>
  </si>
  <si>
    <t>ENSP00000347408</t>
  </si>
  <si>
    <t>AP3M1</t>
  </si>
  <si>
    <t>AP3M1|HGNC Symbol|adaptor related protein complex 3, mu 1 subunit [Source:HGNC Symbol;Acc:HGNC:569]|ENSG00000185009|ENST00000355264</t>
  </si>
  <si>
    <t>ENSP00000283195</t>
  </si>
  <si>
    <t>RANBP2</t>
  </si>
  <si>
    <t>RANBP2|HGNC Symbol|RAN binding protein 2 [Source:HGNC Symbol;Acc:HGNC:9848]|ENSG00000153201|ENST00000283195</t>
  </si>
  <si>
    <t>ENSP00000264896;ENSP00000399154;ENSP00000420988</t>
  </si>
  <si>
    <t>SCARB2</t>
  </si>
  <si>
    <t>SCARB2|HGNC Symbol|scavenger receptor class B member 2 [Source:HGNC Symbol;Acc:HGNC:1665]|ENSG00000138760|ENST00000264896</t>
  </si>
  <si>
    <t>ENSP00000349142</t>
  </si>
  <si>
    <t>ATP5C1|HGNC Symbol|ATP synthase, H+ transporting, mitochondrial F1 complex, gamma polypeptide 1 [Source:HGNC Symbol;Acc:HGNC:833]|ENSG00000165629|ENST00000356708</t>
  </si>
  <si>
    <t>ENSP00000393998</t>
  </si>
  <si>
    <t>TMEM87B</t>
  </si>
  <si>
    <t>TMEM87B|HGNC Symbol|transmembrane protein 87B [Source:HGNC Symbol;Acc:HGNC:25913]|ENSG00000153214|ENST00000452614</t>
  </si>
  <si>
    <t>ENSP00000418571;ENSP00000392934;ENSP00000443227</t>
  </si>
  <si>
    <t>NCEH1</t>
  </si>
  <si>
    <t>NCEH1|HGNC Symbol|neutral cholesterol ester hydrolase 1 [Source:HGNC Symbol;Acc:HGNC:29260]|ENSG00000144959|ENST00000475381</t>
  </si>
  <si>
    <t>PGRMC2</t>
  </si>
  <si>
    <t>PGRMC2|HGNC Symbol|progesterone receptor membrane component 2 [Source:HGNC Symbol;Acc:HGNC:16089]|ENSG00000164040|ENST00000296425</t>
  </si>
  <si>
    <t>ENSP00000305958;ENSP00000441036</t>
  </si>
  <si>
    <t>STIP1</t>
  </si>
  <si>
    <t>STIP1|HGNC Symbol|stress induced phosphoprotein 1 [Source:HGNC Symbol;Acc:HGNC:11387]|ENSG00000168439|ENST00000305218</t>
  </si>
  <si>
    <t>ENSP00000263672;ENSP00000434248</t>
  </si>
  <si>
    <t>SPCS2</t>
  </si>
  <si>
    <t>SPCS2|HGNC Symbol|signal peptidase complex subunit 2 [Source:HGNC Symbol;Acc:HGNC:28962]|ENSG00000118363|ENST00000263672</t>
  </si>
  <si>
    <t>ENSP00000340278</t>
  </si>
  <si>
    <t>PARK7</t>
  </si>
  <si>
    <t>PARK7|HGNC Symbol|parkinson protein 7 [Source:HGNC Symbol;Acc:HGNC:16369]|ENSG00000116288|ENST00000338639</t>
  </si>
  <si>
    <t>ENSP00000478779;ENSP00000403793;ENSP00000430904;ENSP00000478058;ENSP00000480525</t>
  </si>
  <si>
    <t>CYFIP1</t>
  </si>
  <si>
    <t>CYFIP1|HGNC Symbol|cytoplasmic FMR1 interacting protein 1 [Source:HGNC Symbol;Acc:HGNC:13759]|ENSG00000273749|ENST00000610365</t>
  </si>
  <si>
    <t>HIST1H1B|HGNC Symbol|histone cluster 1, H1b [Source:HGNC Symbol;Acc:HGNC:4719]|ENSG00000184357|ENST00000331442</t>
  </si>
  <si>
    <t>ENSP00000290949;ENSP00000455695;ENSP00000463328</t>
  </si>
  <si>
    <t>ATP6V0D1</t>
  </si>
  <si>
    <t>ATP6V0D1|HGNC Symbol|ATPase, H+ transporting, lysosomal 38kDa, V0 subunit d1 [Source:HGNC Symbol;Acc:HGNC:13724]|ENSG00000159720|ENST00000290949</t>
  </si>
  <si>
    <t>ENSP00000416097</t>
  </si>
  <si>
    <t>GOLGA2</t>
  </si>
  <si>
    <t>GOLGA2|HGNC Symbol|golgin A2 [Source:HGNC Symbol;Acc:HGNC:4425]|ENSG00000167110|ENST00000421699</t>
  </si>
  <si>
    <t>ENSP00000236671;ENSP00000415036</t>
  </si>
  <si>
    <t>CTSD</t>
  </si>
  <si>
    <t>CTSD|HGNC Symbol|cathepsin D [Source:HGNC Symbol;Acc:HGNC:2529]|ENSG00000117984|ENST00000236671</t>
  </si>
  <si>
    <t>ENSP00000339053;ENSP00000217182;ENSP00000348651;ENSP00000392366;ENSP00000479055;ENSP00000479609</t>
  </si>
  <si>
    <t>EEF1A1</t>
  </si>
  <si>
    <t>EEF1A1|HGNC Symbol|eukaryotic translation elongation factor 1 alpha 1 [Source:HGNC Symbol;Acc:HGNC:3189]|ENSG00000156508|ENST00000309268</t>
  </si>
  <si>
    <t>ENSP00000313420;ENSP00000345182;ENSP00000441157;ENSP00000442177</t>
  </si>
  <si>
    <t>PRKDC</t>
  </si>
  <si>
    <t>PRKDC|HGNC Symbol|protein kinase, DNA-activated, catalytic polypeptide [Source:HGNC Symbol;Acc:HGNC:9413]|ENSG00000253729|ENST00000314191</t>
  </si>
  <si>
    <t>ENSP00000054950;ENSP00000436422;ENSP00000436482</t>
  </si>
  <si>
    <t>RCN1</t>
  </si>
  <si>
    <t>RCN1|HGNC Symbol|reticulocalbin 1 [Source:HGNC Symbol;Acc:HGNC:9934]|ENSG00000049449|ENST00000054950</t>
  </si>
  <si>
    <t>ENSP00000245185</t>
  </si>
  <si>
    <t>MT2A</t>
  </si>
  <si>
    <t>MT2A|HGNC Symbol|metallothionein 2A [Source:HGNC Symbol;Acc:HGNC:7406]|ENSG00000125148|ENST00000245185</t>
  </si>
  <si>
    <t>ENSP00000348965;ENSP00000450674</t>
  </si>
  <si>
    <t>DYNC1H1</t>
  </si>
  <si>
    <t>DYNC1H1|HGNC Symbol|dynein, cytoplasmic 1, heavy chain 1 [Source:HGNC Symbol;Acc:HGNC:2961]|ENSG00000197102|ENST00000360184</t>
  </si>
  <si>
    <t>ENSP00000277865;ENSP00000327589</t>
  </si>
  <si>
    <t>GLUD1</t>
  </si>
  <si>
    <t>GLUD1|HGNC Symbol|glutamate dehydrogenase 1 [Source:HGNC Symbol;Acc:HGNC:4335]|ENSG00000148672|ENST00000277865</t>
  </si>
  <si>
    <t>ENSP00000340888;ENSP00000404226</t>
  </si>
  <si>
    <t>GSN</t>
  </si>
  <si>
    <t>GSN|HGNC Symbol|gelsolin [Source:HGNC Symbol;Acc:HGNC:4620]|ENSG00000148180|ENST00000341272</t>
  </si>
  <si>
    <t>ENSP00000252699;ENSP00000263373;ENSP00000398393;ENSP00000411187;ENSP00000426236;ENSP00000439497;ENSP00000465176</t>
  </si>
  <si>
    <t>ACTN4</t>
  </si>
  <si>
    <t>ACTN4|HGNC Symbol|actinin, alpha 4 [Source:HGNC Symbol;Acc:HGNC:166]|ENSG00000130402|ENST00000252699</t>
  </si>
  <si>
    <t>ENSP00000246194;ENSP00000327522;ENSP00000403744;ENSP00000413638;ENSP00000428711</t>
  </si>
  <si>
    <t>RALY</t>
  </si>
  <si>
    <t>RALY|HGNC Symbol|RALY heterogeneous nuclear ribonucleoprotein [Source:HGNC Symbol;Acc:HGNC:15921]|ENSG00000125970|ENST00000246194</t>
  </si>
  <si>
    <t>ENSP00000353157;ENSP00000386001;ENSP00000391717;ENSP00000397290;ENSP00000399767;ENSP00000408296;ENSP00000408902</t>
  </si>
  <si>
    <t>SEPT2|HGNC Symbol|septin 2 [Source:HGNC Symbol;Acc:HGNC:7729]|ENSG00000168385|ENST00000360051</t>
  </si>
  <si>
    <t>ENSP00000353124;ENSP00000433171</t>
  </si>
  <si>
    <t>ARRB1</t>
  </si>
  <si>
    <t>ARRB1|HGNC Symbol|arrestin, beta 1 [Source:HGNC Symbol;Acc:HGNC:711]|ENSG00000137486|ENST00000360025</t>
  </si>
  <si>
    <t>ENSP00000321365</t>
  </si>
  <si>
    <t>RAD23A</t>
  </si>
  <si>
    <t>RAD23A|HGNC Symbol|RAD23 homolog A, nucleotide excision repair protein [Source:HGNC Symbol;Acc:HGNC:9812]|ENSG00000179262|ENST00000316856</t>
  </si>
  <si>
    <t>PDCD11</t>
  </si>
  <si>
    <t>PDCD11|HGNC Symbol|programmed cell death 11 [Source:HGNC Symbol;Acc:HGNC:13408]|ENSG00000148843|ENST00000369797</t>
  </si>
  <si>
    <t>ENSP00000263559</t>
  </si>
  <si>
    <t>VPS26A</t>
  </si>
  <si>
    <t>VPS26A|HGNC Symbol|VPS26 retromer complex component A [Source:HGNC Symbol;Acc:HGNC:12711]|ENSG00000122958|ENST00000263559</t>
  </si>
  <si>
    <t>ENSP00000268058</t>
  </si>
  <si>
    <t>PML</t>
  </si>
  <si>
    <t>PML|HGNC Symbol|promyelocytic leukemia [Source:HGNC Symbol;Acc:HGNC:9113]|ENSG00000140464|ENST00000268058</t>
  </si>
  <si>
    <t>ENSP00000264705;ENSP00000414742</t>
  </si>
  <si>
    <t>CAD</t>
  </si>
  <si>
    <t>CAD|HGNC Symbol|carbamoyl-phosphate synthetase 2, aspartate transcarbamylase, and dihydroorotase [Source:HGNC Symbol;Acc:HGNC:1424]|ENSG00000084774|ENST00000264705</t>
  </si>
  <si>
    <t>ENSP00000350531;ENSP00000220876;ENSP00000407567</t>
  </si>
  <si>
    <t>STMN1</t>
  </si>
  <si>
    <t>STMN1|HGNC Symbol|stathmin 1 [Source:HGNC Symbol;Acc:HGNC:6510]|ENSG00000117632|ENST00000357865</t>
  </si>
  <si>
    <t>ENSP00000292246</t>
  </si>
  <si>
    <t>ANO10</t>
  </si>
  <si>
    <t>ANO10|HGNC Symbol|anoctamin 10 [Source:HGNC Symbol;Acc:HGNC:25519]|ENSG00000160746|ENST00000292246</t>
  </si>
  <si>
    <t>ENSP00000353013</t>
  </si>
  <si>
    <t>CLEC14A</t>
  </si>
  <si>
    <t>CLEC14A|HGNC Symbol|C-type lectin domain family 14 member A [Source:HGNC Symbol;Acc:HGNC:19832]|ENSG00000176435|ENST00000342213</t>
  </si>
  <si>
    <t>ENSP00000455274;ENSP00000289893;ENSP00000354573;ENSP00000362006;ENSP00000362016;ENSP00000435070;ENSP00000437059</t>
  </si>
  <si>
    <t>MACF1</t>
  </si>
  <si>
    <t>MACF1|HGNC Symbol|microtubule-actin crosslinking factor 1 [Source:HGNC Symbol;Acc:HGNC:13664]|ENSG00000127603|ENST00000564288</t>
  </si>
  <si>
    <t>ENSP00000373713;ENSP00000396387;ENSP00000406263</t>
  </si>
  <si>
    <t>SACM1L</t>
  </si>
  <si>
    <t>SACM1L|HGNC Symbol|SAC1 suppressor of actin mutations 1-like (yeast) [Source:HGNC Symbol;Acc:HGNC:17059]|ENSG00000211456|ENST00000389061</t>
  </si>
  <si>
    <t>ENSP00000217426;ENSP00000442820</t>
  </si>
  <si>
    <t>AHCY</t>
  </si>
  <si>
    <t>AHCY|HGNC Symbol|adenosylhomocysteinase [Source:HGNC Symbol;Acc:HGNC:343]|ENSG00000101444|ENST00000217426</t>
  </si>
  <si>
    <t>ENSP00000317271</t>
  </si>
  <si>
    <t>MCFD2</t>
  </si>
  <si>
    <t>MCFD2|HGNC Symbol|multiple coagulation factor deficiency 2 [Source:HGNC Symbol;Acc:HGNC:18451]|ENSG00000180398|ENST00000319466</t>
  </si>
  <si>
    <t>ENSP00000300408;ENSP00000393320;ENSP00000407828;ENSP00000410680;ENSP00000425035</t>
  </si>
  <si>
    <t>PHB|HGNC Symbol|prohibitin [Source:HGNC Symbol;Acc:HGNC:8912]|ENSG00000167085|ENST00000300408</t>
  </si>
  <si>
    <t>ENSP00000432316</t>
  </si>
  <si>
    <t>C11orf98</t>
  </si>
  <si>
    <t>C11orf98|HGNC Symbol|chromosome 11 open reading frame 98 [Source:HGNC Symbol;Acc:HGNC:51238]|ENSG00000278615|ENST00000525675</t>
  </si>
  <si>
    <t>ENSP00000300933;ENSP00000466654;ENSP00000467250;ENSP00000467319;ENSP00000475952</t>
  </si>
  <si>
    <t>TPM4|HGNC Symbol|tropomyosin 4 [Source:HGNC Symbol;Acc:HGNC:12013]|ENSG00000167460|ENST00000300933</t>
  </si>
  <si>
    <t>ENSP00000362584;ENSP00000369424;ENSP00000415747</t>
  </si>
  <si>
    <t>RBBP4</t>
  </si>
  <si>
    <t>RBBP4|HGNC Symbol|retinoblastoma binding protein 4 [Source:HGNC Symbol;Acc:HGNC:9887]|ENSG00000162521|ENST00000373485</t>
  </si>
  <si>
    <t>ENSP00000248553;ENSP00000405285;ENSP00000414357</t>
  </si>
  <si>
    <t>HSPB1</t>
  </si>
  <si>
    <t>HSPB1|HGNC Symbol|heat shock protein family B (small) member 1 [Source:HGNC Symbol;Acc:HGNC:5246]|ENSG00000106211|ENST00000248553</t>
  </si>
  <si>
    <t>ENSP00000483775;ENSP00000245903</t>
  </si>
  <si>
    <t>CPSF1</t>
  </si>
  <si>
    <t>CPSF1|HGNC Symbol|cleavage and polyadenylation specific factor 1 [Source:HGNC Symbol;Acc:HGNC:2324]|ENSG00000071894|ENST00000531727</t>
  </si>
  <si>
    <t>ENSP00000286788;ENSP00000407748;ENSP00000416832;ENSP00000442730</t>
  </si>
  <si>
    <t>CCT8</t>
  </si>
  <si>
    <t>CCT8|HGNC Symbol|chaperonin containing TCP1, subunit 8 (theta) [Source:HGNC Symbol;Acc:HGNC:1623]|ENSG00000156261|ENST00000286788</t>
  </si>
  <si>
    <t>ENSP00000361230</t>
  </si>
  <si>
    <t>TSPAN14</t>
  </si>
  <si>
    <t>TSPAN14|HGNC Symbol|tetraspanin 14 [Source:HGNC Symbol;Acc:HGNC:23303]|ENSG00000108219|ENST00000372157</t>
  </si>
  <si>
    <t>ENSP00000418447</t>
  </si>
  <si>
    <t>PPP2CA</t>
  </si>
  <si>
    <t>PPP2CA|HGNC Symbol|protein phosphatase 2, catalytic subunit, alpha isozyme [Source:HGNC Symbol;Acc:HGNC:9299]|ENSG00000113575|ENST00000481195</t>
  </si>
  <si>
    <t>ENSP00000307705;ENSP00000244534;ENSP00000244573</t>
  </si>
  <si>
    <t>HIST1H1E</t>
  </si>
  <si>
    <t>HIST1H1E|HGNC Symbol|histone cluster 1, H1e [Source:HGNC Symbol;Acc:HGNC:4718]|ENSG00000168298|ENST00000304218</t>
  </si>
  <si>
    <t>ENSP00000362334;ENSP00000479706</t>
  </si>
  <si>
    <t>PSMB2</t>
  </si>
  <si>
    <t>PSMB2|HGNC Symbol|proteasome subunit beta 2 [Source:HGNC Symbol;Acc:HGNC:9539]|ENSG00000126067|ENST00000373237</t>
  </si>
  <si>
    <t>ENSP00000295956;ENSP00000414532;ENSP00000418510;ENSP00000419954;ENSP00000420199;ENSP00000420213</t>
  </si>
  <si>
    <t>FLNB</t>
  </si>
  <si>
    <t>FLNB|HGNC Symbol|filamin B [Source:HGNC Symbol;Acc:HGNC:3755]|ENSG00000136068|ENST00000295956</t>
  </si>
  <si>
    <t>ENSP00000294618</t>
  </si>
  <si>
    <t>DOCK6</t>
  </si>
  <si>
    <t>DOCK6|HGNC Symbol|dedicator of cytokinesis 6 [Source:HGNC Symbol;Acc:HGNC:19189]|ENSG00000130158|ENST00000294618</t>
  </si>
  <si>
    <t>ENSP00000339485;ENSP00000451251;ENSP00000451891</t>
  </si>
  <si>
    <t>WARS</t>
  </si>
  <si>
    <t>WARS|HGNC Symbol|tryptophanyl-tRNA synthetase [Source:HGNC Symbol;Acc:HGNC:12729]|ENSG00000140105|ENST00000344102</t>
  </si>
  <si>
    <t>ENSP00000311028;ENSP00000428536</t>
  </si>
  <si>
    <t>RPS14</t>
  </si>
  <si>
    <t>RPS14|HGNC Symbol|ribosomal protein S14 [Source:HGNC Symbol;Acc:HGNC:10387]|ENSG00000164587|ENST00000312037</t>
  </si>
  <si>
    <t>ENSP00000336687;ENSP00000387348</t>
  </si>
  <si>
    <t>CBX3</t>
  </si>
  <si>
    <t>CBX3|HGNC Symbol|chromobox 3 [Source:HGNC Symbol;Acc:HGNC:1553]|ENSG00000122565|ENST00000337620</t>
  </si>
  <si>
    <t>ENSP00000302088</t>
  </si>
  <si>
    <t>RER1</t>
  </si>
  <si>
    <t>RER1|HGNC Symbol|retention in endoplasmic reticulum sorting receptor 1 [Source:HGNC Symbol;Acc:HGNC:30309]|ENSG00000157916|ENST00000306256</t>
  </si>
  <si>
    <t>ENSP00000269576;ENSP00000225550;ENSP00000264651;ENSP00000301656;ENSP00000305263</t>
  </si>
  <si>
    <t>KRT10</t>
  </si>
  <si>
    <t>KRT10|HGNC Symbol|keratin 10, type I [Source:HGNC Symbol;Acc:HGNC:6413]|ENSG00000186395|ENST00000269576</t>
  </si>
  <si>
    <t>ENSP00000295927</t>
  </si>
  <si>
    <t>PTX3</t>
  </si>
  <si>
    <t>PTX3|HGNC Symbol|pentraxin 3 [Source:HGNC Symbol;Acc:HGNC:9692]|ENSG00000163661|ENST00000295927</t>
  </si>
  <si>
    <t>ENSP00000481686;ENSP00000478102;ENSP00000480688</t>
  </si>
  <si>
    <t>HSPA4</t>
  </si>
  <si>
    <t>HSPA4|HGNC Symbol|heat shock protein family A (Hsp70) member 4 [Source:HGNC Symbol;Acc:HGNC:5237]|ENSG00000170606|ENST00000617074</t>
  </si>
  <si>
    <t>ENSP00000341358</t>
  </si>
  <si>
    <t>ERGIC3</t>
  </si>
  <si>
    <t>ERGIC3|HGNC Symbol|ERGIC and golgi 3 [Source:HGNC Symbol;Acc:HGNC:15927]|ENSG00000125991|ENST00000348547</t>
  </si>
  <si>
    <t>ENSP00000356448;ENSP00000483425</t>
  </si>
  <si>
    <t>TPR</t>
  </si>
  <si>
    <t>TPR|HGNC Symbol|translocated promoter region, nuclear basket protein [Source:HGNC Symbol;Acc:HGNC:12017]|ENSG00000047410|ENST00000367478</t>
  </si>
  <si>
    <t>ENSP00000236959;ENSP00000388675;ENSP00000401936;ENSP00000402393</t>
  </si>
  <si>
    <t>ATIC</t>
  </si>
  <si>
    <t>ATIC|HGNC Symbol|5-aminoimidazole-4-carboxamide ribonucleotide formyltransferase/IMP cyclohydrolase [Source:HGNC Symbol;Acc:HGNC:794]|ENSG00000138363|ENST00000236959</t>
  </si>
  <si>
    <t>ENSP00000378278</t>
  </si>
  <si>
    <t>GNL3</t>
  </si>
  <si>
    <t>GNL3|HGNC Symbol|guanine nucleotide binding protein-like 3 (nucleolar) [Source:HGNC Symbol;Acc:HGNC:29931]|ENSG00000163938|ENST00000394799</t>
  </si>
  <si>
    <t>ENSP00000231572;ENSP00000429030</t>
  </si>
  <si>
    <t>RARS</t>
  </si>
  <si>
    <t>RARS|HGNC Symbol|arginyl-tRNA synthetase [Source:HGNC Symbol;Acc:HGNC:9870]|ENSG00000113643|ENST00000231572</t>
  </si>
  <si>
    <t>ENSP00000310861;ENSP00000449159</t>
  </si>
  <si>
    <t>KRT2</t>
  </si>
  <si>
    <t>KRT2|HGNC Symbol|keratin 2, type II [Source:HGNC Symbol;Acc:HGNC:6439]|ENSG00000172867|ENST00000309680</t>
  </si>
  <si>
    <t>ENSP00000230413</t>
  </si>
  <si>
    <t>MRPL2</t>
  </si>
  <si>
    <t>MRPL2|HGNC Symbol|mitochondrial ribosomal protein L2 [Source:HGNC Symbol;Acc:HGNC:14056]|ENSG00000112651|ENST00000230413</t>
  </si>
  <si>
    <t>ENSP00000478341</t>
  </si>
  <si>
    <t>SRRT</t>
  </si>
  <si>
    <t>SRRT|HGNC Symbol|serrate, RNA effector molecule [Source:HGNC Symbol;Acc:HGNC:24101]|ENSG00000087087|ENST00000618262</t>
  </si>
  <si>
    <t>ENSP00000262225;ENSP00000405845</t>
  </si>
  <si>
    <t>TMED2</t>
  </si>
  <si>
    <t>TMED2|HGNC Symbol|transmembrane p24 trafficking protein 2 [Source:HGNC Symbol;Acc:HGNC:16996]|ENSG00000086598|ENST00000262225</t>
  </si>
  <si>
    <t>NDUFA4</t>
  </si>
  <si>
    <t>NDUFA4|HGNC Symbol|NDUFA4, mitochondrial complex associated [Source:HGNC Symbol;Acc:HGNC:7687]|ENSG00000189043|ENST00000339600</t>
  </si>
  <si>
    <t>ENSP00000473172;ENSP00000221413;ENSP00000469189;ENSP00000471524;ENSP00000471538</t>
  </si>
  <si>
    <t>RUVBL2</t>
  </si>
  <si>
    <t>RUVBL2|HGNC Symbol|RuvB-like AAA ATPase 2 [Source:HGNC Symbol;Acc:HGNC:10475]|ENSG00000183207|ENST00000595090</t>
  </si>
  <si>
    <t>ENSP00000336580;ENSP00000417778;ENSP00000420490</t>
  </si>
  <si>
    <t>ACOT9</t>
  </si>
  <si>
    <t>ACOT9|HGNC Symbol|acyl-CoA thioesterase 9 [Source:HGNC Symbol;Acc:HGNC:17152]|ENSG00000123130|ENST00000336430</t>
  </si>
  <si>
    <t>ENSP00000370808;ENSP00000281456</t>
  </si>
  <si>
    <t>SLC25A6</t>
  </si>
  <si>
    <t>SLC25A6|HGNC Symbol|solute carrier family 25 (mitochondrial carrier; adenine nucleotide translocator), member 6 [Source:HGNC Symbol;Acc:HGNC:10992]|ENSG00000169100|ENST00000381401</t>
  </si>
  <si>
    <t>ENSP00000259457</t>
  </si>
  <si>
    <t>PSMB7</t>
  </si>
  <si>
    <t>PSMB7|HGNC Symbol|proteasome subunit beta 7 [Source:HGNC Symbol;Acc:HGNC:9544]|ENSG00000136930|ENST00000259457</t>
  </si>
  <si>
    <t>BAX</t>
  </si>
  <si>
    <t>BAX|HGNC Symbol|BCL2-associated X protein [Source:HGNC Symbol;Acc:HGNC:959]|ENSG00000087088|ENST00000345358</t>
  </si>
  <si>
    <t>ENSP00000221419;ENSP00000373401;ENSP00000469349;ENSP00000469913;ENSP00000470059;ENSP00000470231;ENSP00000471066;ENSP00000472150</t>
  </si>
  <si>
    <t>HNRNPL</t>
  </si>
  <si>
    <t>HNRNPL|HGNC Symbol|heterogeneous nuclear ribonucleoprotein L [Source:HGNC Symbol;Acc:HGNC:5045]|ENSG00000104824|ENST00000221419</t>
  </si>
  <si>
    <t>ENSP00000291295;ENSP00000315299;ENSP00000375785;ENSP00000387065;ENSP00000406112;ENSP00000450425;ENSP00000451062;ENSP00000470308</t>
  </si>
  <si>
    <t>CALM3</t>
  </si>
  <si>
    <t>CALM3|HGNC Symbol|calmodulin 3 (phosphorylase kinase, delta) [Source:HGNC Symbol;Acc:HGNC:1449]|ENSG00000160014|ENST00000291295</t>
  </si>
  <si>
    <t>ENSP00000385621</t>
  </si>
  <si>
    <t>RPL10</t>
  </si>
  <si>
    <t>RPL10|HGNC Symbol|ribosomal protein L10 [Source:HGNC Symbol;Acc:HGNC:10298]|ENSG00000147403|ENST00000406022</t>
  </si>
  <si>
    <t>ENSP00000317159</t>
  </si>
  <si>
    <t>CYC1</t>
  </si>
  <si>
    <t>CYC1|HGNC Symbol|cytochrome c-1 [Source:HGNC Symbol;Acc:HGNC:2579]|ENSG00000179091|ENST00000318911</t>
  </si>
  <si>
    <t>ENSP00000284967</t>
  </si>
  <si>
    <t>MRPL39</t>
  </si>
  <si>
    <t>MRPL39|HGNC Symbol|mitochondrial ribosomal protein L39 [Source:HGNC Symbol;Acc:HGNC:14027]|ENSG00000154719|ENST00000352957</t>
  </si>
  <si>
    <t>ENSP00000233616</t>
  </si>
  <si>
    <t>MOGS</t>
  </si>
  <si>
    <t>MOGS|HGNC Symbol|mannosyl-oligosaccharide glucosidase [Source:HGNC Symbol;Acc:HGNC:24862]|ENSG00000115275|ENST00000233616</t>
  </si>
  <si>
    <t>ENSP00000373783</t>
  </si>
  <si>
    <t>LOXL2</t>
  </si>
  <si>
    <t>LOXL2|HGNC Symbol|lysyl oxidase like 2 [Source:HGNC Symbol;Acc:HGNC:6666]|ENSG00000134013|ENST00000389131</t>
  </si>
  <si>
    <t>ENSP00000322016</t>
  </si>
  <si>
    <t>PUF60</t>
  </si>
  <si>
    <t>PUF60|HGNC Symbol|poly(U) binding splicing factor 60KDa [Source:HGNC Symbol;Acc:HGNC:17042]|ENSG00000179950|ENST00000313352</t>
  </si>
  <si>
    <t>ENSP00000270645;ENSP00000469727;ENSP00000470540</t>
  </si>
  <si>
    <t>RCN3</t>
  </si>
  <si>
    <t>RCN3|HGNC Symbol|reticulocalbin 3 [Source:HGNC Symbol;Acc:HGNC:21145]|ENSG00000142552|ENST00000270645</t>
  </si>
  <si>
    <t>ENSP00000386474;ENSP00000387086;ENSP00000390766</t>
  </si>
  <si>
    <t>BZW1</t>
  </si>
  <si>
    <t>BZW1|HGNC Symbol|basic leucine zipper and W2 domains 1 [Source:HGNC Symbol;Acc:HGNC:18380]|ENSG00000082153|ENST00000409600</t>
  </si>
  <si>
    <t>ENSP00000306881;ENSP00000262544;ENSP00000444193;ENSP00000447489;ENSP00000451924</t>
  </si>
  <si>
    <t>SEC23A</t>
  </si>
  <si>
    <t>SEC23A|HGNC Symbol|Sec23 homolog A, COPII coat complex component [Source:HGNC Symbol;Acc:HGNC:10701]|ENSG00000100934|ENST00000307712</t>
  </si>
  <si>
    <t>ENSP00000176643</t>
  </si>
  <si>
    <t>ALDH3A2</t>
  </si>
  <si>
    <t>ALDH3A2|HGNC Symbol|aldehyde dehydrogenase 3 family member A2 [Source:HGNC Symbol;Acc:HGNC:403]|ENSG00000072210|ENST00000176643</t>
  </si>
  <si>
    <t>ENSP00000322390</t>
  </si>
  <si>
    <t>FGF13</t>
  </si>
  <si>
    <t>FGF13|HGNC Symbol|fibroblast growth factor 13 [Source:HGNC Symbol;Acc:HGNC:3670]|ENSG00000129682|ENST00000315930</t>
  </si>
  <si>
    <t>ENSP00000411532</t>
  </si>
  <si>
    <t>TOP2A</t>
  </si>
  <si>
    <t>TOP2A|HGNC Symbol|topoisomerase (DNA) II alpha [Source:HGNC Symbol;Acc:HGNC:11989]|ENSG00000131747|ENST00000423485</t>
  </si>
  <si>
    <t>ENSP00000233114;ENSP00000386743;ENSP00000394504;ENSP00000410073</t>
  </si>
  <si>
    <t>MDH1</t>
  </si>
  <si>
    <t>MDH1|HGNC Symbol|malate dehydrogenase 1 [Source:HGNC Symbol;Acc:HGNC:6970]|ENSG00000014641|ENST00000233114</t>
  </si>
  <si>
    <t>ENSP00000224807</t>
  </si>
  <si>
    <t>SFXN3</t>
  </si>
  <si>
    <t>SFXN3|HGNC Symbol|sideroflexin 3 [Source:HGNC Symbol;Acc:HGNC:16087]|ENSG00000107819|ENST00000224807</t>
  </si>
  <si>
    <t>ENSP00000314787</t>
  </si>
  <si>
    <t>ARHGEF2</t>
  </si>
  <si>
    <t>ARHGEF2|HGNC Symbol|Rho/Rac guanine nucleotide exchange factor 2 [Source:HGNC Symbol;Acc:HGNC:682]|ENSG00000116584|ENST00000313667</t>
  </si>
  <si>
    <t>ENSP00000370750;ENSP00000450435;ENSP00000452079</t>
  </si>
  <si>
    <t>RDH11</t>
  </si>
  <si>
    <t>RDH11|HGNC Symbol|retinol dehydrogenase 11 (all-trans/9-cis/11-cis) [Source:HGNC Symbol;Acc:HGNC:17964]|ENSG00000072042|ENST00000381346</t>
  </si>
  <si>
    <t>ENSP00000416892;ENSP00000384634;ENSP00000390271</t>
  </si>
  <si>
    <t>EIF3L</t>
  </si>
  <si>
    <t>EIF3L|HGNC Symbol|eukaryotic translation initiation factor 3 subunit L [Source:HGNC Symbol;Acc:HGNC:18138]|ENSG00000100129|ENST00000412331</t>
  </si>
  <si>
    <t>ENSP00000264202;ENSP00000264203;ENSP00000364286</t>
  </si>
  <si>
    <t>CAPZB</t>
  </si>
  <si>
    <t>CAPZB|HGNC Symbol|capping protein (actin filament) muscle Z-line, beta [Source:HGNC Symbol;Acc:HGNC:1491]|ENSG00000077549|ENST00000264202</t>
  </si>
  <si>
    <t>ENSP00000217131</t>
  </si>
  <si>
    <t>CTSZ</t>
  </si>
  <si>
    <t>CTSZ|HGNC Symbol|cathepsin Z [Source:HGNC Symbol;Acc:HGNC:2547]|ENSG00000101160|ENST00000217131</t>
  </si>
  <si>
    <t>ENSP00000247470</t>
  </si>
  <si>
    <t>PYCARD</t>
  </si>
  <si>
    <t>PYCARD|HGNC Symbol|PYD and CARD domain containing [Source:HGNC Symbol;Acc:HGNC:16608]|ENSG00000103490|ENST00000247470</t>
  </si>
  <si>
    <t>ENSP00000363054;ENSP00000392577</t>
  </si>
  <si>
    <t>STX12</t>
  </si>
  <si>
    <t>STX12|HGNC Symbol|syntaxin 12 [Source:HGNC Symbol;Acc:HGNC:11430]|ENSG00000117758|ENST00000373943</t>
  </si>
  <si>
    <t>ENSP00000207062</t>
  </si>
  <si>
    <t>SNAP23</t>
  </si>
  <si>
    <t>SNAP23|HGNC Symbol|synaptosome associated protein 23kDa [Source:HGNC Symbol;Acc:HGNC:11131]|ENSG00000092531|ENST00000349777</t>
  </si>
  <si>
    <t>ENSP00000354591;ENSP00000360029</t>
  </si>
  <si>
    <t>SERBP1</t>
  </si>
  <si>
    <t>SERBP1|HGNC Symbol|SERPINE1 mRNA binding protein 1 [Source:HGNC Symbol;Acc:HGNC:17860]|ENSG00000142864|ENST00000361219</t>
  </si>
  <si>
    <t>ENSP00000344832;ENSP00000389974;ENSP00000398475</t>
  </si>
  <si>
    <t>CAP1</t>
  </si>
  <si>
    <t>CAP1|HGNC Symbol|CAP, adenylate cyclase-associated protein 1 (yeast) [Source:HGNC Symbol;Acc:HGNC:20040]|ENSG00000131236|ENST00000340450</t>
  </si>
  <si>
    <t>ENSP00000265523</t>
  </si>
  <si>
    <t>BLVRA</t>
  </si>
  <si>
    <t>BLVRA|HGNC Symbol|biliverdin reductase A [Source:HGNC Symbol;Acc:HGNC:1062]|ENSG00000106605|ENST00000265523</t>
  </si>
  <si>
    <t>ENSP00000345445</t>
  </si>
  <si>
    <t>SAMM50</t>
  </si>
  <si>
    <t>SAMM50|HGNC Symbol|SAMM50 sorting and assembly machinery component [Source:HGNC Symbol;Acc:HGNC:24276]|ENSG00000100347|ENST00000350028</t>
  </si>
  <si>
    <t>ENSP00000331699;ENSP00000327456;ENSP00000330516;ENSP00000330896;ENSP00000353204</t>
  </si>
  <si>
    <t>EWSR1</t>
  </si>
  <si>
    <t>EWSR1|HGNC Symbol|EWS RNA binding protein 1 [Source:HGNC Symbol;Acc:HGNC:3508]|ENSG00000182944|ENST00000332035</t>
  </si>
  <si>
    <t>ENSP00000078429</t>
  </si>
  <si>
    <t>GNA11</t>
  </si>
  <si>
    <t>GNA11|HGNC Symbol|guanine nucleotide binding protein (G protein), alpha 11 (Gq class) [Source:HGNC Symbol;Acc:HGNC:4379]|ENSG00000088256|ENST00000078429</t>
  </si>
  <si>
    <t>ENSP00000230538;ENSP00000357629</t>
  </si>
  <si>
    <t>LAMA4</t>
  </si>
  <si>
    <t>LAMA4|HGNC Symbol|laminin subunit alpha 4 [Source:HGNC Symbol;Acc:HGNC:6484]|ENSG00000112769|ENST00000230538</t>
  </si>
  <si>
    <t>ENSP00000351181;ENSP00000386944</t>
  </si>
  <si>
    <t>GSTK1</t>
  </si>
  <si>
    <t>GSTK1|HGNC Symbol|glutathione S-transferase kappa 1 [Source:HGNC Symbol;Acc:HGNC:16906]|ENSG00000197448|ENST00000358406</t>
  </si>
  <si>
    <t>ENSP00000296503</t>
  </si>
  <si>
    <t>HMGB2</t>
  </si>
  <si>
    <t>HMGB2|HGNC Symbol|high mobility group box 2 [Source:HGNC Symbol;Acc:HGNC:5000]|ENSG00000164104|ENST00000296503</t>
  </si>
  <si>
    <t>ENSP00000310129;ENSP00000400330</t>
  </si>
  <si>
    <t>PSMD2</t>
  </si>
  <si>
    <t>PSMD2|HGNC Symbol|proteasome 26S subunit, non-ATPase 2 [Source:HGNC Symbol;Acc:HGNC:9559]|ENSG00000175166|ENST00000310118</t>
  </si>
  <si>
    <t>ENSP00000262027;ENSP00000446168;ENSP00000447335</t>
  </si>
  <si>
    <t>MARS</t>
  </si>
  <si>
    <t>MARS|HGNC Symbol|methionyl-tRNA synthetase [Source:HGNC Symbol;Acc:HGNC:6898]|ENSG00000166986|ENST00000262027</t>
  </si>
  <si>
    <t>ENSP00000283179;ENSP00000393151;ENSP00000410728</t>
  </si>
  <si>
    <t>HNRNPU</t>
  </si>
  <si>
    <t>HNRNPU|HGNC Symbol|heterogeneous nuclear ribonucleoprotein U (scaffold attachment factor A) [Source:HGNC Symbol;Acc:HGNC:5048]|ENSG00000153187|ENST00000283179</t>
  </si>
  <si>
    <t>ENSP00000405280</t>
  </si>
  <si>
    <t>MANF</t>
  </si>
  <si>
    <t>MANF|HGNC Symbol|mesencephalic astrocyte-derived neurotrophic factor [Source:HGNC Symbol;Acc:HGNC:15461]|ENSG00000145050|ENST00000446668</t>
  </si>
  <si>
    <t>ENSP00000257262</t>
  </si>
  <si>
    <t>TMEM258</t>
  </si>
  <si>
    <t>TMEM258|HGNC Symbol|transmembrane protein 258 [Source:HGNC Symbol;Acc:HGNC:1164]|ENSG00000134825|ENST00000257262</t>
  </si>
  <si>
    <t>ENSP00000308610</t>
  </si>
  <si>
    <t>GPD2</t>
  </si>
  <si>
    <t>GPD2|HGNC Symbol|glycerol-3-phosphate dehydrogenase 2 [Source:HGNC Symbol;Acc:HGNC:4456]|ENSG00000115159|ENST00000310454</t>
  </si>
  <si>
    <t>ENSP00000297785;ENSP00000366138</t>
  </si>
  <si>
    <t>ALDH1A1</t>
  </si>
  <si>
    <t>ALDH1A1|HGNC Symbol|aldehyde dehydrogenase 1 family member A1 [Source:HGNC Symbol;Acc:HGNC:402]|ENSG00000165092|ENST00000297785</t>
  </si>
  <si>
    <t>ENSP00000331897;ENSP00000453016</t>
  </si>
  <si>
    <t>IDH2</t>
  </si>
  <si>
    <t>IDH2|HGNC Symbol|isocitrate dehydrogenase 2 (NADP+), mitochondrial [Source:HGNC Symbol;Acc:HGNC:5383]|ENSG00000182054|ENST00000330062</t>
  </si>
  <si>
    <t>ENSP00000339035;ENSP00000307712;ENSP00000339378;ENSP00000357517;ENSP00000422207;ENSP00000426521;ENSP00000453092</t>
  </si>
  <si>
    <t>TPM3|HGNC Symbol|tropomyosin 3 [Source:HGNC Symbol;Acc:HGNC:12012]|ENSG00000143549|ENST00000330188</t>
  </si>
  <si>
    <t>ENSP00000362900;ENSP00000244020;ENSP00000433544;ENSP00000452090</t>
  </si>
  <si>
    <t>SRSF4</t>
  </si>
  <si>
    <t>SRSF4|HGNC Symbol|serine/arginine-rich splicing factor 4 [Source:HGNC Symbol;Acc:HGNC:10786]|ENSG00000116350|ENST00000373795</t>
  </si>
  <si>
    <t>ENSP00000221448;ENSP00000385077</t>
  </si>
  <si>
    <t>SNRNP70</t>
  </si>
  <si>
    <t>SNRNP70|HGNC Symbol|small nuclear ribonucleoprotein, U1 70kDa subunit [Source:HGNC Symbol;Acc:HGNC:11150]|ENSG00000104852|ENST00000221448</t>
  </si>
  <si>
    <t>ENSP00000231061;ENSP00000428119;ENSP00000440127;ENSP00000444998</t>
  </si>
  <si>
    <t>SPARC</t>
  </si>
  <si>
    <t>SPARC|HGNC Symbol|secreted protein, acidic, cysteine-rich (osteonectin) [Source:HGNC Symbol;Acc:HGNC:11219]|ENSG00000113140|ENST00000231061</t>
  </si>
  <si>
    <t>ENSP00000009589;ENSP00000427860;ENSP00000428146</t>
  </si>
  <si>
    <t>RPS20</t>
  </si>
  <si>
    <t>RPS20|HGNC Symbol|ribosomal protein S20 [Source:HGNC Symbol;Acc:HGNC:10405]|ENSG00000008988|ENST00000009589</t>
  </si>
  <si>
    <t>ENSP00000320516;ENSP00000391429;ENSP00000399022</t>
  </si>
  <si>
    <t>EHD1</t>
  </si>
  <si>
    <t>EHD1|HGNC Symbol|EH domain containing 1 [Source:HGNC Symbol;Acc:HGNC:3242]|ENSG00000110047|ENST00000320631</t>
  </si>
  <si>
    <t>ENSP00000360939</t>
  </si>
  <si>
    <t>CMPK1</t>
  </si>
  <si>
    <t>CMPK1|HGNC Symbol|cytidine monophosphate (UMP-CMP) kinase 1, cytosolic [Source:HGNC Symbol;Acc:HGNC:18170]|ENSG00000162368|ENST00000371873</t>
  </si>
  <si>
    <t>RPS9</t>
  </si>
  <si>
    <t>RPS9|HGNC Symbol|ribosomal protein S9 [Source:HGNC Symbol;Acc:HGNC:10442]|ENSG00000170889|ENST00000302907</t>
  </si>
  <si>
    <t>ENSP00000354346;ENSP00000421666;ENSP00000422054;ENSP00000423290;ENSP00000423587;ENSP00000426743;ENSP00000480093</t>
  </si>
  <si>
    <t>MATR3</t>
  </si>
  <si>
    <t>MATR3|EntrezGene|matrin 3 [Source:EntrezGene;Acc:9782]|ENSG00000280987|ENST00000361059</t>
  </si>
  <si>
    <t>ENSP00000014935</t>
  </si>
  <si>
    <t>DNASE1L1</t>
  </si>
  <si>
    <t>DNASE1L1|HGNC Symbol|deoxyribonuclease I-like 1 [Source:HGNC Symbol;Acc:HGNC:2957]|ENSG00000013563|ENST00000014935</t>
  </si>
  <si>
    <t>ENSP00000380033;ENSP00000489029</t>
  </si>
  <si>
    <t>DDX17</t>
  </si>
  <si>
    <t>DDX17|HGNC Symbol|DEAD (Asp-Glu-Ala-Asp) box helicase 17 [Source:HGNC Symbol;Acc:HGNC:2740]|ENSG00000100201|ENST00000396821</t>
  </si>
  <si>
    <t>ENSP00000225792;ENSP00000403085;ENSP00000462206;ENSP00000462222;ENSP00000463541;ENSP00000464337;ENSP00000464659</t>
  </si>
  <si>
    <t>DDX5</t>
  </si>
  <si>
    <t>DDX5|HGNC Symbol|DEAD (Asp-Glu-Ala-Asp) box helicase 5 [Source:HGNC Symbol;Acc:HGNC:2746]|ENSG00000108654|ENST00000225792</t>
  </si>
  <si>
    <t>ENSP00000395449;ENSP00000318727;ENSP00000407392</t>
  </si>
  <si>
    <t>RECQL</t>
  </si>
  <si>
    <t>RECQL|HGNC Symbol|RecQ helicase-like [Source:HGNC Symbol;Acc:HGNC:9948]|ENSG00000004700|ENST00000421138</t>
  </si>
  <si>
    <t>ENSP00000348589</t>
  </si>
  <si>
    <t>CACNA2D1</t>
  </si>
  <si>
    <t>CACNA2D1|HGNC Symbol|calcium channel, voltage-dependent, alpha 2/delta subunit 1 [Source:HGNC Symbol;Acc:HGNC:1399]|ENSG00000153956|ENST00000356253</t>
  </si>
  <si>
    <t>ENSP00000269243</t>
  </si>
  <si>
    <t>MYH10</t>
  </si>
  <si>
    <t>MYH10|HGNC Symbol|myosin, heavy chain 10, non-muscle [Source:HGNC Symbol;Acc:HGNC:7568]|ENSG00000133026|ENST00000269243</t>
  </si>
  <si>
    <t>ENSP00000262982;ENSP00000379495</t>
  </si>
  <si>
    <t>CSE1L</t>
  </si>
  <si>
    <t>CSE1L|HGNC Symbol|CSE1 chromosome segregation 1-like (yeast) [Source:HGNC Symbol;Acc:HGNC:2431]|ENSG00000124207|ENST00000262982</t>
  </si>
  <si>
    <t>ENSP00000416438</t>
  </si>
  <si>
    <t>PRKAR2A</t>
  </si>
  <si>
    <t>PRKAR2A|HGNC Symbol|protein kinase, cAMP-dependent, regulatory subunit type II alpha [Source:HGNC Symbol;Acc:HGNC:9391]|ENSG00000114302|ENST00000438535</t>
  </si>
  <si>
    <t>ENSP00000362253</t>
  </si>
  <si>
    <t>TRAPPC3</t>
  </si>
  <si>
    <t>TRAPPC3|HGNC Symbol|trafficking protein particle complex 3 [Source:HGNC Symbol;Acc:HGNC:19942]|ENSG00000054116|ENST00000373159</t>
  </si>
  <si>
    <t>ENSP00000354737;ENSP00000369463;ENSP00000417170</t>
  </si>
  <si>
    <t>ECI2</t>
  </si>
  <si>
    <t>ECI2|HGNC Symbol|enoyl-CoA delta isomerase 2 [Source:HGNC Symbol;Acc:HGNC:14601]|ENSG00000198721|ENST00000361538</t>
  </si>
  <si>
    <t>ENSP00000344504</t>
  </si>
  <si>
    <t>H1F0</t>
  </si>
  <si>
    <t>H1F0|HGNC Symbol|H1 histone family member 0 [Source:HGNC Symbol;Acc:HGNC:4714]|ENSG00000189060|ENST00000340857</t>
  </si>
  <si>
    <t>ENSP00000260985</t>
  </si>
  <si>
    <t>IDH1</t>
  </si>
  <si>
    <t>IDH1|HGNC Symbol|isocitrate dehydrogenase 1 (NADP+) [Source:HGNC Symbol;Acc:HGNC:5382]|ENSG00000138413|ENST00000345146</t>
  </si>
  <si>
    <t>ENSP00000337261</t>
  </si>
  <si>
    <t>ARHGEF1</t>
  </si>
  <si>
    <t>ARHGEF1|HGNC Symbol|Rho guanine nucleotide exchange factor 1 [Source:HGNC Symbol;Acc:HGNC:681]|ENSG00000076928|ENST00000337665</t>
  </si>
  <si>
    <t>ENSP00000268717</t>
  </si>
  <si>
    <t>COPS3</t>
  </si>
  <si>
    <t>COPS3|HGNC Symbol|COP9 signalosome subunit 3 [Source:HGNC Symbol;Acc:HGNC:2239]|ENSG00000141030|ENST00000268717</t>
  </si>
  <si>
    <t>ENSP00000344547;ENSP00000386645</t>
  </si>
  <si>
    <t>PTMA|HGNC Symbol|prothymosin, alpha [Source:HGNC Symbol;Acc:HGNC:9623]|ENSG00000187514|ENST00000341369</t>
  </si>
  <si>
    <t>ENSP00000278353</t>
  </si>
  <si>
    <t>HSD17B12</t>
  </si>
  <si>
    <t>HSD17B12|HGNC Symbol|hydroxysteroid (17-beta) dehydrogenase 12 [Source:HGNC Symbol;Acc:HGNC:18646]|ENSG00000149084|ENST00000278353</t>
  </si>
  <si>
    <t>NNMT</t>
  </si>
  <si>
    <t>NNMT|HGNC Symbol|nicotinamide N-methyltransferase [Source:HGNC Symbol;Acc:HGNC:7861]|ENSG00000166741|ENST00000299964</t>
  </si>
  <si>
    <t>ENSP00000253413</t>
  </si>
  <si>
    <t>ATP6V1E1</t>
  </si>
  <si>
    <t>ATP6V1E1|HGNC Symbol|ATPase, H+ transporting, lysosomal 31kDa, V1 subunit E1 [Source:HGNC Symbol;Acc:HGNC:857]|ENSG00000131100|ENST00000253413</t>
  </si>
  <si>
    <t>ENSP00000233057</t>
  </si>
  <si>
    <t>EIF2AK2</t>
  </si>
  <si>
    <t>EIF2AK2|HGNC Symbol|eukaryotic translation initiation factor 2 alpha kinase 2 [Source:HGNC Symbol;Acc:HGNC:9437]|ENSG00000055332|ENST00000233057</t>
  </si>
  <si>
    <t>ENSP00000378886;ENSP00000446696;ENSP00000448221;ENSP00000448682;ENSP00000448750;ENSP00000449428</t>
  </si>
  <si>
    <t>TWF1</t>
  </si>
  <si>
    <t>TWF1|HGNC Symbol|twinfilin actin binding protein 1 [Source:HGNC Symbol;Acc:HGNC:9620]|ENSG00000151239|ENST00000395510</t>
  </si>
  <si>
    <t>ENSP00000348762</t>
  </si>
  <si>
    <t>LSS</t>
  </si>
  <si>
    <t>LSS|HGNC Symbol|lanosterol synthase (2,3-oxidosqualene-lanosterol cyclase) [Source:HGNC Symbol;Acc:HGNC:6708]|ENSG00000160285|ENST00000356396</t>
  </si>
  <si>
    <t>ENSP00000313829;ENSP00000281156;ENSP00000417731</t>
  </si>
  <si>
    <t>KHDRBS1</t>
  </si>
  <si>
    <t>KHDRBS1|HGNC Symbol|KH domain containing, RNA binding, signal transduction associated 1 [Source:HGNC Symbol;Acc:HGNC:18116]|ENSG00000121774|ENST00000327300</t>
  </si>
  <si>
    <t>ENSP00000264263</t>
  </si>
  <si>
    <t>GFM1</t>
  </si>
  <si>
    <t>GFM1|HGNC Symbol|G elongation factor, mitochondrial 1 [Source:HGNC Symbol;Acc:HGNC:13780]|ENSG00000168827|ENST00000264263</t>
  </si>
  <si>
    <t>ENSP00000263025</t>
  </si>
  <si>
    <t>MAPK3</t>
  </si>
  <si>
    <t>MAPK3|HGNC Symbol|mitogen-activated protein kinase 3 [Source:HGNC Symbol;Acc:HGNC:6877]|ENSG00000102882|ENST00000263025</t>
  </si>
  <si>
    <t>NDUFA9</t>
  </si>
  <si>
    <t>NDUFA9|HGNC Symbol|NADH:ubiquinone oxidoreductase subunit A9 [Source:HGNC Symbol;Acc:HGNC:7693]|ENSG00000139180|ENST00000266544</t>
  </si>
  <si>
    <t>ENSP00000263774;ENSP00000431588</t>
  </si>
  <si>
    <t>NDUFS3</t>
  </si>
  <si>
    <t>NDUFS3|HGNC Symbol|NADH:ubiquinone oxidoreductase core subunit S3 [Source:HGNC Symbol;Acc:HGNC:7710]|ENSG00000213619|ENST00000263774</t>
  </si>
  <si>
    <t>ENSP00000300026</t>
  </si>
  <si>
    <t>PPIB</t>
  </si>
  <si>
    <t>PPIB|HGNC Symbol|peptidylprolyl isomerase B (cyclophilin B) [Source:HGNC Symbol;Acc:HGNC:9255]|ENSG00000166794|ENST00000300026</t>
  </si>
  <si>
    <t>ENSP00000322419;ENSP00000433443</t>
  </si>
  <si>
    <t>RPLP2</t>
  </si>
  <si>
    <t>RPLP2|HGNC Symbol|ribosomal protein, large, P2 [Source:HGNC Symbol;Acc:HGNC:10377]|ENSG00000177600|ENST00000321153</t>
  </si>
  <si>
    <t>ENSP00000252593</t>
  </si>
  <si>
    <t>BST2</t>
  </si>
  <si>
    <t>BST2|HGNC Symbol|bone marrow stromal cell antigen 2 [Source:HGNC Symbol;Acc:HGNC:1119]|ENSG00000130303|ENST00000252593</t>
  </si>
  <si>
    <t>ENSP00000320176;ENSP00000418299;ENSP00000419614</t>
  </si>
  <si>
    <t>HCLS1</t>
  </si>
  <si>
    <t>HCLS1|HGNC Symbol|hematopoietic cell-specific Lyn substrate 1 [Source:HGNC Symbol;Acc:HGNC:4844]|ENSG00000180353|ENST00000314583</t>
  </si>
  <si>
    <t>ENSP00000294623;ENSP00000318177;ENSP00000402630</t>
  </si>
  <si>
    <t>FUBP1</t>
  </si>
  <si>
    <t>FUBP1|HGNC Symbol|far upstream element (FUSE) binding protein 1 [Source:HGNC Symbol;Acc:HGNC:4004]|ENSG00000162613|ENST00000294623</t>
  </si>
  <si>
    <t>ENSP00000296930;ENSP00000377408;ENSP00000428647;ENSP00000429485</t>
  </si>
  <si>
    <t>NPM1</t>
  </si>
  <si>
    <t>NPM1|HGNC Symbol|nucleophosmin (nucleolar phosphoprotein B23, numatrin) [Source:HGNC Symbol;Acc:HGNC:7910]|ENSG00000181163|ENST00000296930</t>
  </si>
  <si>
    <t>ENSP00000215909;ENSP00000388296</t>
  </si>
  <si>
    <t>LGALS1</t>
  </si>
  <si>
    <t>LGALS1|HGNC Symbol|lectin, galactoside-binding, soluble, 1 [Source:HGNC Symbol;Acc:HGNC:6561]|ENSG00000100097|ENST00000215909</t>
  </si>
  <si>
    <t>ENSP00000290378;ENSP00000224784;ENSP00000355644;ENSP00000396730</t>
  </si>
  <si>
    <t>ACTC1</t>
  </si>
  <si>
    <t>ACTC1|HGNC Symbol|actin, alpha, cardiac muscle 1 [Source:HGNC Symbol;Acc:HGNC:143]|ENSG00000159251|ENST00000290378</t>
  </si>
  <si>
    <t>ENSP00000262646;ENSP00000380869;ENSP00000398054;ENSP00000405441;ENSP00000431589;ENSP00000431846;ENSP00000433875</t>
  </si>
  <si>
    <t>RAB2A</t>
  </si>
  <si>
    <t>RAB2A|HGNC Symbol|RAB2A, member RAS oncogene family [Source:HGNC Symbol;Acc:HGNC:9763]|ENSG00000104388|ENST00000262646</t>
  </si>
  <si>
    <t>ENSP00000355493</t>
  </si>
  <si>
    <t>ADSS</t>
  </si>
  <si>
    <t>ADSS|HGNC Symbol|adenylosuccinate synthase [Source:HGNC Symbol;Acc:HGNC:292]|ENSG00000035687|ENST00000366535</t>
  </si>
  <si>
    <t>ENSP00000329662</t>
  </si>
  <si>
    <t>H1FX</t>
  </si>
  <si>
    <t>H1FX|HGNC Symbol|H1 histone family member X [Source:HGNC Symbol;Acc:HGNC:4722]|ENSG00000184897|ENST00000333762</t>
  </si>
  <si>
    <t>ENSP00000364345</t>
  </si>
  <si>
    <t>EMC1</t>
  </si>
  <si>
    <t>EMC1|HGNC Symbol|ER membrane protein complex subunit 1 [Source:HGNC Symbol;Acc:HGNC:28957]|ENSG00000127463|ENST00000375199</t>
  </si>
  <si>
    <t>ENSP00000257770;ENSP00000358660;ENSP00000387630;ENSP00000414674</t>
  </si>
  <si>
    <t>NT5E</t>
  </si>
  <si>
    <t>NT5E|HGNC Symbol|5'-nucleotidase, ecto (CD73) [Source:HGNC Symbol;Acc:HGNC:8021]|ENSG00000135318|ENST00000257770</t>
  </si>
  <si>
    <t>ENSP00000303222;ENSP00000432043</t>
  </si>
  <si>
    <t>MTCH2</t>
  </si>
  <si>
    <t>MTCH2|HGNC Symbol|mitochondrial carrier 2 [Source:HGNC Symbol;Acc:HGNC:17587]|ENSG00000109919|ENST00000302503</t>
  </si>
  <si>
    <t>ENSP00000310088;ENSP00000374113</t>
  </si>
  <si>
    <t>PTMS</t>
  </si>
  <si>
    <t>PTMS|HGNC Symbol|parathymosin [Source:HGNC Symbol;Acc:HGNC:9629]|ENSG00000159335|ENST00000309083</t>
  </si>
  <si>
    <t>ENSP00000365402;ENSP00000365412;ENSP00000365817;ENSP00000390851;ENSP00000391250;ENSP00000392099;ENSP00000393458;ENSP00000399168;ENSP00000399675</t>
  </si>
  <si>
    <t>HLA-C|HGNC Symbol|major histocompatibility complex, class I, C [Source:HGNC Symbol;Acc:HGNC:4933]|ENSG00000204525|ENST00000376228</t>
  </si>
  <si>
    <t>ENSP00000215832;ENSP00000378626</t>
  </si>
  <si>
    <t>MAPK1</t>
  </si>
  <si>
    <t>MAPK1|HGNC Symbol|mitogen-activated protein kinase 1 [Source:HGNC Symbol;Acc:HGNC:6871]|ENSG00000100030|ENST00000215832</t>
  </si>
  <si>
    <t>MAT2A</t>
  </si>
  <si>
    <t>MAT2A|HGNC Symbol|methionine adenosyltransferase II, alpha [Source:HGNC Symbol;Acc:HGNC:6904]|ENSG00000168906|ENST00000306434</t>
  </si>
  <si>
    <t>ENSP00000385873;ENSP00000465051;ENSP00000467249</t>
  </si>
  <si>
    <t>EFTUD2</t>
  </si>
  <si>
    <t>EFTUD2|HGNC Symbol|elongation factor Tu GTP binding domain containing 2 [Source:HGNC Symbol;Acc:HGNC:30858]|ENSG00000108883|ENST00000402521</t>
  </si>
  <si>
    <t>ENSP00000345848</t>
  </si>
  <si>
    <t>ANP32B</t>
  </si>
  <si>
    <t>ANP32B|HGNC Symbol|acidic nuclear phosphoprotein 32 family member B [Source:HGNC Symbol;Acc:HGNC:16677]|ENSG00000136938|ENST00000339399</t>
  </si>
  <si>
    <t>ENSP00000380340</t>
  </si>
  <si>
    <t>NGDN</t>
  </si>
  <si>
    <t>NGDN|HGNC Symbol|neuroguidin [Source:HGNC Symbol;Acc:HGNC:20271]|ENSG00000129460|ENST00000397154</t>
  </si>
  <si>
    <t>ENSP00000261023;ENSP00000389442</t>
  </si>
  <si>
    <t>ITGAV</t>
  </si>
  <si>
    <t>ITGAV|HGNC Symbol|integrin subunit alpha V [Source:HGNC Symbol;Acc:HGNC:6150]|ENSG00000138448|ENST00000261023</t>
  </si>
  <si>
    <t>ENSP00000344868</t>
  </si>
  <si>
    <t>SEPT7|HGNC Symbol|septin 7 [Source:HGNC Symbol;Acc:HGNC:1717]|ENSG00000122545|ENST00000350320</t>
  </si>
  <si>
    <t>ENSP00000317123;ENSP00000387870</t>
  </si>
  <si>
    <t>SNRNP200</t>
  </si>
  <si>
    <t>SNRNP200|HGNC Symbol|small nuclear ribonucleoprotein, U5 200kDa subunit [Source:HGNC Symbol;Acc:HGNC:30859]|ENSG00000144028|ENST00000323853</t>
  </si>
  <si>
    <t>ENSP00000341289;ENSP00000454878;ENSP00000456206;ENSP00000468843;ENSP00000469660;ENSP00000469936;ENSP00000470627;ENSP00000472481</t>
  </si>
  <si>
    <t>TUBB4B</t>
  </si>
  <si>
    <t>TUBB4B|HGNC Symbol|tubulin beta 4B class IVb [Source:HGNC Symbol;Acc:HGNC:20771]|ENSG00000188229|ENST00000340384</t>
  </si>
  <si>
    <t>ENSP00000354739;ENSP00000441179</t>
  </si>
  <si>
    <t>RPL12</t>
  </si>
  <si>
    <t>RPL12|HGNC Symbol|ribosomal protein L12 [Source:HGNC Symbol;Acc:HGNC:10302]|ENSG00000197958|ENST00000361436</t>
  </si>
  <si>
    <t>ENSP00000221418</t>
  </si>
  <si>
    <t>ECH1</t>
  </si>
  <si>
    <t>ECH1|HGNC Symbol|enoyl-CoA hydratase 1, peroxisomal [Source:HGNC Symbol;Acc:HGNC:3149]|ENSG00000104823|ENST00000221418</t>
  </si>
  <si>
    <t>ENSP00000264221;ENSP00000424907</t>
  </si>
  <si>
    <t>PAICS</t>
  </si>
  <si>
    <t>PAICS|HGNC Symbol|phosphoribosylaminoimidazole carboxylase; phosphoribosylaminoimidazolesuccinocarboxamide synthase [Source:HGNC Symbol;Acc:HGNC:8587]|ENSG00000128050|ENST00000264221</t>
  </si>
  <si>
    <t>ENSP00000282999</t>
  </si>
  <si>
    <t>SRP19</t>
  </si>
  <si>
    <t>SRP19|HGNC Symbol|signal recognition particle 19kDa [Source:HGNC Symbol;Acc:HGNC:11300]|ENSG00000153037|ENST00000282999</t>
  </si>
  <si>
    <t>ENSP00000309474;ENSP00000390967;ENSP00000400483;ENSP00000406141;ENSP00000410061;ENSP00000479986</t>
  </si>
  <si>
    <t>PSMD1</t>
  </si>
  <si>
    <t>PSMD1|HGNC Symbol|proteasome 26S subunit, non-ATPase 1 [Source:HGNC Symbol;Acc:HGNC:9554]|ENSG00000173692|ENST00000308696</t>
  </si>
  <si>
    <t>ENSP00000238823</t>
  </si>
  <si>
    <t>FAM98A</t>
  </si>
  <si>
    <t>FAM98A|HGNC Symbol|family with sequence similarity 98 member A [Source:HGNC Symbol;Acc:HGNC:24520]|ENSG00000119812|ENST00000238823</t>
  </si>
  <si>
    <t>ENSP00000261574;ENSP00000385938</t>
  </si>
  <si>
    <t>IPO5</t>
  </si>
  <si>
    <t>IPO5|HGNC Symbol|importin 5 [Source:HGNC Symbol;Acc:HGNC:6402]|ENSG00000065150|ENST00000261574</t>
  </si>
  <si>
    <t>ENSP00000351740</t>
  </si>
  <si>
    <t>FAM114A1</t>
  </si>
  <si>
    <t>FAM114A1|HGNC Symbol|family with sequence similarity 114 member A1 [Source:HGNC Symbol;Acc:HGNC:25087]|ENSG00000197712|ENST00000358869</t>
  </si>
  <si>
    <t>ENSP00000227524;ENSP00000443031</t>
  </si>
  <si>
    <t>PRPF19</t>
  </si>
  <si>
    <t>PRPF19|HGNC Symbol|pre-mRNA processing factor 19 [Source:HGNC Symbol;Acc:HGNC:17896]|ENSG00000110107|ENST00000227524</t>
  </si>
  <si>
    <t>ENSP00000222572;ENSP00000488874</t>
  </si>
  <si>
    <t>PON2</t>
  </si>
  <si>
    <t>PON2|HGNC Symbol|paraoxonase 2 [Source:HGNC Symbol;Acc:HGNC:9205]|ENSG00000105854|ENST00000222572</t>
  </si>
  <si>
    <t>ENSP00000317257;ENSP00000380584;ENSP00000389662;ENSP00000390141;ENSP00000391483;ENSP00000396069</t>
  </si>
  <si>
    <t>CPNE1</t>
  </si>
  <si>
    <t>CPNE1|HGNC Symbol|copine I [Source:HGNC Symbol;Acc:HGNC:2314]|ENSG00000214078|ENST00000317677</t>
  </si>
  <si>
    <t>ENSP00000269886</t>
  </si>
  <si>
    <t>SH3GL1</t>
  </si>
  <si>
    <t>SH3GL1|HGNC Symbol|SH3-domain GRB2-like 1 [Source:HGNC Symbol;Acc:HGNC:10830]|ENSG00000141985|ENST00000269886</t>
  </si>
  <si>
    <t>ENSP00000426909;ENSP00000366013;ENSP00000421356;ENSP00000421416;ENSP00000421838;ENSP00000422198;ENSP00000422316;ENSP00000422768;ENSP00000424237;ENSP00000424654;ENSP00000424760;ENSP00000425008;ENSP00000426046;ENSP00000426101;ENSP00000426960;ENSP00000427677</t>
  </si>
  <si>
    <t>GNB2L1</t>
  </si>
  <si>
    <t>GNB2L1|HGNC Symbol|guanine nucleotide binding protein (G protein), beta polypeptide 2-like 1 [Source:HGNC Symbol;Acc:HGNC:4399]|ENSG00000204628|ENST00000512805</t>
  </si>
  <si>
    <t>ENSP00000294742</t>
  </si>
  <si>
    <t>ARPC5</t>
  </si>
  <si>
    <t>ARPC5|HGNC Symbol|actin related protein 2/3 complex subunit 5 [Source:HGNC Symbol;Acc:HGNC:708]|ENSG00000162704|ENST00000294742</t>
  </si>
  <si>
    <t>ENSP00000444850;ENSP00000264904</t>
  </si>
  <si>
    <t>USO1</t>
  </si>
  <si>
    <t>USO1|HGNC Symbol|USO1 vesicle transport factor [Source:HGNC Symbol;Acc:HGNC:30904]|ENSG00000138768|ENST00000514213</t>
  </si>
  <si>
    <t>ENSP00000371890;ENSP00000371889;ENSP00000425481</t>
  </si>
  <si>
    <t>WDR1</t>
  </si>
  <si>
    <t>WDR1|HGNC Symbol|WD repeat domain 1 [Source:HGNC Symbol;Acc:HGNC:12754]|ENSG00000071127|ENST00000382452</t>
  </si>
  <si>
    <t>ENSP00000328325;ENSP00000380983;ENSP00000395374</t>
  </si>
  <si>
    <t>PTTG1IP</t>
  </si>
  <si>
    <t>PTTG1IP|HGNC Symbol|pituitary tumor-transforming 1 interacting protein [Source:HGNC Symbol;Acc:HGNC:13524]|ENSG00000183255|ENST00000330938</t>
  </si>
  <si>
    <t>ENSP00000338004</t>
  </si>
  <si>
    <t>TSPO</t>
  </si>
  <si>
    <t>TSPO|HGNC Symbol|translocator protein [Source:HGNC Symbol;Acc:HGNC:1158]|ENSG00000100300|ENST00000337554</t>
  </si>
  <si>
    <t>ENSP00000350012;ENSP00000438342;ENSP00000441643</t>
  </si>
  <si>
    <t>ACSL3</t>
  </si>
  <si>
    <t>ACSL3|HGNC Symbol|acyl-CoA synthetase long-chain family member 3 [Source:HGNC Symbol;Acc:HGNC:3570]|ENSG00000123983|ENST00000357430</t>
  </si>
  <si>
    <t>ENSP00000211998;ENSP00000415489</t>
  </si>
  <si>
    <t>VCL</t>
  </si>
  <si>
    <t>VCL|HGNC Symbol|vinculin [Source:HGNC Symbol;Acc:HGNC:12665]|ENSG00000035403|ENST00000211998</t>
  </si>
  <si>
    <t>ENSP00000401980</t>
  </si>
  <si>
    <t>MAVS</t>
  </si>
  <si>
    <t>MAVS|HGNC Symbol|mitochondrial antiviral signaling protein [Source:HGNC Symbol;Acc:HGNC:29233]|ENSG00000088888|ENST00000428216</t>
  </si>
  <si>
    <t>ENSP00000349748;ENSP00000424440;ENSP00000425071</t>
  </si>
  <si>
    <t>SFPQ</t>
  </si>
  <si>
    <t>SFPQ|HGNC Symbol|splicing factor proline/glutamine-rich [Source:HGNC Symbol;Acc:HGNC:10774]|ENSG00000116560|ENST00000357214</t>
  </si>
  <si>
    <t>ENSP00000263645;ENSP00000433178</t>
  </si>
  <si>
    <t>CD81</t>
  </si>
  <si>
    <t>CD81|HGNC Symbol|CD81 molecule [Source:HGNC Symbol;Acc:HGNC:1701]|ENSG00000110651|ENST00000263645</t>
  </si>
  <si>
    <t>ENSP00000334052</t>
  </si>
  <si>
    <t>LGMN</t>
  </si>
  <si>
    <t>LGMN|HGNC Symbol|legumain [Source:HGNC Symbol;Acc:HGNC:9472]|ENSG00000100600|ENST00000334869</t>
  </si>
  <si>
    <t>ENSP00000265838;ENSP00000299355;ENSP00000433568;ENSP00000435965;ENSP00000436096</t>
  </si>
  <si>
    <t>ACAT1</t>
  </si>
  <si>
    <t>ACAT1|HGNC Symbol|acetyl-CoA acetyltransferase 1 [Source:HGNC Symbol;Acc:HGNC:93]|ENSG00000075239|ENST00000265838</t>
  </si>
  <si>
    <t>ENSP00000267884;ENSP00000453120;ENSP00000453361</t>
  </si>
  <si>
    <t>SRP14</t>
  </si>
  <si>
    <t>SRP14|HGNC Symbol|signal recognition particle 14kDa [Source:HGNC Symbol;Acc:HGNC:11299]|ENSG00000140319|ENST00000267884</t>
  </si>
  <si>
    <t>ENSP00000362728;ENSP00000343701;ENSP00000415677</t>
  </si>
  <si>
    <t>KPNA6</t>
  </si>
  <si>
    <t>KPNA6|HGNC Symbol|karyopherin alpha 6 (importin alpha 7) [Source:HGNC Symbol;Acc:HGNC:6399]|ENSG00000025800|ENST00000373625</t>
  </si>
  <si>
    <t>ENSP00000461930</t>
  </si>
  <si>
    <t>MRPS21</t>
  </si>
  <si>
    <t>MRPS21|HGNC Symbol|mitochondrial ribosomal protein S21 [Source:HGNC Symbol;Acc:HGNC:14046]|ENSG00000266472|ENST00000581066</t>
  </si>
  <si>
    <t>ENSP00000258145</t>
  </si>
  <si>
    <t>GNS</t>
  </si>
  <si>
    <t>GNS|HGNC Symbol|glucosamine (N-acetyl)-6-sulfatase [Source:HGNC Symbol;Acc:HGNC:4422]|ENSG00000135677|ENST00000258145</t>
  </si>
  <si>
    <t>ENSP00000273398</t>
  </si>
  <si>
    <t>ATP6V1A</t>
  </si>
  <si>
    <t>ATP6V1A|HGNC Symbol|ATPase, H+ transporting, lysosomal 70kDa, V1 subunit A [Source:HGNC Symbol;Acc:HGNC:851]|ENSG00000114573|ENST00000273398</t>
  </si>
  <si>
    <t>ENSP00000355124;ENSP00000377544;ENSP00000408759;ENSP00000466625;ENSP00000467418</t>
  </si>
  <si>
    <t>KRT19</t>
  </si>
  <si>
    <t>KRT19|HGNC Symbol|keratin 19, type I [Source:HGNC Symbol;Acc:HGNC:6436]|ENSG00000171345|ENST00000361566</t>
  </si>
  <si>
    <t>ENSP00000347649</t>
  </si>
  <si>
    <t>P3H4</t>
  </si>
  <si>
    <t>P3H4|HGNC Symbol|prolyl 3-hydroxylase family member 4 (non-enzymatic) [Source:HGNC Symbol;Acc:HGNC:16946]|ENSG00000141696|ENST00000355468</t>
  </si>
  <si>
    <t>ENSP00000355518</t>
  </si>
  <si>
    <t>FH</t>
  </si>
  <si>
    <t>FH|HGNC Symbol|fumarate hydratase [Source:HGNC Symbol;Acc:HGNC:3700]|ENSG00000091483|ENST00000366560</t>
  </si>
  <si>
    <t>ENSP00000252242;ENSP00000448767;ENSP00000449651;ENSP00000449783</t>
  </si>
  <si>
    <t>KRT5</t>
  </si>
  <si>
    <t>KRT5|HGNC Symbol|keratin 5, type II [Source:HGNC Symbol;Acc:HGNC:6442]|ENSG00000186081|ENST00000252242</t>
  </si>
  <si>
    <t>ENSP00000364188;ENSP00000475634</t>
  </si>
  <si>
    <t>DDOST</t>
  </si>
  <si>
    <t>DDOST|HGNC Symbol|dolichyl-diphosphooligosaccharide--protein glycosyltransferase subunit (non-catalytic) [Source:HGNC Symbol;Acc:HGNC:2728]|ENSG00000244038|ENST00000375048</t>
  </si>
  <si>
    <t>ENSP00000228251;ENSP00000485718</t>
  </si>
  <si>
    <t>YBX3</t>
  </si>
  <si>
    <t>YBX3|HGNC Symbol|Y-box binding protein 3 [Source:HGNC Symbol;Acc:HGNC:2428]|ENSG00000060138|ENST00000228251</t>
  </si>
  <si>
    <t>ENSP00000375724;ENSP00000406162;ENSP00000431957;ENSP00000432788;ENSP00000437273;ENSP00000484505</t>
  </si>
  <si>
    <t>PRMT1</t>
  </si>
  <si>
    <t>PRMT1|HGNC Symbol|protein arginine methyltransferase 1 [Source:HGNC Symbol;Acc:HGNC:5187]|ENSG00000126457|ENST00000391851</t>
  </si>
  <si>
    <t>ENSP00000425956</t>
  </si>
  <si>
    <t>RNF213</t>
  </si>
  <si>
    <t>RNF213|HGNC Symbol|ring finger protein 213 [Source:HGNC Symbol;Acc:HGNC:14539]|ENSG00000173821|ENST00000508628</t>
  </si>
  <si>
    <t>ENSP00000325074;ENSP00000336591;ENSP00000429279</t>
  </si>
  <si>
    <t>PPP2R2A</t>
  </si>
  <si>
    <t>PPP2R2A|HGNC Symbol|protein phosphatase 2 regulatory subunit B, alpha [Source:HGNC Symbol;Acc:HGNC:9304]|ENSG00000221914|ENST00000315985</t>
  </si>
  <si>
    <t>ENSP00000338552;ENSP00000295470;ENSP00000478269</t>
  </si>
  <si>
    <t>HNRNPDL</t>
  </si>
  <si>
    <t>HNRNPDL|HGNC Symbol|heterogeneous nuclear ribonucleoprotein D like [Source:HGNC Symbol;Acc:HGNC:5037]|ENSG00000152795|ENST00000349655</t>
  </si>
  <si>
    <t>ENSP00000304350;ENSP00000458151;ENSP00000460849</t>
  </si>
  <si>
    <t>PRPF8</t>
  </si>
  <si>
    <t>PRPF8|HGNC Symbol|pre-mRNA processing factor 8 [Source:HGNC Symbol;Acc:HGNC:17340]|ENSG00000174231|ENST00000304992</t>
  </si>
  <si>
    <t>ENSP00000346001;ENSP00000268661;ENSP00000385762;ENSP00000386101;ENSP00000412713;ENSP00000415198;ENSP00000416273</t>
  </si>
  <si>
    <t>RPL3</t>
  </si>
  <si>
    <t>RPL3|HGNC Symbol|ribosomal protein L3 [Source:HGNC Symbol;Acc:HGNC:10332]|ENSG00000100316|ENST00000216146</t>
  </si>
  <si>
    <t>ENSP00000378366;ENSP00000465819</t>
  </si>
  <si>
    <t>FLOT2</t>
  </si>
  <si>
    <t>FLOT2|HGNC Symbol|flotillin 2 [Source:HGNC Symbol;Acc:HGNC:3758]|ENSG00000132589|ENST00000394906</t>
  </si>
  <si>
    <t>ENSP00000260641;ENSP00000367220;ENSP00000437383</t>
  </si>
  <si>
    <t>ACTR2</t>
  </si>
  <si>
    <t>ACTR2|HGNC Symbol|ARP2 actin-related protein 2 homolog (yeast) [Source:HGNC Symbol;Acc:HGNC:169]|ENSG00000138071|ENST00000260641</t>
  </si>
  <si>
    <t>ENSP00000322396</t>
  </si>
  <si>
    <t>RRS1</t>
  </si>
  <si>
    <t>RRS1|HGNC Symbol|ribosome biogenesis regulator homolog [Source:HGNC Symbol;Acc:HGNC:17083]|ENSG00000179041|ENST00000320270</t>
  </si>
  <si>
    <t>ENSP00000463393;ENSP00000484017</t>
  </si>
  <si>
    <t>SEC22B</t>
  </si>
  <si>
    <t>SEC22B|HGNC Symbol|SEC22 homolog B, vesicle trafficking protein (gene/pseudogene) [Source:HGNC Symbol;Acc:HGNC:10700]|ENSG00000265808|ENST00000578049</t>
  </si>
  <si>
    <t>ENSP00000262030;ENSP00000446489;ENSP00000446677;ENSP00000447571;ENSP00000448428</t>
  </si>
  <si>
    <t>ATP5B</t>
  </si>
  <si>
    <t>ATP5B|HGNC Symbol|ATP synthase, H+ transporting, mitochondrial F1 complex, beta polypeptide [Source:HGNC Symbol;Acc:HGNC:830]|ENSG00000110955|ENST00000262030</t>
  </si>
  <si>
    <t>ENSP00000216181;ENSP00000226207;ENSP00000262269;ENSP00000384631;ENSP00000406273;ENSP00000408220;ENSP00000414852</t>
  </si>
  <si>
    <t>MYH9|HGNC Symbol|myosin, heavy chain 9, non-muscle [Source:HGNC Symbol;Acc:HGNC:7579]|ENSG00000100345|ENST00000216181</t>
  </si>
  <si>
    <t>ENSP00000333769;ENSP00000458665;ENSP00000473393;ENSP00000473528;ENSP00000473664</t>
  </si>
  <si>
    <t>BSG</t>
  </si>
  <si>
    <t>BSG|HGNC Symbol|basigin (Ok blood group) [Source:HGNC Symbol;Acc:HGNC:1116]|ENSG00000172270|ENST00000333511</t>
  </si>
  <si>
    <t>ENSP00000198765;ENSP00000244751;ENSP00000427966;ENSP00000428561;ENSP00000429561</t>
  </si>
  <si>
    <t>CPNE3</t>
  </si>
  <si>
    <t>CPNE3|HGNC Symbol|copine III [Source:HGNC Symbol;Acc:HGNC:2316]|ENSG00000085719|ENST00000198765</t>
  </si>
  <si>
    <t>ENSP00000346827</t>
  </si>
  <si>
    <t>ALDH9A1</t>
  </si>
  <si>
    <t>ALDH9A1|HGNC Symbol|aldehyde dehydrogenase 9 family member A1 [Source:HGNC Symbol;Acc:HGNC:412]|ENSG00000143149|ENST00000354775</t>
  </si>
  <si>
    <t>ENSP00000367196;ENSP00000367195</t>
  </si>
  <si>
    <t>GLIPR2</t>
  </si>
  <si>
    <t>GLIPR2|HGNC Symbol|GLI pathogenesis-related 2 [Source:HGNC Symbol;Acc:HGNC:18007]|ENSG00000122694|ENST00000377960</t>
  </si>
  <si>
    <t>ENSP00000264161;ENSP00000387508;ENSP00000388801;ENSP00000389867;ENSP00000404445</t>
  </si>
  <si>
    <t>DARS</t>
  </si>
  <si>
    <t>DARS|HGNC Symbol|aspartyl-tRNA synthetase [Source:HGNC Symbol;Acc:HGNC:2678]|ENSG00000115866|ENST00000264161</t>
  </si>
  <si>
    <t>ENSP00000295754</t>
  </si>
  <si>
    <t>TGFBR2</t>
  </si>
  <si>
    <t>TGFBR2|HGNC Symbol|transforming growth factor beta receptor II [Source:HGNC Symbol;Acc:HGNC:11773]|ENSG00000163513|ENST00000295754</t>
  </si>
  <si>
    <t>ENSP00000261712;ENSP00000464434</t>
  </si>
  <si>
    <t>PSMD11</t>
  </si>
  <si>
    <t>PSMD11|HGNC Symbol|proteasome 26S subunit, non-ATPase 11 [Source:HGNC Symbol;Acc:HGNC:9556]|ENSG00000108671|ENST00000261712</t>
  </si>
  <si>
    <t>ENSP00000253024;ENSP00000342232;ENSP00000470503;ENSP00000471303;ENSP00000472586;ENSP00000473126</t>
  </si>
  <si>
    <t>TRIM28|HGNC Symbol|tripartite motif containing 28 [Source:HGNC Symbol;Acc:HGNC:16384]|ENSG00000130726|ENST00000253024</t>
  </si>
  <si>
    <t>ENSP00000264331</t>
  </si>
  <si>
    <t>TOP2B</t>
  </si>
  <si>
    <t>TOP2B|HGNC Symbol|topoisomerase (DNA) II beta [Source:HGNC Symbol;Acc:HGNC:11990]|ENSG00000077097|ENST00000264331</t>
  </si>
  <si>
    <t>ENSP00000295901;ENSP00000377952</t>
  </si>
  <si>
    <t>PSMD6</t>
  </si>
  <si>
    <t>PSMD6|HGNC Symbol|proteasome 26S subunit, non-ATPase 6 [Source:HGNC Symbol;Acc:HGNC:9564]|ENSG00000163636|ENST00000295901</t>
  </si>
  <si>
    <t>ENSP00000346015;ENSP00000435081</t>
  </si>
  <si>
    <t>RPL27A</t>
  </si>
  <si>
    <t>RPL27A|HGNC Symbol|ribosomal protein L27a [Source:HGNC Symbol;Acc:HGNC:10329]|ENSG00000166441|ENST00000314138</t>
  </si>
  <si>
    <t>ENSP00000370517;ENSP00000309438;ENSP00000370462;ENSP00000370465;ENSP00000385880;ENSP00000387871;ENSP00000408858;ENSP00000410275;ENSP00000448177;ENSP00000476311;ENSP00000477128</t>
  </si>
  <si>
    <t>PFKP</t>
  </si>
  <si>
    <t>PFKP|HGNC Symbol|phosphofructokinase, platelet [Source:HGNC Symbol;Acc:HGNC:8878]|ENSG00000067057|ENST00000381125</t>
  </si>
  <si>
    <t>ENSP00000381844;ENSP00000437593;ENSP00000441842</t>
  </si>
  <si>
    <t>ATL3</t>
  </si>
  <si>
    <t>ATL3|HGNC Symbol|atlastin GTPase 3 [Source:HGNC Symbol;Acc:HGNC:24526]|ENSG00000184743|ENST00000398868</t>
  </si>
  <si>
    <t>ENSP00000227525</t>
  </si>
  <si>
    <t>TMEM109</t>
  </si>
  <si>
    <t>TMEM109|HGNC Symbol|transmembrane protein 109 [Source:HGNC Symbol;Acc:HGNC:28771]|ENSG00000110108|ENST00000227525</t>
  </si>
  <si>
    <t>ENSP00000356789;ENSP00000477015</t>
  </si>
  <si>
    <t>ATP1B1</t>
  </si>
  <si>
    <t>ATP1B1|HGNC Symbol|ATPase, Na+/K+ transporting, beta 1 polypeptide [Source:HGNC Symbol;Acc:HGNC:804]|ENSG00000143153|ENST00000367815</t>
  </si>
  <si>
    <t>ENSP00000181839</t>
  </si>
  <si>
    <t>CDK13</t>
  </si>
  <si>
    <t>CDK13|HGNC Symbol|cyclin-dependent kinase 13 [Source:HGNC Symbol;Acc:HGNC:1733]|ENSG00000065883|ENST00000181839</t>
  </si>
  <si>
    <t>ENSP00000310670;ENSP00000363495;ENSP00000428549;ENSP00000428843;ENSP00000429739</t>
  </si>
  <si>
    <t>CCAR2</t>
  </si>
  <si>
    <t>CCAR2|HGNC Symbol|cell cycle and apoptosis regulator 2 [Source:HGNC Symbol;Acc:HGNC:23360]|ENSG00000158941|ENST00000308511</t>
  </si>
  <si>
    <t>ENSP00000258091;ENSP00000381456;ENSP00000386978;ENSP00000412996;ENSP00000437824</t>
  </si>
  <si>
    <t>CCT7</t>
  </si>
  <si>
    <t>CCT7|HGNC Symbol|chaperonin containing TCP1, subunit 7 (eta) [Source:HGNC Symbol;Acc:HGNC:1622]|ENSG00000135624|ENST00000258091</t>
  </si>
  <si>
    <t>ENSP00000326261</t>
  </si>
  <si>
    <t>SRRM1</t>
  </si>
  <si>
    <t>SRRM1|HGNC Symbol|serine/arginine repetitive matrix 1 [Source:HGNC Symbol;Acc:HGNC:16638]|ENSG00000133226|ENST00000323848</t>
  </si>
  <si>
    <t>TUBB6</t>
  </si>
  <si>
    <t>TUBB6|HGNC Symbol|tubulin beta 6 class V [Source:HGNC Symbol;Acc:HGNC:20776]|ENSG00000176014|ENST00000586691</t>
  </si>
  <si>
    <t>ENSP00000309477</t>
  </si>
  <si>
    <t>ACO1</t>
  </si>
  <si>
    <t>ACO1|HGNC Symbol|aconitase 1 [Source:HGNC Symbol;Acc:HGNC:117]|ENSG00000122729|ENST00000309951</t>
  </si>
  <si>
    <t>ENSP00000282561</t>
  </si>
  <si>
    <t>GJA1</t>
  </si>
  <si>
    <t>GJA1|HGNC Symbol|gap junction protein alpha 1 [Source:HGNC Symbol;Acc:HGNC:4274]|ENSG00000152661|ENST00000282561</t>
  </si>
  <si>
    <t>ENSP00000381216;ENSP00000469431;ENSP00000471262;ENSP00000473254</t>
  </si>
  <si>
    <t>KHSRP</t>
  </si>
  <si>
    <t>KHSRP|HGNC Symbol|KH-type splicing regulatory protein [Source:HGNC Symbol;Acc:HGNC:6316]|ENSG00000088247|ENST00000398148</t>
  </si>
  <si>
    <t>ENSP00000349259;ENSP00000334156;ENSP00000374370;ENSP00000374630;ENSP00000451324;ENSP00000480692</t>
  </si>
  <si>
    <t>SPTBN1</t>
  </si>
  <si>
    <t>SPTBN1|HGNC Symbol|spectrin, beta, non-erythrocytic 1 [Source:HGNC Symbol;Acc:HGNC:11275]|ENSG00000115306|ENST00000356805</t>
  </si>
  <si>
    <t>ENSP00000353114</t>
  </si>
  <si>
    <t>AHNAK2</t>
  </si>
  <si>
    <t>AHNAK2|HGNC Symbol|AHNAK nucleoprotein 2 [Source:HGNC Symbol;Acc:HGNC:20125]|ENSG00000185567|ENST00000333244</t>
  </si>
  <si>
    <t>ENSP00000352834;ENSP00000458610;ENSP00000459271;ENSP00000460831</t>
  </si>
  <si>
    <t>MYO1C</t>
  </si>
  <si>
    <t>MYO1C|HGNC Symbol|myosin IC [Source:HGNC Symbol;Acc:HGNC:7597]|ENSG00000197879|ENST00000359786</t>
  </si>
  <si>
    <t>ENSP00000342710</t>
  </si>
  <si>
    <t>KRT77</t>
  </si>
  <si>
    <t>KRT77|HGNC Symbol|keratin 77, type II [Source:HGNC Symbol;Acc:HGNC:20411]|ENSG00000189182|ENST00000341809</t>
  </si>
  <si>
    <t>ENSP00000358563</t>
  </si>
  <si>
    <t>DKC1</t>
  </si>
  <si>
    <t>DKC1|HGNC Symbol|dyskeratosis congenita 1, dyskerin [Source:HGNC Symbol;Acc:HGNC:2890]|ENSG00000130826|ENST00000369550</t>
  </si>
  <si>
    <t>ENSP00000368458</t>
  </si>
  <si>
    <t>PCNA</t>
  </si>
  <si>
    <t>PCNA|HGNC Symbol|proliferating cell nuclear antigen [Source:HGNC Symbol;Acc:HGNC:8729]|ENSG00000132646|ENST00000379160</t>
  </si>
  <si>
    <t>ENSP00000265866;ENSP00000351168</t>
  </si>
  <si>
    <t>HNRNPH3</t>
  </si>
  <si>
    <t>HNRNPH3|HGNC Symbol|heterogeneous nuclear ribonucleoprotein H3 (2H9) [Source:HGNC Symbol;Acc:HGNC:5043]|ENSG00000096746|ENST00000265866</t>
  </si>
  <si>
    <t>ENSP00000216714;ENSP00000452304</t>
  </si>
  <si>
    <t>APEX1</t>
  </si>
  <si>
    <t>APEX1|HGNC Symbol|APEX nuclease (multifunctional DNA repair enzyme) 1 [Source:HGNC Symbol;Acc:HGNC:587]|ENSG00000100823|ENST00000216714</t>
  </si>
  <si>
    <t>ENSP00000301740</t>
  </si>
  <si>
    <t>SRRM2</t>
  </si>
  <si>
    <t>SRRM2|HGNC Symbol|serine/arginine repetitive matrix 2 [Source:HGNC Symbol;Acc:HGNC:16639]|ENSG00000167978|ENST00000301740</t>
  </si>
  <si>
    <t>ENSP00000298159</t>
  </si>
  <si>
    <t>CFL2</t>
  </si>
  <si>
    <t>CFL2|HGNC Symbol|cofilin 2 (muscle) [Source:HGNC Symbol;Acc:HGNC:1875]|ENSG00000165410|ENST00000298159</t>
  </si>
  <si>
    <t>ENSP00000307889;ENSP00000438959;ENSP00000457174;ENSP00000464612</t>
  </si>
  <si>
    <t>RPL13|HGNC Symbol|ribosomal protein L13 [Source:HGNC Symbol;Acc:HGNC:10303]|ENSG00000167526|ENST00000311528</t>
  </si>
  <si>
    <t>ENSP00000345672;ENSP00000431518;ENSP00000473301</t>
  </si>
  <si>
    <t>CTSB</t>
  </si>
  <si>
    <t>CTSB|HGNC Symbol|cathepsin B [Source:HGNC Symbol;Acc:HGNC:2527]|ENSG00000164733|ENST00000353047</t>
  </si>
  <si>
    <t>ENSP00000228140;ENSP00000432096</t>
  </si>
  <si>
    <t>RPS13|HGNC Symbol|ribosomal protein S13 [Source:HGNC Symbol;Acc:HGNC:10386]|ENSG00000110700|ENST00000228140</t>
  </si>
  <si>
    <t>ENSP00000360184</t>
  </si>
  <si>
    <t>TM9SF3</t>
  </si>
  <si>
    <t>TM9SF3|HGNC Symbol|transmembrane 9 superfamily member 3 [Source:HGNC Symbol;Acc:HGNC:21529]|ENSG00000077147|ENST00000371142</t>
  </si>
  <si>
    <t>ENSP00000377640</t>
  </si>
  <si>
    <t>RPL24</t>
  </si>
  <si>
    <t>RPL24|HGNC Symbol|ribosomal protein L24 [Source:HGNC Symbol;Acc:HGNC:10325]|ENSG00000114391|ENST00000394077</t>
  </si>
  <si>
    <t>ENSP00000331487</t>
  </si>
  <si>
    <t>NPLOC4</t>
  </si>
  <si>
    <t>NPLOC4|HGNC Symbol|NPL4 homolog, ubiquitin recognition factor [Source:HGNC Symbol;Acc:HGNC:18261]|ENSG00000182446|ENST00000331134</t>
  </si>
  <si>
    <t>ENSP00000282903;ENSP00000353170;ENSP00000419354;ENSP00000419963</t>
  </si>
  <si>
    <t>PLOD2|HGNC Symbol|procollagen-lysine, 2-oxoglutarate 5-dioxygenase 2 [Source:HGNC Symbol;Acc:HGNC:9082]|ENSG00000152952|ENST00000282903</t>
  </si>
  <si>
    <t>ENSP00000248342</t>
  </si>
  <si>
    <t>EIF3K</t>
  </si>
  <si>
    <t>EIF3K|HGNC Symbol|eukaryotic translation initiation factor 3 subunit K [Source:HGNC Symbol;Acc:HGNC:24656]|ENSG00000178982|ENST00000248342</t>
  </si>
  <si>
    <t>ENSP00000386541</t>
  </si>
  <si>
    <t>PSMD14</t>
  </si>
  <si>
    <t>PSMD14|HGNC Symbol|proteasome 26S subunit, non-ATPase 14 [Source:HGNC Symbol;Acc:HGNC:16889]|ENSG00000115233|ENST00000409682</t>
  </si>
  <si>
    <t>ENSP00000303057</t>
  </si>
  <si>
    <t>PPIC</t>
  </si>
  <si>
    <t>PPIC|HGNC Symbol|peptidylprolyl isomerase C (cyclophilin C) [Source:HGNC Symbol;Acc:HGNC:9256]|ENSG00000168938|ENST00000306442</t>
  </si>
  <si>
    <t>ENSP00000022615;ENSP00000428029;ENSP00000428977;ENSP00000430373;ENSP00000430908</t>
  </si>
  <si>
    <t>VDAC3</t>
  </si>
  <si>
    <t>VDAC3|HGNC Symbol|voltage-dependent anion channel 3 [Source:HGNC Symbol;Acc:HGNC:12674]|ENSG00000078668|ENST00000022615</t>
  </si>
  <si>
    <t>ENSP00000361704</t>
  </si>
  <si>
    <t>CTPS1</t>
  </si>
  <si>
    <t>CTPS1|HGNC Symbol|CTP synthase 1 [Source:HGNC Symbol;Acc:HGNC:2519]|ENSG00000171793|ENST00000372621</t>
  </si>
  <si>
    <t>ENSP00000417656</t>
  </si>
  <si>
    <t>COX7B</t>
  </si>
  <si>
    <t>COX7B|HGNC Symbol|cytochrome c oxidase subunit VIIb [Source:HGNC Symbol;Acc:HGNC:2291]|ENSG00000131174|ENST00000481445</t>
  </si>
  <si>
    <t>ENSP00000256682;ENSP00000395370;ENSP00000412701;ENSP00000420655;ENSP00000438063;ENSP00000438507;ENSP00000443189</t>
  </si>
  <si>
    <t>ARF3|HGNC Symbol|ADP ribosylation factor 3 [Source:HGNC Symbol;Acc:HGNC:654]|ENSG00000134287|ENST00000256682</t>
  </si>
  <si>
    <t>ENSP00000264028;ENSP00000376599;ENSP00000431676;ENSP00000482114</t>
  </si>
  <si>
    <t>ARCN1</t>
  </si>
  <si>
    <t>ARCN1|HGNC Symbol|archain 1 [Source:HGNC Symbol;Acc:HGNC:649]|ENSG00000095139|ENST00000264028</t>
  </si>
  <si>
    <t>ENSP00000261220</t>
  </si>
  <si>
    <t>METAP2</t>
  </si>
  <si>
    <t>METAP2|HGNC Symbol|methionyl aminopeptidase 2 [Source:HGNC Symbol;Acc:HGNC:16672]|ENSG00000111142|ENST00000261220</t>
  </si>
  <si>
    <t>ENSP00000305556;ENSP00000448079</t>
  </si>
  <si>
    <t>PCBP1</t>
  </si>
  <si>
    <t>PCBP1|HGNC Symbol|poly(rC) binding protein 1 [Source:HGNC Symbol;Acc:HGNC:8647]|ENSG00000169564|ENST00000303577</t>
  </si>
  <si>
    <t>ENSP00000387123;ENSP00000447388</t>
  </si>
  <si>
    <t>ALDH7A1</t>
  </si>
  <si>
    <t>ALDH7A1|HGNC Symbol|aldehyde dehydrogenase 7 family member A1 [Source:HGNC Symbol;Acc:HGNC:877]|ENSG00000164904|ENST00000409134</t>
  </si>
  <si>
    <t>ENSP00000356000</t>
  </si>
  <si>
    <t>PLXNA2</t>
  </si>
  <si>
    <t>PLXNA2|HGNC Symbol|plexin A2 [Source:HGNC Symbol;Acc:HGNC:9100]|ENSG00000076356|ENST00000367033</t>
  </si>
  <si>
    <t>ENSP00000307212</t>
  </si>
  <si>
    <t>POLR1C</t>
  </si>
  <si>
    <t>POLR1C|HGNC Symbol|polymerase (RNA) I polypeptide C [Source:HGNC Symbol;Acc:HGNC:20194]|ENSG00000171453|ENST00000304004</t>
  </si>
  <si>
    <t>ENSP00000358140</t>
  </si>
  <si>
    <t>EIF3A</t>
  </si>
  <si>
    <t>EIF3A|HGNC Symbol|eukaryotic translation initiation factor 3 subunit A [Source:HGNC Symbol;Acc:HGNC:3271]|ENSG00000107581|ENST00000369144</t>
  </si>
  <si>
    <t>ENSP00000264832;ENSP00000413124;ENSP00000465680</t>
  </si>
  <si>
    <t>ICAM1</t>
  </si>
  <si>
    <t>ICAM1|HGNC Symbol|intercellular adhesion molecule 1 [Source:HGNC Symbol;Acc:HGNC:5344]|ENSG00000090339|ENST00000264832</t>
  </si>
  <si>
    <t>ENSP00000357998</t>
  </si>
  <si>
    <t>SEC63</t>
  </si>
  <si>
    <t>SEC63|HGNC Symbol|SEC63 homolog, protein translocation regulator [Source:HGNC Symbol;Acc:HGNC:21082]|ENSG00000025796|ENST00000369002</t>
  </si>
  <si>
    <t>ENSP00000367542;ENSP00000452887</t>
  </si>
  <si>
    <t>TPM2</t>
  </si>
  <si>
    <t>TPM2|HGNC Symbol|tropomyosin 2 (beta) [Source:HGNC Symbol;Acc:HGNC:12011]|ENSG00000198467|ENST00000378292</t>
  </si>
  <si>
    <t>ENSP00000342374</t>
  </si>
  <si>
    <t>SNRPD2</t>
  </si>
  <si>
    <t>SNRPD2|HGNC Symbol|small nuclear ribonucleoprotein D2 polypeptide [Source:HGNC Symbol;Acc:HGNC:11159]|ENSG00000125743|ENST00000342669</t>
  </si>
  <si>
    <t>ENSP00000301785</t>
  </si>
  <si>
    <t>HNRNPUL2</t>
  </si>
  <si>
    <t>HNRNPUL2|HGNC Symbol|heterogeneous nuclear ribonucleoprotein U-like 2 [Source:HGNC Symbol;Acc:HGNC:25451]|ENSG00000214753|ENST00000301785</t>
  </si>
  <si>
    <t>ENSP00000313007;ENSP00000217073;ENSP00000217074;ENSP00000281589;ENSP00000308012;ENSP00000361947;ENSP00000362618;ENSP00000398267;ENSP00000406675;ENSP00000408559;ENSP00000427805;ENSP00000427914;ENSP00000428948;ENSP00000429119;ENSP00000429395;ENSP00000429594;ENSP00000429790;ENSP00000429892;ENSP00000430159;ENSP00000436391;ENSP00000436566</t>
  </si>
  <si>
    <t>PABPC1</t>
  </si>
  <si>
    <t>PABPC1|HGNC Symbol|poly(A) binding protein, cytoplasmic 1 [Source:HGNC Symbol;Acc:HGNC:8554]|ENSG00000070756|ENST00000318607</t>
  </si>
  <si>
    <t>ENSP00000216330</t>
  </si>
  <si>
    <t>FKBP3</t>
  </si>
  <si>
    <t>FKBP3|HGNC Symbol|FK506 binding protein 3 [Source:HGNC Symbol;Acc:HGNC:3719]|ENSG00000100442|ENST00000216330</t>
  </si>
  <si>
    <t>ENSP00000167586;ENSP00000254043;ENSP00000467105;ENSP00000468672</t>
  </si>
  <si>
    <t>KRT14</t>
  </si>
  <si>
    <t>KRT14|HGNC Symbol|keratin 14, type I [Source:HGNC Symbol;Acc:HGNC:6416]|ENSG00000186847|ENST00000167586</t>
  </si>
  <si>
    <t>HNRNPA3</t>
  </si>
  <si>
    <t>HNRNPA3|HGNC Symbol|heterogeneous nuclear ribonucleoprotein A3 [Source:HGNC Symbol;Acc:HGNC:24941]|ENSG00000170144|ENST00000392524</t>
  </si>
  <si>
    <t>ENSP00000405343</t>
  </si>
  <si>
    <t>DBNL</t>
  </si>
  <si>
    <t>DBNL|HGNC Symbol|drebrin-like [Source:HGNC Symbol;Acc:HGNC:2696]|ENSG00000136279|ENST00000452943</t>
  </si>
  <si>
    <t>ENSP00000273258;ENSP00000419021</t>
  </si>
  <si>
    <t>ARL6IP5</t>
  </si>
  <si>
    <t>ARL6IP5|HGNC Symbol|ADP ribosylation factor like GTPase 6 interacting protein 5 [Source:HGNC Symbol;Acc:HGNC:16937]|ENSG00000144746|ENST00000273258</t>
  </si>
  <si>
    <t>ENSP00000377446</t>
  </si>
  <si>
    <t>SUCLG1</t>
  </si>
  <si>
    <t>SUCLG1|HGNC Symbol|succinate-CoA ligase, alpha subunit [Source:HGNC Symbol;Acc:HGNC:11449]|ENSG00000163541|ENST00000393868</t>
  </si>
  <si>
    <t>ENSP00000335321;ENSP00000409435;ENSP00000419896</t>
  </si>
  <si>
    <t>SF3B1</t>
  </si>
  <si>
    <t>SF3B1|HGNC Symbol|splicing factor 3b subunit 1 [Source:HGNC Symbol;Acc:HGNC:10768]|ENSG00000115524|ENST00000335508</t>
  </si>
  <si>
    <t>ENSP00000382840;ENSP00000334167;ENSP00000336725;ENSP00000392494;ENSP00000398953;ENSP00000414281;ENSP00000479790;ENSP00000487626;ENSP00000488854</t>
  </si>
  <si>
    <t>DDX3X</t>
  </si>
  <si>
    <t>DDX3X|HGNC Symbol|DEAD (Asp-Glu-Ala-Asp) box helicase 3, X-linked [Source:HGNC Symbol;Acc:HGNC:2745]|ENSG00000215301|ENST00000399959</t>
  </si>
  <si>
    <t>RPL36</t>
  </si>
  <si>
    <t>RPL36|HGNC Symbol|ribosomal protein L36 [Source:HGNC Symbol;Acc:HGNC:13631]|ENSG00000130255|ENST00000347512</t>
  </si>
  <si>
    <t>ENSP00000391466</t>
  </si>
  <si>
    <t>MXRA7</t>
  </si>
  <si>
    <t>MXRA7|HGNC Symbol|matrix-remodelling associated 7 [Source:HGNC Symbol;Acc:HGNC:7541]|ENSG00000182534|ENST00000449428</t>
  </si>
  <si>
    <t>ENSP00000261303;ENSP00000445147</t>
  </si>
  <si>
    <t>PSMC1</t>
  </si>
  <si>
    <t>PSMC1|HGNC Symbol|proteasome 26S subunit, ATPase 1 [Source:HGNC Symbol;Acc:HGNC:9547]|ENSG00000100764|ENST00000261303</t>
  </si>
  <si>
    <t>ENSP00000350387</t>
  </si>
  <si>
    <t>HYAL2</t>
  </si>
  <si>
    <t>HYAL2|HGNC Symbol|hyaluronoglucosaminidase 2 [Source:HGNC Symbol;Acc:HGNC:5321]|ENSG00000068001|ENST00000357750</t>
  </si>
  <si>
    <t>ENSP00000446634;ENSP00000447894;ENSP00000448899</t>
  </si>
  <si>
    <t>RPL18</t>
  </si>
  <si>
    <t>RPL18|HGNC Symbol|ribosomal protein L18 [Source:HGNC Symbol;Acc:HGNC:10310]|ENSG00000063177|ENST00000546623</t>
  </si>
  <si>
    <t>ENSP00000339191;ENSP00000377110;ENSP00000377113</t>
  </si>
  <si>
    <t>CAV1</t>
  </si>
  <si>
    <t>CAV1|HGNC Symbol|caveolin 1 [Source:HGNC Symbol;Acc:HGNC:1527]|ENSG00000105974|ENST00000341049</t>
  </si>
  <si>
    <t>ENSP00000311430;ENSP00000454281;ENSP00000457268;ENSP00000457442</t>
  </si>
  <si>
    <t>RPL4</t>
  </si>
  <si>
    <t>RPL4|HGNC Symbol|ribosomal protein L4 [Source:HGNC Symbol;Acc:HGNC:10353]|ENSG00000174444|ENST00000307961</t>
  </si>
  <si>
    <t>ENSP00000432782;ENSP00000434518</t>
  </si>
  <si>
    <t>DPP3</t>
  </si>
  <si>
    <t>DPP3|HGNC Symbol|dipeptidyl-peptidase 3 [Source:HGNC Symbol;Acc:HGNC:3008]|ENSG00000254986|ENST00000531863</t>
  </si>
  <si>
    <t>ENSP00000325240;ENSP00000401048;ENSP00000414803</t>
  </si>
  <si>
    <t>LASP1</t>
  </si>
  <si>
    <t>LASP1|HGNC Symbol|LIM and SH3 protein 1 [Source:HGNC Symbol;Acc:HGNC:6513]|ENSG00000002834|ENST00000318008</t>
  </si>
  <si>
    <t>ENSP00000339421;ENSP00000311766;ENSP00000368062;ENSP00000383631;ENSP00000439290;ENSP00000464661</t>
  </si>
  <si>
    <t>ATAD3A</t>
  </si>
  <si>
    <t>ATAD3A|HGNC Symbol|ATPase family, AAA domain containing 3A [Source:HGNC Symbol;Acc:HGNC:25567]|ENSG00000197785|ENST00000339113</t>
  </si>
  <si>
    <t>NES</t>
  </si>
  <si>
    <t>NES|HGNC Symbol|nestin [Source:HGNC Symbol;Acc:HGNC:7756]|ENSG00000132688|ENST00000368223</t>
  </si>
  <si>
    <t>ENSP00000314030</t>
  </si>
  <si>
    <t>DNAJA2</t>
  </si>
  <si>
    <t>DNAJA2|HGNC Symbol|DnaJ heat shock protein family (Hsp40) member A2 [Source:HGNC Symbol;Acc:HGNC:14884]|ENSG00000069345|ENST00000317089</t>
  </si>
  <si>
    <t>ENSP00000396910;ENSP00000472768</t>
  </si>
  <si>
    <t>UBA52</t>
  </si>
  <si>
    <t>UBA52|HGNC Symbol|ubiquitin A-52 residue ribosomal protein fusion product 1 [Source:HGNC Symbol;Acc:HGNC:12458]|ENSG00000221983|ENST00000430157</t>
  </si>
  <si>
    <t>ENSP00000361076;ENSP00000361071;ENSP00000416638</t>
  </si>
  <si>
    <t>RPL7A</t>
  </si>
  <si>
    <t>RPL7A|HGNC Symbol|ribosomal protein L7a [Source:HGNC Symbol;Acc:HGNC:10364]|ENSG00000148303|ENST00000323345</t>
  </si>
  <si>
    <t>ENSP00000229239;ENSP00000380065;ENSP00000380067</t>
  </si>
  <si>
    <t>GAPDH|HGNC Symbol|glyceraldehyde-3-phosphate dehydrogenase [Source:HGNC Symbol;Acc:HGNC:4141]|ENSG00000111640|ENST00000229239</t>
  </si>
  <si>
    <t>ENSP00000254803</t>
  </si>
  <si>
    <t>UTP3</t>
  </si>
  <si>
    <t>UTP3|HGNC Symbol|UTP3, small subunit (SSU) processome component, homolog (S. cerevisiae) [Source:HGNC Symbol;Acc:HGNC:24477]|ENSG00000132467|ENST00000254803</t>
  </si>
  <si>
    <t>ENSP00000354394</t>
  </si>
  <si>
    <t>STAT1</t>
  </si>
  <si>
    <t>STAT1|HGNC Symbol|signal transducer and activator of transcription 1 [Source:HGNC Symbol;Acc:HGNC:11362]|ENSG00000115415|ENST00000361099</t>
  </si>
  <si>
    <t>ENSP00000344152;ENSP00000442082;ENSP00000462366;ENSP00000464254</t>
  </si>
  <si>
    <t>ACADVL</t>
  </si>
  <si>
    <t>ACADVL|HGNC Symbol|acyl-CoA dehydrogenase, very long chain [Source:HGNC Symbol;Acc:HGNC:92]|ENSG00000072778|ENST00000350303</t>
  </si>
  <si>
    <t>ENSP00000304102</t>
  </si>
  <si>
    <t>COPS6</t>
  </si>
  <si>
    <t>COPS6|HGNC Symbol|COP9 signalosome subunit 6 [Source:HGNC Symbol;Acc:HGNC:21749]|ENSG00000168090|ENST00000303904</t>
  </si>
  <si>
    <t>KRT1</t>
  </si>
  <si>
    <t>KRT1|HGNC Symbol|keratin 1, type II [Source:HGNC Symbol;Acc:HGNC:6412]|ENSG00000167768|ENST00000252244</t>
  </si>
  <si>
    <t>ENSP00000347969;ENSP00000466425</t>
  </si>
  <si>
    <t>RPL23A</t>
  </si>
  <si>
    <t>RPL23A|HGNC Symbol|ribosomal protein L23a [Source:HGNC Symbol;Acc:HGNC:10317]|ENSG00000198242|ENST00000355731</t>
  </si>
  <si>
    <t>FDPS</t>
  </si>
  <si>
    <t>FDPS|HGNC Symbol|farnesyl diphosphate synthase [Source:HGNC Symbol;Acc:HGNC:3631]|ENSG00000160752|ENST00000356657</t>
  </si>
  <si>
    <t>ENSP00000269195</t>
  </si>
  <si>
    <t>GALNT1</t>
  </si>
  <si>
    <t>GALNT1|HGNC Symbol|polypeptide N-acetylgalactosaminyltransferase 1 [Source:HGNC Symbol;Acc:HGNC:4123]|ENSG00000141429|ENST00000269195</t>
  </si>
  <si>
    <t>ENSP00000327539;ENSP00000420850;ENSP00000422955;ENSP00000424087;ENSP00000425343;ENSP00000426726;ENSP00000427408;ENSP00000427845;ENSP00000427986;ENSP00000428620;ENSP00000429179;ENSP00000429270;ENSP00000430156;ENSP00000430970</t>
  </si>
  <si>
    <t>HNRNPH1|HGNC Symbol|heterogeneous nuclear ribonucleoprotein H1 (H) [Source:HGNC Symbol;Acc:HGNC:5041]|ENSG00000169045|ENST00000329433</t>
  </si>
  <si>
    <t>ENSP00000333633</t>
  </si>
  <si>
    <t>MTA1</t>
  </si>
  <si>
    <t>MTA1|HGNC Symbol|metastasis associated 1 [Source:HGNC Symbol;Acc:HGNC:7410]|ENSG00000182979|ENST00000331320</t>
  </si>
  <si>
    <t>ENSP00000367263;ENSP00000257247</t>
  </si>
  <si>
    <t>AHNAK</t>
  </si>
  <si>
    <t>AHNAK|HGNC Symbol|AHNAK nucleoprotein [Source:HGNC Symbol;Acc:HGNC:347]|ENSG00000124942|ENST00000378024</t>
  </si>
  <si>
    <t>ENSP00000340329;ENSP00000431373</t>
  </si>
  <si>
    <t>CAPRIN1</t>
  </si>
  <si>
    <t>CAPRIN1|HGNC Symbol|cell cycle associated protein 1 [Source:HGNC Symbol;Acc:HGNC:6743]|ENSG00000135387|ENST00000341394</t>
  </si>
  <si>
    <t>ENSP00000335341</t>
  </si>
  <si>
    <t>CDC42BPA</t>
  </si>
  <si>
    <t>CDC42BPA|HGNC Symbol|CDC42 binding protein kinase alpha (DMPK-like) [Source:HGNC Symbol;Acc:HGNC:1737]|ENSG00000143776|ENST00000334218</t>
  </si>
  <si>
    <t>ENSP00000318861</t>
  </si>
  <si>
    <t>SF3B2</t>
  </si>
  <si>
    <t>SF3B2|HGNC Symbol|splicing factor 3b subunit 2 [Source:HGNC Symbol;Acc:HGNC:10769]|ENSG00000087365|ENST00000322535</t>
  </si>
  <si>
    <t>ENSP00000296755;ENSP00000300231;ENSP00000423416;ENSP00000423444;ENSP00000426312</t>
  </si>
  <si>
    <t>MAP1B</t>
  </si>
  <si>
    <t>MAP1B|HGNC Symbol|microtubule associated protein 1B [Source:HGNC Symbol;Acc:HGNC:6836]|ENSG00000131711|ENST00000296755</t>
  </si>
  <si>
    <t>ENSP00000289371</t>
  </si>
  <si>
    <t>EIF5B</t>
  </si>
  <si>
    <t>EIF5B|HGNC Symbol|eukaryotic translation initiation factor 5B [Source:HGNC Symbol;Acc:HGNC:30793]|ENSG00000158417|ENST00000289371</t>
  </si>
  <si>
    <t>ENSP00000296181</t>
  </si>
  <si>
    <t>ITGB5</t>
  </si>
  <si>
    <t>ITGB5|HGNC Symbol|integrin subunit beta 5 [Source:HGNC Symbol;Acc:HGNC:6160]|ENSG00000082781|ENST00000296181</t>
  </si>
  <si>
    <t>ENSP00000448101;ENSP00000301540;ENSP00000448859</t>
  </si>
  <si>
    <t>MYL6|HGNC Symbol|myosin light chain 6 [Source:HGNC Symbol;Acc:HGNC:7587]|ENSG00000092841|ENST00000548293</t>
  </si>
  <si>
    <t>ENSP00000265304;ENSP00000418068</t>
  </si>
  <si>
    <t>SSBP1</t>
  </si>
  <si>
    <t>SSBP1|HGNC Symbol|single-stranded DNA binding protein 1, mitochondrial [Source:HGNC Symbol;Acc:HGNC:11317]|ENSG00000106028|ENST00000265304</t>
  </si>
  <si>
    <t>ENSP00000252804;ENSP00000398363</t>
  </si>
  <si>
    <t>PXDN</t>
  </si>
  <si>
    <t>PXDN|HGNC Symbol|peroxidasin [Source:HGNC Symbol;Acc:HGNC:14966]|ENSG00000130508|ENST00000252804</t>
  </si>
  <si>
    <t>EEF1G</t>
  </si>
  <si>
    <t>EEF1G|HGNC Symbol|eukaryotic translation elongation factor 1 gamma [Source:HGNC Symbol;Acc:HGNC:3213]|ENSG00000254772|ENST00000329251</t>
  </si>
  <si>
    <t>ENSP00000350170</t>
  </si>
  <si>
    <t>FXR1</t>
  </si>
  <si>
    <t>FXR1|HGNC Symbol|fragile X mental retardation, autosomal homolog 1 [Source:HGNC Symbol;Acc:HGNC:4023]|ENSG00000114416|ENST00000357559</t>
  </si>
  <si>
    <t>ENSP00000301764;ENSP00000440269;ENSP00000440660;ENSP00000445554</t>
  </si>
  <si>
    <t>DDB1</t>
  </si>
  <si>
    <t>DDB1|HGNC Symbol|damage-specific DNA binding protein 1 [Source:HGNC Symbol;Acc:HGNC:2717]|ENSG00000167986|ENST00000301764</t>
  </si>
  <si>
    <t>SPCS3</t>
  </si>
  <si>
    <t>SPCS3|HGNC Symbol|signal peptidase complex subunit 3 [Source:HGNC Symbol;Acc:HGNC:26212]|ENSG00000129128|ENST00000503362</t>
  </si>
  <si>
    <t>ENSP00000321070</t>
  </si>
  <si>
    <t>ME2</t>
  </si>
  <si>
    <t>ME2|HGNC Symbol|malic enzyme 2, NAD(+)-dependent, mitochondrial [Source:HGNC Symbol;Acc:HGNC:6984]|ENSG00000082212|ENST00000321341</t>
  </si>
  <si>
    <t>ENSP00000295685;ENSP00000396475;ENSP00000411612</t>
  </si>
  <si>
    <t>ARPC2</t>
  </si>
  <si>
    <t>ARPC2|HGNC Symbol|actin related protein 2/3 complex subunit 2 [Source:HGNC Symbol;Acc:HGNC:705]|ENSG00000163466|ENST00000295685</t>
  </si>
  <si>
    <t>ENSP00000266735</t>
  </si>
  <si>
    <t>SNRPF</t>
  </si>
  <si>
    <t>SNRPF|HGNC Symbol|small nuclear ribonucleoprotein polypeptide F [Source:HGNC Symbol;Acc:HGNC:11162]|ENSG00000139343|ENST00000266735</t>
  </si>
  <si>
    <t>ENSP00000353375;ENSP00000334770;ENSP00000373242;ENSP00000397414;ENSP00000409731;ENSP00000415689</t>
  </si>
  <si>
    <t>MAP4</t>
  </si>
  <si>
    <t>MAP4|HGNC Symbol|microtubule associated protein 4 [Source:HGNC Symbol;Acc:HGNC:6862]|ENSG00000047849|ENST00000360240</t>
  </si>
  <si>
    <t>ENSP00000312606</t>
  </si>
  <si>
    <t>AKR1A1</t>
  </si>
  <si>
    <t>AKR1A1|HGNC Symbol|aldo-keto reductase family 1, member A1 (aldehyde reductase) [Source:HGNC Symbol;Acc:HGNC:380]|ENSG00000117448|ENST00000351829</t>
  </si>
  <si>
    <t>ENSP00000256433</t>
  </si>
  <si>
    <t>IER3IP1</t>
  </si>
  <si>
    <t>IER3IP1|HGNC Symbol|immediate early response 3 interacting protein 1 [Source:HGNC Symbol;Acc:HGNC:18550]|ENSG00000134049|ENST00000256433</t>
  </si>
  <si>
    <t>ENSP00000260443;ENSP00000454492</t>
  </si>
  <si>
    <t>RSL24D1</t>
  </si>
  <si>
    <t>RSL24D1|HGNC Symbol|ribosomal L24 domain containing 1 [Source:HGNC Symbol;Acc:HGNC:18479]|ENSG00000137876|ENST00000260443</t>
  </si>
  <si>
    <t>TARS</t>
  </si>
  <si>
    <t>TARS|HGNC Symbol|threonyl-tRNA synthetase [Source:HGNC Symbol;Acc:HGNC:11572]|ENSG00000113407|ENST00000265112</t>
  </si>
  <si>
    <t>ENSP00000355890;ENSP00000477245;ENSP00000477493</t>
  </si>
  <si>
    <t>EPRS</t>
  </si>
  <si>
    <t>EPRS|HGNC Symbol|glutamyl-prolyl-tRNA synthetase [Source:HGNC Symbol;Acc:HGNC:3418]|ENSG00000136628|ENST00000366923</t>
  </si>
  <si>
    <t>SERPINB6</t>
  </si>
  <si>
    <t>SERPINB6|HGNC Symbol|serpin peptidase inhibitor, clade B (ovalbumin), member 6 [Source:HGNC Symbol;Acc:HGNC:8950]|ENSG00000124570|ENST00000335686</t>
  </si>
  <si>
    <t>ENSP00000357535</t>
  </si>
  <si>
    <t>ECHS1</t>
  </si>
  <si>
    <t>ECHS1|HGNC Symbol|enoyl-CoA hydratase, short chain, 1, mitochondrial [Source:HGNC Symbol;Acc:HGNC:3151]|ENSG00000127884|ENST00000368547</t>
  </si>
  <si>
    <t>ENSP00000362409</t>
  </si>
  <si>
    <t>FAM129B</t>
  </si>
  <si>
    <t>FAM129B|HGNC Symbol|family with sequence similarity 129 member B [Source:HGNC Symbol;Acc:HGNC:25282]|ENSG00000136830|ENST00000373312</t>
  </si>
  <si>
    <t>HNRNPH2</t>
  </si>
  <si>
    <t>HNRNPH2|HGNC Symbol|heterogeneous nuclear ribonucleoprotein H2 (H') [Source:HGNC Symbol;Acc:HGNC:5042]|ENSG00000126945|ENST00000316594</t>
  </si>
  <si>
    <t>ENSP00000375978;ENSP00000401318</t>
  </si>
  <si>
    <t>XRCC5</t>
  </si>
  <si>
    <t>XRCC5|HGNC Symbol|X-ray repair complementing defective repair in Chinese hamster cells 5 [Source:HGNC Symbol;Acc:HGNC:12833]|ENSG00000079246|ENST00000392133</t>
  </si>
  <si>
    <t>ENSP00000234677</t>
  </si>
  <si>
    <t>SARS</t>
  </si>
  <si>
    <t>SARS|HGNC Symbol|seryl-tRNA synthetase [Source:HGNC Symbol;Acc:HGNC:10537]|ENSG00000031698|ENST00000234677</t>
  </si>
  <si>
    <t>ENSP00000343442</t>
  </si>
  <si>
    <t>DHX30</t>
  </si>
  <si>
    <t>DHX30|HGNC Symbol|DEAH (Asp-Glu-Ala-His) box helicase 30 [Source:HGNC Symbol;Acc:HGNC:16716]|ENSG00000132153|ENST00000348968</t>
  </si>
  <si>
    <t>ENSP00000298649;ENSP00000290573;ENSP00000398316;ENSP00000415949</t>
  </si>
  <si>
    <t>HK1</t>
  </si>
  <si>
    <t>HK1|HGNC Symbol|hexokinase 1 [Source:HGNC Symbol;Acc:HGNC:4922]|ENSG00000156515|ENST00000298649</t>
  </si>
  <si>
    <t>ENSP00000354876</t>
  </si>
  <si>
    <t>MT-CO2</t>
  </si>
  <si>
    <t>MT-CO2|HGNC Symbol|mitochondrially encoded cytochrome c oxidase II [Source:HGNC Symbol;Acc:HGNC:7421]|ENSG00000198712|ENST00000361739</t>
  </si>
  <si>
    <t>ENSP00000258796</t>
  </si>
  <si>
    <t>TTYH3</t>
  </si>
  <si>
    <t>TTYH3|HGNC Symbol|tweety family member 3 [Source:HGNC Symbol;Acc:HGNC:22222]|ENSG00000136295|ENST00000258796</t>
  </si>
  <si>
    <t>ENSP00000281282</t>
  </si>
  <si>
    <t>CGNL1</t>
  </si>
  <si>
    <t>CGNL1|HGNC Symbol|cingulin-like 1 [Source:HGNC Symbol;Acc:HGNC:25931]|ENSG00000128849|ENST00000281282</t>
  </si>
  <si>
    <t>ENSP00000340870</t>
  </si>
  <si>
    <t>PVR</t>
  </si>
  <si>
    <t>PVR|HGNC Symbol|poliovirus receptor [Source:HGNC Symbol;Acc:HGNC:9705]|ENSG00000073008|ENST00000344956</t>
  </si>
  <si>
    <t>ENSP00000362329;ENSP00000362327</t>
  </si>
  <si>
    <t>PPA1</t>
  </si>
  <si>
    <t>PPA1|HGNC Symbol|pyrophosphatase (inorganic) 1 [Source:HGNC Symbol;Acc:HGNC:9226]|ENSG00000180817|ENST00000373232</t>
  </si>
  <si>
    <t>ENSP00000343690;ENSP00000381526;ENSP00000430267</t>
  </si>
  <si>
    <t>DPYSL3|HGNC Symbol|dihydropyrimidinase like 3 [Source:HGNC Symbol;Acc:HGNC:3015]|ENSG00000113657|ENST00000343218</t>
  </si>
  <si>
    <t>ENSP00000255120;ENSP00000255121;ENSP00000400792;ENSP00000434240;ENSP00000436924</t>
  </si>
  <si>
    <t>NASP</t>
  </si>
  <si>
    <t>NASP|HGNC Symbol|nuclear autoantigenic sperm protein (histone-binding) [Source:HGNC Symbol;Acc:HGNC:7644]|ENSG00000132780|ENST00000350030</t>
  </si>
  <si>
    <t>ENSP00000308208;ENSP00000446989</t>
  </si>
  <si>
    <t>MMP14</t>
  </si>
  <si>
    <t>MMP14|HGNC Symbol|matrix metallopeptidase 14 [Source:HGNC Symbol;Acc:HGNC:7160]|ENSG00000157227|ENST00000311852</t>
  </si>
  <si>
    <t>ENSP00000305647</t>
  </si>
  <si>
    <t>VAMP5</t>
  </si>
  <si>
    <t>VAMP5|HGNC Symbol|vesicle associated membrane protein 5 [Source:HGNC Symbol;Acc:HGNC:12646]|ENSG00000168899|ENST00000306384</t>
  </si>
  <si>
    <t>ENSP00000367969</t>
  </si>
  <si>
    <t>ESD</t>
  </si>
  <si>
    <t>ESD|HGNC Symbol|esterase D [Source:HGNC Symbol;Acc:HGNC:3465]|ENSG00000139684|ENST00000378697</t>
  </si>
  <si>
    <t>ENSP00000220325;ENSP00000327116;ENSP00000478504</t>
  </si>
  <si>
    <t>EHD4</t>
  </si>
  <si>
    <t>EHD4|HGNC Symbol|EH domain containing 4 [Source:HGNC Symbol;Acc:HGNC:3245]|ENSG00000103966|ENST00000220325</t>
  </si>
  <si>
    <t>ENSP00000359106;ENSP00000422979</t>
  </si>
  <si>
    <t>COX7A2</t>
  </si>
  <si>
    <t>COX7A2|HGNC Symbol|cytochrome c oxidase subunit VIIa polypeptide 2 (liver) [Source:HGNC Symbol;Acc:HGNC:2288]|ENSG00000112695|ENST00000370089</t>
  </si>
  <si>
    <t>ENSP00000259469</t>
  </si>
  <si>
    <t>RPL35</t>
  </si>
  <si>
    <t>RPL35|HGNC Symbol|ribosomal protein L35 [Source:HGNC Symbol;Acc:HGNC:10344]|ENSG00000136942|ENST00000348462</t>
  </si>
  <si>
    <t>ENSP00000369915;ENSP00000382523;ENSP00000387783;ENSP00000405912;ENSP00000412048;ENSP00000431644;ENSP00000433512;ENSP00000435327</t>
  </si>
  <si>
    <t>NAP1L4</t>
  </si>
  <si>
    <t>NAP1L4|HGNC Symbol|nucleosome assembly protein 1-like 4 [Source:HGNC Symbol;Acc:HGNC:7640]|ENSG00000205531|ENST00000380542</t>
  </si>
  <si>
    <t>ENSP00000265062;ENSP00000417155;ENSP00000417668;ENSP00000417978;ENSP00000418283;ENSP00000418955</t>
  </si>
  <si>
    <t>RAB7A</t>
  </si>
  <si>
    <t>RAB7A|HGNC Symbol|RAB7A, member RAS oncogene family [Source:HGNC Symbol;Acc:HGNC:9788]|ENSG00000075785|ENST00000265062</t>
  </si>
  <si>
    <t>ENSP00000216774</t>
  </si>
  <si>
    <t>SRP54</t>
  </si>
  <si>
    <t>SRP54|HGNC Symbol|signal recognition particle 54kDa [Source:HGNC Symbol;Acc:HGNC:11301]|ENSG00000100883|ENST00000216774</t>
  </si>
  <si>
    <t>ENSP00000324422;ENSP00000346417;ENSP00000400537;ENSP00000403714;ENSP00000411230</t>
  </si>
  <si>
    <t>ZYX</t>
  </si>
  <si>
    <t>ZYX|HGNC Symbol|zyxin [Source:HGNC Symbol;Acc:HGNC:13200]|ENSG00000159840|ENST00000322764</t>
  </si>
  <si>
    <t>ENSP00000354676</t>
  </si>
  <si>
    <t>OSTC</t>
  </si>
  <si>
    <t>OSTC|HGNC Symbol|oligosaccharyltransferase complex subunit (non-catalytic) [Source:HGNC Symbol;Acc:HGNC:24448]|ENSG00000198856|ENST00000361564</t>
  </si>
  <si>
    <t>ENSP00000349961</t>
  </si>
  <si>
    <t>SMC4</t>
  </si>
  <si>
    <t>SMC4|HGNC Symbol|structural maintenance of chromosomes 4 [Source:HGNC Symbol;Acc:HGNC:14013]|ENSG00000113810|ENST00000357388</t>
  </si>
  <si>
    <t>ENSP00000373506;ENSP00000347020;ENSP00000380844;ENSP00000431294;ENSP00000432273;ENSP00000433599</t>
  </si>
  <si>
    <t>TXNRD1</t>
  </si>
  <si>
    <t>TXNRD1|HGNC Symbol|thioredoxin reductase 1 [Source:HGNC Symbol;Acc:HGNC:12437]|ENSG00000198431|ENST00000388854</t>
  </si>
  <si>
    <t>ENSP00000369757;ENSP00000369741;ENSP00000369743</t>
  </si>
  <si>
    <t>RPS6</t>
  </si>
  <si>
    <t>RPS6|HGNC Symbol|ribosomal protein S6 [Source:HGNC Symbol;Acc:HGNC:10429]|ENSG00000137154|ENST00000380394</t>
  </si>
  <si>
    <t>CAPNS1</t>
  </si>
  <si>
    <t>CAPNS1|HGNC Symbol|calpain, small subunit 1 [Source:HGNC Symbol;Acc:HGNC:1481]|ENSG00000126247|ENST00000246533</t>
  </si>
  <si>
    <t>ENSP00000376472</t>
  </si>
  <si>
    <t>STT3A</t>
  </si>
  <si>
    <t>STT3A|HGNC Symbol|STT3A, subunit of the oligosaccharyltransferase complex (catalytic) [Source:HGNC Symbol;Acc:HGNC:6172]|ENSG00000134910|ENST00000392708</t>
  </si>
  <si>
    <t>ENSP00000305260;ENSP00000229264;ENSP00000390077;ENSP00000390543;ENSP00000401873;ENSP00000413219;ENSP00000420606</t>
  </si>
  <si>
    <t>GNB2</t>
  </si>
  <si>
    <t>GNB2|HGNC Symbol|guanine nucleotide binding protein (G protein), beta polypeptide 2 [Source:HGNC Symbol;Acc:HGNC:4398]|ENSG00000172354|ENST00000303210</t>
  </si>
  <si>
    <t>ENSP00000354532;ENSP00000450663;ENSP00000451108;ENSP00000452421</t>
  </si>
  <si>
    <t>PNP</t>
  </si>
  <si>
    <t>PNP|HGNC Symbol|purine nucleoside phosphorylase [Source:HGNC Symbol;Acc:HGNC:7892]|ENSG00000198805|ENST00000361505</t>
  </si>
  <si>
    <t>ENSP00000309539;ENSP00000321606;ENSP00000426720;ENSP00000427954;ENSP00000427985</t>
  </si>
  <si>
    <t>DPYSL2|HGNC Symbol|dihydropyrimidinase like 2 [Source:HGNC Symbol;Acc:HGNC:3014]|ENSG00000092964|ENST00000311151</t>
  </si>
  <si>
    <t>ENSP00000253788;ENSP00000466019;ENSP00000468468</t>
  </si>
  <si>
    <t>RPL27</t>
  </si>
  <si>
    <t>RPL27|HGNC Symbol|ribosomal protein L27 [Source:HGNC Symbol;Acc:HGNC:10328]|ENSG00000131469|ENST00000253788</t>
  </si>
  <si>
    <t>ENSP00000315630;ENSP00000435587</t>
  </si>
  <si>
    <t>SWAP70</t>
  </si>
  <si>
    <t>SWAP70|HGNC Symbol|SWAP switching B-cell complex 70kDa subunit [Source:HGNC Symbol;Acc:HGNC:17070]|ENSG00000133789|ENST00000318950</t>
  </si>
  <si>
    <t>ENSP00000386458</t>
  </si>
  <si>
    <t>PRPF40A</t>
  </si>
  <si>
    <t>PRPF40A|HGNC Symbol|pre-mRNA processing factor 40 homolog A [Source:HGNC Symbol;Acc:HGNC:16463]|ENSG00000196504|ENST00000410080</t>
  </si>
  <si>
    <t>ENSP00000348849</t>
  </si>
  <si>
    <t>RPS26</t>
  </si>
  <si>
    <t>RPS26|HGNC Symbol|ribosomal protein S26 [Source:HGNC Symbol;Acc:HGNC:10414]|ENSG00000197728|ENST00000356464</t>
  </si>
  <si>
    <t>ENSP00000355566</t>
  </si>
  <si>
    <t>TOMM20</t>
  </si>
  <si>
    <t>TOMM20|HGNC Symbol|translocase of outer mitochondrial membrane 20 homolog (yeast) [Source:HGNC Symbol;Acc:HGNC:20947]|ENSG00000173726|ENST00000366607</t>
  </si>
  <si>
    <t>ENSP00000270625;ENSP00000470447;ENSP00000471873;ENSP00000471874</t>
  </si>
  <si>
    <t>RPS11</t>
  </si>
  <si>
    <t>RPS11|HGNC Symbol|ribosomal protein S11 [Source:HGNC Symbol;Acc:HGNC:10384]|ENSG00000142534|ENST00000270625</t>
  </si>
  <si>
    <t>ENSP00000332455;ENSP00000462331</t>
  </si>
  <si>
    <t>KPNA2</t>
  </si>
  <si>
    <t>KPNA2|HGNC Symbol|karyopherin alpha 2 (RAG cohort 1, importin alpha 1) [Source:HGNC Symbol;Acc:HGNC:6395]|ENSG00000182481|ENST00000330459</t>
  </si>
  <si>
    <t>ENSP00000306640</t>
  </si>
  <si>
    <t>ELOVL5</t>
  </si>
  <si>
    <t>ELOVL5|HGNC Symbol|ELOVL fatty acid elongase 5 [Source:HGNC Symbol;Acc:HGNC:21308]|ENSG00000012660|ENST00000304434</t>
  </si>
  <si>
    <t>ENSP00000222693</t>
  </si>
  <si>
    <t>CAV2</t>
  </si>
  <si>
    <t>CAV2|HGNC Symbol|caveolin 2 [Source:HGNC Symbol;Acc:HGNC:1528]|ENSG00000105971|ENST00000222693</t>
  </si>
  <si>
    <t>ENSP00000307241</t>
  </si>
  <si>
    <t>PDHB</t>
  </si>
  <si>
    <t>PDHB|HGNC Symbol|pyruvate dehydrogenase (lipoamide) beta [Source:HGNC Symbol;Acc:HGNC:8808]|ENSG00000168291|ENST00000302746</t>
  </si>
  <si>
    <t>ENSP00000410833;ENSP00000419638</t>
  </si>
  <si>
    <t>GBE1</t>
  </si>
  <si>
    <t>GBE1|HGNC Symbol|glucan (1,4-alpha-), branching enzyme 1 [Source:HGNC Symbol;Acc:HGNC:4180]|ENSG00000114480|ENST00000429644</t>
  </si>
  <si>
    <t>ENSP00000434643;ENSP00000278572;ENSP00000416745;ENSP00000431737;ENSP00000431834;ENSP00000432458;ENSP00000433421;ENSP00000435566;ENSP00000436335;ENSP00000436556</t>
  </si>
  <si>
    <t>RPS3</t>
  </si>
  <si>
    <t>RPS3|HGNC Symbol|ribosomal protein S3 [Source:HGNC Symbol;Acc:HGNC:10420]|ENSG00000149273|ENST00000531188</t>
  </si>
  <si>
    <t>ENSP00000246662;ENSP00000467932</t>
  </si>
  <si>
    <t>KRT9</t>
  </si>
  <si>
    <t>KRT9|HGNC Symbol|keratin 9, type I [Source:HGNC Symbol;Acc:HGNC:6447]|ENSG00000171403|ENST00000246662</t>
  </si>
  <si>
    <t>ENSP00000217971</t>
  </si>
  <si>
    <t>PGRMC1</t>
  </si>
  <si>
    <t>PGRMC1|HGNC Symbol|progesterone receptor membrane component 1 [Source:HGNC Symbol;Acc:HGNC:16090]|ENSG00000101856|ENST00000217971</t>
  </si>
  <si>
    <t>ENSP00000344055;ENSP00000481961</t>
  </si>
  <si>
    <t>AP3D1</t>
  </si>
  <si>
    <t>AP3D1|HGNC Symbol|adaptor related protein complex 3, delta 1 subunit [Source:HGNC Symbol;Acc:HGNC:568]|ENSG00000065000|ENST00000345016</t>
  </si>
  <si>
    <t>ENSP00000211402</t>
  </si>
  <si>
    <t>VARS</t>
  </si>
  <si>
    <t>VARS|HGNC Symbol|valyl-tRNA synthetase [Source:HGNC Symbol;Acc:HGNC:12651]|ENSG00000096171|ENST00000211402</t>
  </si>
  <si>
    <t>ENSP00000462203;ENSP00000352143;ENSP00000461910;ENSP00000462508;ENSP00000481587</t>
  </si>
  <si>
    <t>RPL17</t>
  </si>
  <si>
    <t>RPL17|HGNC Symbol|ribosomal protein L17 [Source:HGNC Symbol;Acc:HGNC:10307]|ENSG00000265681|ENST00000583637</t>
  </si>
  <si>
    <t>ENSP00000342056;ENSP00000446492;ENSP00000446506;ENSP00000446779;ENSP00000447346;ENSP00000447986;ENSP00000448667;ENSP00000449080;ENSP00000450403</t>
  </si>
  <si>
    <t>CS</t>
  </si>
  <si>
    <t>CS|HGNC Symbol|citrate synthase [Source:HGNC Symbol;Acc:HGNC:2422]|ENSG00000062485|ENST00000351328</t>
  </si>
  <si>
    <t>ENSP00000357283;ENSP00000292304;ENSP00000357282;ENSP00000395597;ENSP00000424977;ENSP00000426535</t>
  </si>
  <si>
    <t>LMNA</t>
  </si>
  <si>
    <t>LMNA|HGNC Symbol|lamin A/C [Source:HGNC Symbol;Acc:HGNC:6636]|ENSG00000160789|ENST00000368300</t>
  </si>
  <si>
    <t>ENSP00000282382;ENSP00000450928</t>
  </si>
  <si>
    <t>TMED7-TICAM2</t>
  </si>
  <si>
    <t>TMED7-TICAM2|HGNC Symbol|TMED7-TICAM2 readthrough [Source:HGNC Symbol;Acc:HGNC:33945]|ENSG00000251201|ENST00000282382</t>
  </si>
  <si>
    <t>ENSP00000358992;ENSP00000399406</t>
  </si>
  <si>
    <t>MYO6</t>
  </si>
  <si>
    <t>MYO6|HGNC Symbol|myosin VI [Source:HGNC Symbol;Acc:HGNC:7605]|ENSG00000196586|ENST00000369975</t>
  </si>
  <si>
    <t>ENSP00000263238;ENSP00000256001;ENSP00000394213;ENSP00000403125;ENSP00000444987</t>
  </si>
  <si>
    <t>ACTR3|HGNC Symbol|ARP3 actin-related protein 3 homolog (yeast) [Source:HGNC Symbol;Acc:HGNC:170]|ENSG00000115091|ENST00000263238</t>
  </si>
  <si>
    <t>ENSP00000379888;ENSP00000361283</t>
  </si>
  <si>
    <t>RPS8</t>
  </si>
  <si>
    <t>RPS8|HGNC Symbol|ribosomal protein S8 [Source:HGNC Symbol;Acc:HGNC:10441]|ENSG00000142937|ENST00000396651</t>
  </si>
  <si>
    <t>ENSP00000273435;ENSP00000385292;ENSP00000418698</t>
  </si>
  <si>
    <t>EIF2A</t>
  </si>
  <si>
    <t>EIF2A|HGNC Symbol|eukaryotic translation initiation factor 2A [Source:HGNC Symbol;Acc:HGNC:3254]|ENSG00000144895|ENST00000273435</t>
  </si>
  <si>
    <t>ENSP00000263969</t>
  </si>
  <si>
    <t>MFN1</t>
  </si>
  <si>
    <t>MFN1|HGNC Symbol|mitofusin 1 [Source:HGNC Symbol;Acc:HGNC:18262]|ENSG00000171109|ENST00000263969</t>
  </si>
  <si>
    <t>ENSP00000377954;ENSP00000274562;ENSP00000426005;ENSP00000481381</t>
  </si>
  <si>
    <t>LARS</t>
  </si>
  <si>
    <t>LARS|HGNC Symbol|leucyl-tRNA synthetase [Source:HGNC Symbol;Acc:HGNC:6512]|ENSG00000133706|ENST00000394434</t>
  </si>
  <si>
    <t>ENSP00000271628</t>
  </si>
  <si>
    <t>SF3B4</t>
  </si>
  <si>
    <t>SF3B4|HGNC Symbol|splicing factor 3b subunit 4 [Source:HGNC Symbol;Acc:HGNC:10771]|ENSG00000143368|ENST00000271628</t>
  </si>
  <si>
    <t>ENSP00000314910</t>
  </si>
  <si>
    <t>DKK3</t>
  </si>
  <si>
    <t>DKK3|HGNC Symbol|dickkopf WNT signaling pathway inhibitor 3 [Source:HGNC Symbol;Acc:HGNC:2893]|ENSG00000050165|ENST00000326932</t>
  </si>
  <si>
    <t>ENSP00000304592;ENSP00000488964;ENSP00000489514</t>
  </si>
  <si>
    <t>FASN</t>
  </si>
  <si>
    <t>FASN|HGNC Symbol|fatty acid synthase [Source:HGNC Symbol;Acc:HGNC:3594]|ENSG00000169710|ENST00000306749</t>
  </si>
  <si>
    <t>ENSP00000284440</t>
  </si>
  <si>
    <t>UCHL1</t>
  </si>
  <si>
    <t>UCHL1|HGNC Symbol|ubiquitin C-terminal hydrolase L1 [Source:HGNC Symbol;Acc:HGNC:12513]|ENSG00000154277|ENST00000284440</t>
  </si>
  <si>
    <t>ENSP00000331775;ENSP00000390862;ENSP00000446121</t>
  </si>
  <si>
    <t>LIMS1</t>
  </si>
  <si>
    <t>LIMS1|HGNC Symbol|LIM and senescent cell antigen-like domains 1 [Source:HGNC Symbol;Acc:HGNC:6616]|ENSG00000169756|ENST00000332345</t>
  </si>
  <si>
    <t>ENSP00000347890</t>
  </si>
  <si>
    <t>DNM2</t>
  </si>
  <si>
    <t>DNM2|HGNC Symbol|dynamin 2 [Source:HGNC Symbol;Acc:HGNC:2974]|ENSG00000079805|ENST00000355667</t>
  </si>
  <si>
    <t>ENSP00000350990</t>
  </si>
  <si>
    <t>TNKS1BP1</t>
  </si>
  <si>
    <t>TNKS1BP1|HGNC Symbol|tankyrase 1 binding protein 1 [Source:HGNC Symbol;Acc:HGNC:19081]|ENSG00000149115|ENST00000358252</t>
  </si>
  <si>
    <t>ENSP00000293371</t>
  </si>
  <si>
    <t>DCD</t>
  </si>
  <si>
    <t>DCD|HGNC Symbol|dermcidin [Source:HGNC Symbol;Acc:HGNC:14669]|ENSG00000161634|ENST00000293371</t>
  </si>
  <si>
    <t>ENSP00000271877</t>
  </si>
  <si>
    <t>UBAP2L</t>
  </si>
  <si>
    <t>UBAP2L|HGNC Symbol|ubiquitin associated protein 2 like [Source:HGNC Symbol;Acc:HGNC:29877]|ENSG00000143569|ENST00000271877</t>
  </si>
  <si>
    <t>ENSP00000215754</t>
  </si>
  <si>
    <t>MIF</t>
  </si>
  <si>
    <t>MIF|HGNC Symbol|macrophage migration inhibitory factor (glycosylation-inhibiting factor) [Source:HGNC Symbol;Acc:HGNC:7097]|ENSG00000240972|ENST00000215754</t>
  </si>
  <si>
    <t>ENSP00000350877;ENSP00000480140</t>
  </si>
  <si>
    <t>SRSF2</t>
  </si>
  <si>
    <t>SRSF2|HGNC Symbol|serine/arginine-rich splicing factor 2 [Source:HGNC Symbol;Acc:HGNC:10783]|ENSG00000161547|ENST00000358156</t>
  </si>
  <si>
    <t>ENSP00000359910;ENSP00000311121;ENSP00000359895;ENSP00000397047</t>
  </si>
  <si>
    <t>PSMA7</t>
  </si>
  <si>
    <t>PSMA7|HGNC Symbol|proteasome subunit alpha 7 [Source:HGNC Symbol;Acc:HGNC:9536]|ENSG00000101182|ENST00000370873</t>
  </si>
  <si>
    <t>ENSP00000340466;ENSP00000434805;ENSP00000435306;ENSP00000442962</t>
  </si>
  <si>
    <t>GANAB|HGNC Symbol|glucosidase, alpha; neutral AB [Source:HGNC Symbol;Acc:HGNC:4138]|ENSG00000089597|ENST00000346178</t>
  </si>
  <si>
    <t>ENSP00000304668</t>
  </si>
  <si>
    <t>HARS</t>
  </si>
  <si>
    <t>HARS|HGNC Symbol|histidyl-tRNA synthetase [Source:HGNC Symbol;Acc:HGNC:4816]|ENSG00000170445|ENST00000307633</t>
  </si>
  <si>
    <t>ENSP00000221249</t>
  </si>
  <si>
    <t>PNPLA6</t>
  </si>
  <si>
    <t>PNPLA6|HGNC Symbol|patatin like phospholipase domain containing 6 [Source:HGNC Symbol;Acc:HGNC:16268]|ENSG00000032444|ENST00000221249</t>
  </si>
  <si>
    <t>ENSP00000262105</t>
  </si>
  <si>
    <t>MCM4</t>
  </si>
  <si>
    <t>MCM4|HGNC Symbol|minichromosome maintenance complex component 4 [Source:HGNC Symbol;Acc:HGNC:6947]|ENSG00000104738|ENST00000262105</t>
  </si>
  <si>
    <t>ENSP00000312435</t>
  </si>
  <si>
    <t>DAG1</t>
  </si>
  <si>
    <t>DAG1|HGNC Symbol|dystroglycan 1 [Source:HGNC Symbol;Acc:HGNC:2666]|ENSG00000173402|ENST00000308775</t>
  </si>
  <si>
    <t>ENSP00000254719;ENSP00000461466</t>
  </si>
  <si>
    <t>RPA1</t>
  </si>
  <si>
    <t>RPA1|HGNC Symbol|replication protein A1 [Source:HGNC Symbol;Acc:HGNC:10289]|ENSG00000132383|ENST00000254719</t>
  </si>
  <si>
    <t>ENSP00000373918</t>
  </si>
  <si>
    <t>GARS</t>
  </si>
  <si>
    <t>GARS|HGNC Symbol|glycyl-tRNA synthetase [Source:HGNC Symbol;Acc:HGNC:4162]|ENSG00000106105|ENST00000389266</t>
  </si>
  <si>
    <t>ENSP00000265056</t>
  </si>
  <si>
    <t>MCM2</t>
  </si>
  <si>
    <t>MCM2|HGNC Symbol|minichromosome maintenance complex component 2 [Source:HGNC Symbol;Acc:HGNC:6944]|ENSG00000073111|ENST00000265056</t>
  </si>
  <si>
    <t>ENSP00000363676;ENSP00000390839</t>
  </si>
  <si>
    <t>RPL11</t>
  </si>
  <si>
    <t>RPL11|HGNC Symbol|ribosomal protein L11 [Source:HGNC Symbol;Acc:HGNC:10301]|ENSG00000142676|ENST00000374550</t>
  </si>
  <si>
    <t>ENSP00000354742</t>
  </si>
  <si>
    <t>IPO9</t>
  </si>
  <si>
    <t>IPO9|HGNC Symbol|importin 9 [Source:HGNC Symbol;Acc:HGNC:19425]|ENSG00000198700|ENST00000361565</t>
  </si>
  <si>
    <t>ENSP00000296043</t>
  </si>
  <si>
    <t>SHROOM3</t>
  </si>
  <si>
    <t>SHROOM3|HGNC Symbol|shroom family member 3 [Source:HGNC Symbol;Acc:HGNC:30422]|ENSG00000138771|ENST00000296043</t>
  </si>
  <si>
    <t>ENSP00000365567</t>
  </si>
  <si>
    <t>TM9SF2</t>
  </si>
  <si>
    <t>TM9SF2|HGNC Symbol|transmembrane 9 superfamily member 2 [Source:HGNC Symbol;Acc:HGNC:11865]|ENSG00000125304|ENST00000376387</t>
  </si>
  <si>
    <t>ENSP00000317331;ENSP00000359102</t>
  </si>
  <si>
    <t>SSR4</t>
  </si>
  <si>
    <t>SSR4|HGNC Symbol|signal sequence receptor, delta [Source:HGNC Symbol;Acc:HGNC:11326]|ENSG00000180879|ENST00000320857</t>
  </si>
  <si>
    <t>ENSP00000262746;ENSP00000361150;ENSP00000389047</t>
  </si>
  <si>
    <t>PRDX1</t>
  </si>
  <si>
    <t>PRDX1|HGNC Symbol|peroxiredoxin 1 [Source:HGNC Symbol;Acc:HGNC:9352]|ENSG00000117450|ENST00000262746</t>
  </si>
  <si>
    <t>ENSP00000229854;ENSP00000388647</t>
  </si>
  <si>
    <t>MCM3</t>
  </si>
  <si>
    <t>MCM3|HGNC Symbol|minichromosome maintenance complex component 3 [Source:HGNC Symbol;Acc:HGNC:6945]|ENSG00000112118|ENST00000229854</t>
  </si>
  <si>
    <t>ENSP00000268379;ENSP00000455088;ENSP00000456738;ENSP00000479799</t>
  </si>
  <si>
    <t>UQCRC2|HGNC Symbol|ubiquinol-cytochrome c reductase core protein II [Source:HGNC Symbol;Acc:HGNC:12586]|ENSG00000140740|ENST00000268379</t>
  </si>
  <si>
    <t>ENSP00000304405;ENSP00000363745;ENSP00000392799;ENSP00000474437;ENSP00000475760</t>
  </si>
  <si>
    <t>HNRNPR</t>
  </si>
  <si>
    <t>HNRNPR|HGNC Symbol|heterogeneous nuclear ribonucleoprotein R [Source:HGNC Symbol;Acc:HGNC:5047]|ENSG00000125944|ENST00000302271</t>
  </si>
  <si>
    <t>ENSP00000261735</t>
  </si>
  <si>
    <t>ERP29</t>
  </si>
  <si>
    <t>ERP29|HGNC Symbol|endoplasmic reticulum protein 29 [Source:HGNC Symbol;Acc:HGNC:13799]|ENSG00000089248|ENST00000261735</t>
  </si>
  <si>
    <t>ENSP00000346012</t>
  </si>
  <si>
    <t>RPL36AL</t>
  </si>
  <si>
    <t>RPL36AL|HGNC Symbol|ribosomal protein L36a like [Source:HGNC Symbol;Acc:HGNC:10346]|ENSG00000165502|ENST00000298289</t>
  </si>
  <si>
    <t>ENSP00000206451</t>
  </si>
  <si>
    <t>PSME1</t>
  </si>
  <si>
    <t>PSME1|HGNC Symbol|proteasome activator subunit 1 [Source:HGNC Symbol;Acc:HGNC:9568]|ENSG00000092010|ENST00000206451</t>
  </si>
  <si>
    <t>ENSP00000356515</t>
  </si>
  <si>
    <t>UTRN</t>
  </si>
  <si>
    <t>UTRN|HGNC Symbol|utrophin [Source:HGNC Symbol;Acc:HGNC:12635]|ENSG00000152818|ENST00000367545</t>
  </si>
  <si>
    <t>ENSP00000300738</t>
  </si>
  <si>
    <t>RRM1</t>
  </si>
  <si>
    <t>RRM1|HGNC Symbol|ribonucleotide reductase M1 [Source:HGNC Symbol;Acc:HGNC:10451]|ENSG00000167325|ENST00000300738</t>
  </si>
  <si>
    <t>ENSP00000283131</t>
  </si>
  <si>
    <t>SMARCA5</t>
  </si>
  <si>
    <t>SMARCA5|HGNC Symbol|SWI/SNF related, matrix associated, actin dependent regulator of chromatin, subfamily a, member 5 [Source:HGNC Symbol;Acc:HGNC:11101]|ENSG00000153147|ENST00000283131</t>
  </si>
  <si>
    <t>ENSP00000295897</t>
  </si>
  <si>
    <t>ALB</t>
  </si>
  <si>
    <t>ALB|HGNC Symbol|albumin [Source:HGNC Symbol;Acc:HGNC:399]|ENSG00000163631|ENST00000295897</t>
  </si>
  <si>
    <t>ENSP00000229268;ENSP00000444668</t>
  </si>
  <si>
    <t>USP5</t>
  </si>
  <si>
    <t>USP5|HGNC Symbol|ubiquitin specific peptidase 5 (isopeptidase T) [Source:HGNC Symbol;Acc:HGNC:12628]|ENSG00000111667|ENST00000229268</t>
  </si>
  <si>
    <t>ENSP00000340251;ENSP00000261210;ENSP00000376773;ENSP00000451552</t>
  </si>
  <si>
    <t>TMPO|HGNC Symbol|thymopoietin [Source:HGNC Symbol;Acc:HGNC:11875]|ENSG00000120802|ENST00000343315</t>
  </si>
  <si>
    <t>ENSP00000158771</t>
  </si>
  <si>
    <t>DERL2</t>
  </si>
  <si>
    <t>DERL2|HGNC Symbol|derlin 2 [Source:HGNC Symbol;Acc:HGNC:17943]|ENSG00000072849|ENST00000158771</t>
  </si>
  <si>
    <t>ENSP00000228307</t>
  </si>
  <si>
    <t>PXN</t>
  </si>
  <si>
    <t>PXN|HGNC Symbol|paxillin [Source:HGNC Symbol;Acc:HGNC:9718]|ENSG00000089159|ENST00000228307</t>
  </si>
  <si>
    <t>ENSP00000354513;ENSP00000390926;ENSP00000411476</t>
  </si>
  <si>
    <t>CALD1</t>
  </si>
  <si>
    <t>CALD1|HGNC Symbol|caldesmon 1 [Source:HGNC Symbol;Acc:HGNC:1441]|ENSG00000122786|ENST00000361901</t>
  </si>
  <si>
    <t>ENSP00000346762;ENSP00000419327</t>
  </si>
  <si>
    <t>SND1</t>
  </si>
  <si>
    <t>SND1|HGNC Symbol|staphylococcal nuclease and tudor domain containing 1 [Source:HGNC Symbol;Acc:HGNC:30646]|ENSG00000197157|ENST00000354725</t>
  </si>
  <si>
    <t>ENSP00000338235;ENSP00000429289</t>
  </si>
  <si>
    <t>MTDH</t>
  </si>
  <si>
    <t>MTDH|HGNC Symbol|metadherin [Source:HGNC Symbol;Acc:HGNC:29608]|ENSG00000147649|ENST00000336273</t>
  </si>
  <si>
    <t>ENSP00000265563</t>
  </si>
  <si>
    <t>PRKAR2A|HGNC Symbol|protein kinase, cAMP-dependent, regulatory subunit type II alpha [Source:HGNC Symbol;Acc:HGNC:9391]|ENSG00000114302|ENST00000265563</t>
  </si>
  <si>
    <t>ENSP00000280527</t>
  </si>
  <si>
    <t>CRIM1</t>
  </si>
  <si>
    <t>CRIM1|HGNC Symbol|cysteine rich transmembrane BMP regulator 1 (chordin-like) [Source:HGNC Symbol;Acc:HGNC:2359]|ENSG00000150938|ENST00000280527</t>
  </si>
  <si>
    <t>ENSP00000282050;ENSP00000465259;ENSP00000465477;ENSP00000465497;ENSP00000466975;ENSP00000467037;ENSP00000468458;ENSP00000468618</t>
  </si>
  <si>
    <t>ATP5A1</t>
  </si>
  <si>
    <t>ATP5A1|HGNC Symbol|ATP synthase, H+ transporting, mitochondrial F1 complex, alpha subunit 1, cardiac muscle [Source:HGNC Symbol;Acc:HGNC:823]|ENSG00000152234|ENST00000282050</t>
  </si>
  <si>
    <t>ENSP00000340082</t>
  </si>
  <si>
    <t>BMX</t>
  </si>
  <si>
    <t>BMX|HGNC Symbol|BMX non-receptor tyrosine kinase [Source:HGNC Symbol;Acc:HGNC:1079]|ENSG00000102010|ENST00000342014</t>
  </si>
  <si>
    <t>ENSP00000261483</t>
  </si>
  <si>
    <t>MAN2A1</t>
  </si>
  <si>
    <t>MAN2A1|HGNC Symbol|mannosidase, alpha, class 2A, member 1 [Source:HGNC Symbol;Acc:HGNC:6824]|ENSG00000112893|ENST00000261483</t>
  </si>
  <si>
    <t>PRDX3</t>
  </si>
  <si>
    <t>PRDX3|HGNC Symbol|peroxiredoxin 3 [Source:HGNC Symbol;Acc:HGNC:9354]|ENSG00000165672|ENST00000298510</t>
  </si>
  <si>
    <t>ENSP00000357284;ENSP00000355292;ENSP00000357280</t>
  </si>
  <si>
    <t>LMNA|HGNC Symbol|lamin A/C [Source:HGNC Symbol;Acc:HGNC:6636]|ENSG00000160789|ENST00000368301</t>
  </si>
  <si>
    <t>SEC61A1</t>
  </si>
  <si>
    <t>SEC61A1|HGNC Symbol|Sec61 translocon alpha 1 subunit [Source:HGNC Symbol;Acc:HGNC:18276]|ENSG00000058262|ENST00000243253</t>
  </si>
  <si>
    <t>ENSP00000353467;ENSP00000358863;ENSP00000358872;ENSP00000397824;ENSP00000398215;ENSP00000405458;ENSP00000408921;ENSP00000480593</t>
  </si>
  <si>
    <t>FLNA</t>
  </si>
  <si>
    <t>FLNA|HGNC Symbol|filamin A [Source:HGNC Symbol;Acc:HGNC:3754]|ENSG00000196924|ENST00000360319</t>
  </si>
  <si>
    <t>ENSP00000265070</t>
  </si>
  <si>
    <t>GOLPH3</t>
  </si>
  <si>
    <t>GOLPH3|HGNC Symbol|golgi phosphoprotein 3 (coat-protein) [Source:HGNC Symbol;Acc:HGNC:15452]|ENSG00000113384|ENST00000265070</t>
  </si>
  <si>
    <t>ENSP00000358921;ENSP00000289228</t>
  </si>
  <si>
    <t>ACTR1A</t>
  </si>
  <si>
    <t>ACTR1A|HGNC Symbol|ARP1 actin-related protein 1 homolog A, centractin alpha (yeast) [Source:HGNC Symbol;Acc:HGNC:167]|ENSG00000138107|ENST00000369905</t>
  </si>
  <si>
    <t>ENSP00000368100</t>
  </si>
  <si>
    <t>RAD50</t>
  </si>
  <si>
    <t>RAD50|HGNC Symbol|RAD50 homolog, double strand break repair protein [Source:HGNC Symbol;Acc:HGNC:9816]|ENSG00000113522|ENST00000378823</t>
  </si>
  <si>
    <t>ENSP00000219700;ENSP00000458592;ENSP00000459203;ENSP00000459445;ENSP00000460926</t>
  </si>
  <si>
    <t>HMOX2</t>
  </si>
  <si>
    <t>HMOX2|HGNC Symbol|heme oxygenase 2 [Source:HGNC Symbol;Acc:HGNC:5014]|ENSG00000103415|ENST00000219700</t>
  </si>
  <si>
    <t>ENSP00000291552</t>
  </si>
  <si>
    <t>U2AF1</t>
  </si>
  <si>
    <t>U2AF1|HGNC Symbol|U2 small nuclear RNA auxiliary factor 1 [Source:HGNC Symbol;Acc:HGNC:12453]|ENSG00000160201|ENST00000291552</t>
  </si>
  <si>
    <t>ENSP00000246117</t>
  </si>
  <si>
    <t>NCLN</t>
  </si>
  <si>
    <t>NCLN|HGNC Symbol|nicalin [Source:HGNC Symbol;Acc:HGNC:26923]|ENSG00000125912|ENST00000246117</t>
  </si>
  <si>
    <t>ENSP00000237530;ENSP00000362724;ENSP00000362735;ENSP00000399137;ENSP00000399404;ENSP00000435563</t>
  </si>
  <si>
    <t>RPN2</t>
  </si>
  <si>
    <t>RPN2|HGNC Symbol|ribophorin II [Source:HGNC Symbol;Acc:HGNC:10382]|ENSG00000118705|ENST00000237530</t>
  </si>
  <si>
    <t>ENSP00000364403</t>
  </si>
  <si>
    <t>UBR4</t>
  </si>
  <si>
    <t>UBR4|HGNC Symbol|ubiquitin protein ligase E3 component n-recognin 4 [Source:HGNC Symbol;Acc:HGNC:30313]|ENSG00000127481|ENST00000375254</t>
  </si>
  <si>
    <t>ENSP00000341692</t>
  </si>
  <si>
    <t>DAP3</t>
  </si>
  <si>
    <t>DAP3|HGNC Symbol|death associated protein 3 [Source:HGNC Symbol;Acc:HGNC:2673]|ENSG00000132676|ENST00000343043</t>
  </si>
  <si>
    <t>ENSP00000268099</t>
  </si>
  <si>
    <t>SCAMP2</t>
  </si>
  <si>
    <t>SCAMP2|HGNC Symbol|secretory carrier membrane protein 2 [Source:HGNC Symbol;Acc:HGNC:10564]|ENSG00000140497|ENST00000268099</t>
  </si>
  <si>
    <t>ENSP00000362946;ENSP00000400107</t>
  </si>
  <si>
    <t>RAB14</t>
  </si>
  <si>
    <t>RAB14|HGNC Symbol|RAB14, member RAS oncogene family [Source:HGNC Symbol;Acc:HGNC:16524]|ENSG00000119396|ENST00000373840</t>
  </si>
  <si>
    <t>ENSP00000266679</t>
  </si>
  <si>
    <t>CPSF6</t>
  </si>
  <si>
    <t>CPSF6|HGNC Symbol|cleavage and polyadenylation specific factor 6 [Source:HGNC Symbol;Acc:HGNC:13871]|ENSG00000111605|ENST00000266679</t>
  </si>
  <si>
    <t>ENSP00000309845;ENSP00000256078</t>
  </si>
  <si>
    <t>HRAS</t>
  </si>
  <si>
    <t>HRAS|HGNC Symbol|Harvey rat sarcoma viral oncogene homolog [Source:HGNC Symbol;Acc:HGNC:5173]|ENSG00000174775|ENST00000311189</t>
  </si>
  <si>
    <t>RPS25</t>
  </si>
  <si>
    <t>RPS25|HGNC Symbol|ribosomal protein S25 [Source:HGNC Symbol;Acc:HGNC:10413]|ENSG00000118181|ENST00000527673</t>
  </si>
  <si>
    <t>ENSP00000346694;ENSP00000349101;ENSP00000478691</t>
  </si>
  <si>
    <t>HNRNPA2B1</t>
  </si>
  <si>
    <t>HNRNPA2B1|HGNC Symbol|heterogeneous nuclear ribonucleoprotein A2/B1 [Source:HGNC Symbol;Acc:HGNC:5033]|ENSG00000122566|ENST00000354667</t>
  </si>
  <si>
    <t>ENSP00000346022;ENSP00000421872;ENSP00000422191;ENSP00000424796;ENSP00000425250</t>
  </si>
  <si>
    <t>RPL9</t>
  </si>
  <si>
    <t>RPL9|HGNC Symbol|ribosomal protein L9 [Source:HGNC Symbol;Acc:HGNC:10369]|ENSG00000163682|ENST00000295955</t>
  </si>
  <si>
    <t>ENSP00000262033;ENSP00000389090;ENSP00000402385</t>
  </si>
  <si>
    <t>PTGES3</t>
  </si>
  <si>
    <t>PTGES3|HGNC Symbol|prostaglandin E synthase 3 [Source:HGNC Symbol;Acc:HGNC:16049]|ENSG00000110958|ENST00000262033</t>
  </si>
  <si>
    <t>ENSP00000333504;ENSP00000350090;ENSP00000446486;ENSP00000447782;ENSP00000448117;ENSP00000448229;ENSP00000448917</t>
  </si>
  <si>
    <t>HNRNPA1|HGNC Symbol|heterogeneous nuclear ribonucleoprotein A1 [Source:HGNC Symbol;Acc:HGNC:5031]|ENSG00000135486|ENST00000330752</t>
  </si>
  <si>
    <t>ENSP00000225655;ENSP00000460363;ENSP00000465019</t>
  </si>
  <si>
    <t>PFN1</t>
  </si>
  <si>
    <t>PFN1|HGNC Symbol|profilin 1 [Source:HGNC Symbol;Acc:HGNC:8881]|ENSG00000108518|ENST00000225655</t>
  </si>
  <si>
    <t>ENSP00000347897;ENSP00000459331</t>
  </si>
  <si>
    <t>RSL1D1</t>
  </si>
  <si>
    <t>RSL1D1|HGNC Symbol|ribosomal L1 domain containing 1 [Source:HGNC Symbol;Acc:HGNC:24534]|ENSG00000171490|ENST00000355674</t>
  </si>
  <si>
    <t>ENSP00000339795;ENSP00000347733;ENSP00000401300;ENSP00000415808</t>
  </si>
  <si>
    <t>RPL7</t>
  </si>
  <si>
    <t>RPL7|HGNC Symbol|ribosomal protein L7 [Source:HGNC Symbol;Acc:HGNC:10363]|ENSG00000147604|ENST00000352983</t>
  </si>
  <si>
    <t>ENSP00000222247;ENSP00000471360</t>
  </si>
  <si>
    <t>RPL18A</t>
  </si>
  <si>
    <t>RPL18A|HGNC Symbol|ribosomal protein L18a [Source:HGNC Symbol;Acc:HGNC:10311]|ENSG00000105640|ENST00000222247</t>
  </si>
  <si>
    <t>ENSP00000356465</t>
  </si>
  <si>
    <t>RAB32</t>
  </si>
  <si>
    <t>RAB32|HGNC Symbol|RAB32, member RAS oncogene family [Source:HGNC Symbol;Acc:HGNC:9772]|ENSG00000118508|ENST00000367495</t>
  </si>
  <si>
    <t>ENSP00000356914</t>
  </si>
  <si>
    <t>STX7</t>
  </si>
  <si>
    <t>STX7|HGNC Symbol|syntaxin 7 [Source:HGNC Symbol;Acc:HGNC:11442]|ENSG00000079950|ENST00000367937</t>
  </si>
  <si>
    <t>ENSP00000378163</t>
  </si>
  <si>
    <t>RPL34</t>
  </si>
  <si>
    <t>RPL34|HGNC Symbol|ribosomal protein L34 [Source:HGNC Symbol;Acc:HGNC:10340]|ENSG00000109475|ENST00000394668</t>
  </si>
  <si>
    <t>ENSP00000268182;ENSP00000354451;ENSP00000452723;ENSP00000453181;ENSP00000484647;ENSP00000488618</t>
  </si>
  <si>
    <t>IQGAP1|HGNC Symbol|IQ motif containing GTPase activating protein 1 [Source:HGNC Symbol;Acc:HGNC:6110]|ENSG00000140575|ENST00000268182</t>
  </si>
  <si>
    <t>ENSP00000331019</t>
  </si>
  <si>
    <t>RPS27L</t>
  </si>
  <si>
    <t>RPS27L|HGNC Symbol|ribosomal protein S27 like [Source:HGNC Symbol;Acc:HGNC:18476]|ENSG00000185088|ENST00000330964</t>
  </si>
  <si>
    <t>ENSP00000345689;ENSP00000353444;ENSP00000396632;ENSP00000449612;ENSP00000464838;ENSP00000467144;ENSP00000468275</t>
  </si>
  <si>
    <t>RAB5C</t>
  </si>
  <si>
    <t>RAB5C|HGNC Symbol|RAB5C, member RAS oncogene family [Source:HGNC Symbol;Acc:HGNC:9785]|ENSG00000108774|ENST00000346213</t>
  </si>
  <si>
    <t>ENSP00000261416</t>
  </si>
  <si>
    <t>HEXB</t>
  </si>
  <si>
    <t>HEXB|HGNC Symbol|hexosaminidase B (beta polypeptide) [Source:HGNC Symbol;Acc:HGNC:4879]|ENSG00000049860|ENST00000261416</t>
  </si>
  <si>
    <t>ENSP00000300688</t>
  </si>
  <si>
    <t>ATP5L</t>
  </si>
  <si>
    <t>ATP5L|HGNC Symbol|ATP synthase, H+ transporting, mitochondrial Fo complex subunit G [Source:HGNC Symbol;Acc:HGNC:14247]|ENSG00000167283|ENST00000300688</t>
  </si>
  <si>
    <t>ENSP00000223029;ENSP00000378658;ENSP00000383327</t>
  </si>
  <si>
    <t>AIMP2</t>
  </si>
  <si>
    <t>AIMP2|HGNC Symbol|aminoacyl tRNA synthetase complex-interacting multifunctional protein 2 [Source:HGNC Symbol;Acc:HGNC:20609]|ENSG00000106305|ENST00000223029</t>
  </si>
  <si>
    <t>ENSP00000377816</t>
  </si>
  <si>
    <t>UNC45A</t>
  </si>
  <si>
    <t>UNC45A|HGNC Symbol|unc-45 myosin chaperone A [Source:HGNC Symbol;Acc:HGNC:30594]|ENSG00000140553|ENST00000394275</t>
  </si>
  <si>
    <t>ENSP00000276431</t>
  </si>
  <si>
    <t>TNFRSF10B</t>
  </si>
  <si>
    <t>TNFRSF10B|HGNC Symbol|tumor necrosis factor receptor superfamily member 10b [Source:HGNC Symbol;Acc:HGNC:11905]|ENSG00000120889|ENST00000276431</t>
  </si>
  <si>
    <t>ENSP00000328521;ENSP00000446875</t>
  </si>
  <si>
    <t>CRIP2</t>
  </si>
  <si>
    <t>CRIP2|HGNC Symbol|cysteine-rich protein 2 [Source:HGNC Symbol;Acc:HGNC:2361]|ENSG00000182809|ENST00000329146</t>
  </si>
  <si>
    <t>ENSP00000353786</t>
  </si>
  <si>
    <t>VPS29</t>
  </si>
  <si>
    <t>VPS29|HGNC Symbol|VPS29 retromer complex component [Source:HGNC Symbol;Acc:HGNC:14340]|ENSG00000111237|ENST00000360579</t>
  </si>
  <si>
    <t>ENSP00000348877;ENSP00000467221;ENSP00000467670</t>
  </si>
  <si>
    <t>GPI|HGNC Symbol|glucose-6-phosphate isomerase [Source:HGNC Symbol;Acc:HGNC:4458]|ENSG00000105220|ENST00000356487</t>
  </si>
  <si>
    <t>ENSP00000211372;ENSP00000392349;ENSP00000437050</t>
  </si>
  <si>
    <t>RPS18</t>
  </si>
  <si>
    <t>RPS18|HGNC Symbol|ribosomal protein S18 [Source:HGNC Symbol;Acc:HGNC:10401]|ENSG00000096150|ENST00000211372</t>
  </si>
  <si>
    <t>S100A10|HGNC Symbol|S100 calcium binding protein A10 [Source:HGNC Symbol;Acc:HGNC:10487]|ENSG00000197747|ENST00000368809</t>
  </si>
  <si>
    <t>ENSP00000321746;ENSP00000322021;ENSP00000398469</t>
  </si>
  <si>
    <t>PDLIM5</t>
  </si>
  <si>
    <t>PDLIM5|HGNC Symbol|PDZ and LIM domain 5 [Source:HGNC Symbol;Acc:HGNC:17468]|ENSG00000163110|ENST00000317968</t>
  </si>
  <si>
    <t>ENSP00000391481;ENSP00000296289;ENSP00000413503;ENSP00000418340</t>
  </si>
  <si>
    <t>TKT</t>
  </si>
  <si>
    <t>TKT|HGNC Symbol|transketolase [Source:HGNC Symbol;Acc:HGNC:11834]|ENSG00000163931|ENST00000423516</t>
  </si>
  <si>
    <t>ENSP00000264187</t>
  </si>
  <si>
    <t>NID1</t>
  </si>
  <si>
    <t>NID1|HGNC Symbol|nidogen 1 [Source:HGNC Symbol;Acc:HGNC:7821]|ENSG00000116962|ENST00000264187</t>
  </si>
  <si>
    <t>ENSP00000356632</t>
  </si>
  <si>
    <t>ABRACL</t>
  </si>
  <si>
    <t>ABRACL|HGNC Symbol|ABRA C-terminal like [Source:HGNC Symbol;Acc:HGNC:21230]|ENSG00000146386|ENST00000367660</t>
  </si>
  <si>
    <t>ENSP00000349860;ENSP00000253778</t>
  </si>
  <si>
    <t>GFPT1</t>
  </si>
  <si>
    <t>GFPT1|HGNC Symbol|glutamine--fructose-6-phosphate transaminase 1 [Source:HGNC Symbol;Acc:HGNC:4241]|ENSG00000198380|ENST00000357308</t>
  </si>
  <si>
    <t>ENSP00000318697;ENSP00000465040;ENSP00000465891;ENSP00000468571;ENSP00000468777</t>
  </si>
  <si>
    <t>TUBB6|HGNC Symbol|tubulin beta 6 class V [Source:HGNC Symbol;Acc:HGNC:20776]|ENSG00000176014|ENST00000317702</t>
  </si>
  <si>
    <t>ENSP00000327070;ENSP00000408649;ENSP00000416929</t>
  </si>
  <si>
    <t>MDH2</t>
  </si>
  <si>
    <t>MDH2|HGNC Symbol|malate dehydrogenase 2 [Source:HGNC Symbol;Acc:HGNC:6971]|ENSG00000146701|ENST00000315758</t>
  </si>
  <si>
    <t>ENSP00000376177</t>
  </si>
  <si>
    <t>CALCRL</t>
  </si>
  <si>
    <t>CALCRL|HGNC Symbol|calcitonin receptor like receptor [Source:HGNC Symbol;Acc:HGNC:16709]|ENSG00000064989|ENST00000392370</t>
  </si>
  <si>
    <t>ENSP00000222308;ENSP00000441267;ENSP00000472643</t>
  </si>
  <si>
    <t>FKBP8</t>
  </si>
  <si>
    <t>FKBP8|HGNC Symbol|FK506 binding protein 8 [Source:HGNC Symbol;Acc:HGNC:3724]|ENSG00000105701|ENST00000222308</t>
  </si>
  <si>
    <t>ENSP00000422810;ENSP00000421546</t>
  </si>
  <si>
    <t>TMEM33</t>
  </si>
  <si>
    <t>TMEM33|HGNC Symbol|transmembrane protein 33 [Source:HGNC Symbol;Acc:HGNC:25541]|ENSG00000109133|ENST00000508448</t>
  </si>
  <si>
    <t>ENSP00000396874</t>
  </si>
  <si>
    <t>FKBP11</t>
  </si>
  <si>
    <t>FKBP11|HGNC Symbol|FK506 binding protein 11 [Source:HGNC Symbol;Acc:HGNC:18624]|ENSG00000134285|ENST00000453172</t>
  </si>
  <si>
    <t>ENSP00000044462;ENSP00000402118;ENSP00000452936;ENSP00000453621</t>
  </si>
  <si>
    <t>PSMA4</t>
  </si>
  <si>
    <t>PSMA4|HGNC Symbol|proteasome subunit alpha 4 [Source:HGNC Symbol;Acc:HGNC:9533]|ENSG00000041357|ENST00000044462</t>
  </si>
  <si>
    <t>ENSP00000225603;ENSP00000393179</t>
  </si>
  <si>
    <t>CBX1</t>
  </si>
  <si>
    <t>CBX1|HGNC Symbol|chromobox 1 [Source:HGNC Symbol;Acc:HGNC:1551]|ENSG00000108468|ENST00000225603</t>
  </si>
  <si>
    <t>ENSP00000352228;ENSP00000352438;ENSP00000383159;ENSP00000383160;ENSP00000446601;ENSP00000447068;ENSP00000448672;ENSP00000454797;ENSP00000456842</t>
  </si>
  <si>
    <t>PCBP2</t>
  </si>
  <si>
    <t>PCBP2|HGNC Symbol|poly(rC) binding protein 2 [Source:HGNC Symbol;Acc:HGNC:8648]|ENSG00000197111|ENST00000359282</t>
  </si>
  <si>
    <t>ENSP00000294189</t>
  </si>
  <si>
    <t>RPL29</t>
  </si>
  <si>
    <t>RPL29|HGNC Symbol|ribosomal protein L29 [Source:HGNC Symbol;Acc:HGNC:10331]|ENSG00000162244|ENST00000294189</t>
  </si>
  <si>
    <t>ENSP00000215882;ENSP00000401480</t>
  </si>
  <si>
    <t>SLC25A1</t>
  </si>
  <si>
    <t>SLC25A1|HGNC Symbol|solute carrier family 25 (mitochondrial carrier; citrate transporter), member 1 [Source:HGNC Symbol;Acc:HGNC:10979]|ENSG00000100075|ENST00000215882</t>
  </si>
  <si>
    <t>ENSP00000261601;ENSP00000462315</t>
  </si>
  <si>
    <t>USP14</t>
  </si>
  <si>
    <t>USP14|HGNC Symbol|ubiquitin specific peptidase 14 (tRNA-guanine transglycosylase) [Source:HGNC Symbol;Acc:HGNC:12612]|ENSG00000101557|ENST00000261601</t>
  </si>
  <si>
    <t>ENSP00000269701</t>
  </si>
  <si>
    <t>AKAP8</t>
  </si>
  <si>
    <t>AKAP8|HGNC Symbol|A-kinase anchoring protein 8 [Source:HGNC Symbol;Acc:HGNC:378]|ENSG00000105127|ENST00000269701</t>
  </si>
  <si>
    <t>ENSP00000353552;ENSP00000409456;ENSP00000473957;ENSP00000475098</t>
  </si>
  <si>
    <t>HNRNPK</t>
  </si>
  <si>
    <t>HNRNPK|HGNC Symbol|heterogeneous nuclear ribonucleoprotein K [Source:HGNC Symbol;Acc:HGNC:5044]|ENSG00000165119|ENST00000360384</t>
  </si>
  <si>
    <t>ENSP00000260130</t>
  </si>
  <si>
    <t>SDCBP</t>
  </si>
  <si>
    <t>SDCBP|HGNC Symbol|syndecan binding protein [Source:HGNC Symbol;Acc:HGNC:10662]|ENSG00000137575|ENST00000260130</t>
  </si>
  <si>
    <t>ENSP00000240304</t>
  </si>
  <si>
    <t>LUC7L3</t>
  </si>
  <si>
    <t>LUC7L3|HGNC Symbol|LUC7-like 3 pre-mRNA splicing factor [Source:HGNC Symbol;Acc:HGNC:24309]|ENSG00000108848|ENST00000240304</t>
  </si>
  <si>
    <t>ENSP00000261313</t>
  </si>
  <si>
    <t>PEBP1</t>
  </si>
  <si>
    <t>PEBP1|HGNC Symbol|phosphatidylethanolamine binding protein 1 [Source:HGNC Symbol;Acc:HGNC:8630]|ENSG00000089220|ENST00000261313</t>
  </si>
  <si>
    <t>ENSP00000396937;ENSP00000333811;ENSP00000433115;ENSP00000478756</t>
  </si>
  <si>
    <t>PSMD13</t>
  </si>
  <si>
    <t>PSMD13|HGNC Symbol|proteasome 26S subunit, non-ATPase 13 [Source:HGNC Symbol;Acc:HGNC:9558]|ENSG00000185627|ENST00000431206</t>
  </si>
  <si>
    <t>ENSP00000351094;ENSP00000360543;ENSP00000360544;ENSP00000432708</t>
  </si>
  <si>
    <t>MYOF</t>
  </si>
  <si>
    <t>MYOF|HGNC Symbol|myoferlin [Source:HGNC Symbol;Acc:HGNC:3656]|ENSG00000138119|ENST00000358334</t>
  </si>
  <si>
    <t>ENSP00000360265</t>
  </si>
  <si>
    <t>ALDH18A1</t>
  </si>
  <si>
    <t>ALDH18A1|HGNC Symbol|aldehyde dehydrogenase 18 family member A1 [Source:HGNC Symbol;Acc:HGNC:9722]|ENSG00000059573|ENST00000371221</t>
  </si>
  <si>
    <t>ENSP00000292123;ENSP00000252542</t>
  </si>
  <si>
    <t>SAFB</t>
  </si>
  <si>
    <t>SAFB|HGNC Symbol|scaffold attachment factor B [Source:HGNC Symbol;Acc:HGNC:10520]|ENSG00000160633|ENST00000292123</t>
  </si>
  <si>
    <t>ENSP00000216962</t>
  </si>
  <si>
    <t>PYGB</t>
  </si>
  <si>
    <t>PYGB|HGNC Symbol|phosphorylase, glycogen; brain [Source:HGNC Symbol;Acc:HGNC:9723]|ENSG00000100994|ENST00000216962</t>
  </si>
  <si>
    <t>SLC25A5</t>
  </si>
  <si>
    <t>SLC25A5|HGNC Symbol|solute carrier family 25 (mitochondrial carrier; adenine nucleotide translocator), member 5 [Source:HGNC Symbol;Acc:HGNC:10991]|ENSG00000005022|ENST00000317881</t>
  </si>
  <si>
    <t>ENSP00000240851;ENSP00000419504</t>
  </si>
  <si>
    <t>TFG</t>
  </si>
  <si>
    <t>TFG|HGNC Symbol|TRK-fused gene [Source:HGNC Symbol;Acc:HGNC:11758]|ENSG00000114354|ENST00000240851</t>
  </si>
  <si>
    <t>PTRF</t>
  </si>
  <si>
    <t>PTRF|HGNC Symbol|polymerase I and transcript release factor [Source:HGNC Symbol;Acc:HGNC:9688]|ENSG00000177469|ENST00000357037</t>
  </si>
  <si>
    <t>ENSP00000293842;ENSP00000265100;ENSP00000429783;ENSP00000462249;ENSP00000462619;ENSP00000463021</t>
  </si>
  <si>
    <t>RPL26</t>
  </si>
  <si>
    <t>RPL26|HGNC Symbol|ribosomal protein L26 [Source:HGNC Symbol;Acc:HGNC:10327]|ENSG00000161970|ENST00000293842</t>
  </si>
  <si>
    <t>ENSP00000225972;ENSP00000459305</t>
  </si>
  <si>
    <t>LRRC59</t>
  </si>
  <si>
    <t>LRRC59|HGNC Symbol|leucine rich repeat containing 59 [Source:HGNC Symbol;Acc:HGNC:28817]|ENSG00000108829|ENST00000225972</t>
  </si>
  <si>
    <t>ENSP00000309334;ENSP00000387925;ENSP00000398788;ENSP00000405590;ENSP00000408243</t>
  </si>
  <si>
    <t>RPL15</t>
  </si>
  <si>
    <t>RPL15|HGNC Symbol|ribosomal protein L15 [Source:HGNC Symbol;Acc:HGNC:10306]|ENSG00000174748|ENST00000307839</t>
  </si>
  <si>
    <t>ENSP00000228825</t>
  </si>
  <si>
    <t>ARPC3</t>
  </si>
  <si>
    <t>ARPC3|HGNC Symbol|actin related protein 2/3 complex subunit 3 [Source:HGNC Symbol;Acc:HGNC:706]|ENSG00000111229|ENST00000228825</t>
  </si>
  <si>
    <t>ENSP00000309629;ENSP00000431696;ENSP00000432153;ENSP00000433308;ENSP00000436431;ENSP00000436899</t>
  </si>
  <si>
    <t>CFL1|HGNC Symbol|cofilin 1 (non-muscle) [Source:HGNC Symbol;Acc:HGNC:1874]|ENSG00000172757|ENST00000308162</t>
  </si>
  <si>
    <t>ENSP00000301328</t>
  </si>
  <si>
    <t>GLOD4</t>
  </si>
  <si>
    <t>GLOD4|HGNC Symbol|glyoxalase domain containing 4 [Source:HGNC Symbol;Acc:HGNC:14111]|ENSG00000167699|ENST00000301328</t>
  </si>
  <si>
    <t>ENSP00000248437;ENSP00000396061</t>
  </si>
  <si>
    <t>TUBA4A</t>
  </si>
  <si>
    <t>TUBA4A|HGNC Symbol|tubulin alpha 4a [Source:HGNC Symbol;Acc:HGNC:12407]|ENSG00000127824|ENST00000248437</t>
  </si>
  <si>
    <t>ENSP00000265620;ENSP00000474219</t>
  </si>
  <si>
    <t>GNAS</t>
  </si>
  <si>
    <t>GNAS|HGNC Symbol|GNAS complex locus [Source:HGNC Symbol;Acc:HGNC:4392]|ENSG00000087460|ENST00000265620</t>
  </si>
  <si>
    <t>ENSP00000262554</t>
  </si>
  <si>
    <t>SPTLC1</t>
  </si>
  <si>
    <t>SPTLC1|HGNC Symbol|serine palmitoyltransferase, long chain base subunit 1 [Source:HGNC Symbol;Acc:HGNC:11277]|ENSG00000090054|ENST00000262554</t>
  </si>
  <si>
    <t>ENSP00000357564;ENSP00000480103</t>
  </si>
  <si>
    <t>RAB13</t>
  </si>
  <si>
    <t>RAB13|HGNC Symbol|RAB13, member RAS oncogene family [Source:HGNC Symbol;Acc:HGNC:9762]|ENSG00000143545|ENST00000368575</t>
  </si>
  <si>
    <t>ENSP00000294119</t>
  </si>
  <si>
    <t>UBXN1</t>
  </si>
  <si>
    <t>UBXN1|HGNC Symbol|UBX domain protein 1 [Source:HGNC Symbol;Acc:HGNC:18402]|ENSG00000162191|ENST00000294119</t>
  </si>
  <si>
    <t>ENSP00000382362;ENSP00000412856;ENSP00000438068;ENSP00000439029;ENSP00000440317;ENSP00000441662</t>
  </si>
  <si>
    <t>PHB2</t>
  </si>
  <si>
    <t>PHB2|HGNC Symbol|prohibitin 2 [Source:HGNC Symbol;Acc:HGNC:30306]|ENSG00000215021|ENST00000399433</t>
  </si>
  <si>
    <t>ENSP00000348099;ENSP00000347776</t>
  </si>
  <si>
    <t>PDLIM7</t>
  </si>
  <si>
    <t>PDLIM7|HGNC Symbol|PDZ and LIM domain 7 [Source:HGNC Symbol;Acc:HGNC:22958]|ENSG00000196923|ENST00000355841</t>
  </si>
  <si>
    <t>ENSP00000310572;ENSP00000462098;ENSP00000463801;ENSP00000464405</t>
  </si>
  <si>
    <t>PSMC5</t>
  </si>
  <si>
    <t>PSMC5|HGNC Symbol|proteasome 26S subunit, ATPase 5 [Source:HGNC Symbol;Acc:HGNC:9552]|ENSG00000087191|ENST00000310144</t>
  </si>
  <si>
    <t>ENSP00000305480</t>
  </si>
  <si>
    <t>FEN1</t>
  </si>
  <si>
    <t>FEN1|HGNC Symbol|flap structure-specific endonuclease 1 [Source:HGNC Symbol;Acc:HGNC:3650]|ENSG00000168496|ENST00000305885</t>
  </si>
  <si>
    <t>ENSP00000251453;ENSP00000367806;ENSP00000468957;ENSP00000471983;ENSP00000472231;ENSP00000473220;ENSP00000482310</t>
  </si>
  <si>
    <t>RPS16</t>
  </si>
  <si>
    <t>RPS16|HGNC Symbol|ribosomal protein S16 [Source:HGNC Symbol;Acc:HGNC:10396]|ENSG00000105193|ENST00000251453</t>
  </si>
  <si>
    <t>ENSP00000339064</t>
  </si>
  <si>
    <t>RPL32</t>
  </si>
  <si>
    <t>RPL32|HGNC Symbol|ribosomal protein L32 [Source:HGNC Symbol;Acc:HGNC:10336]|ENSG00000144713|ENST00000273223</t>
  </si>
  <si>
    <t>ENSP00000369127</t>
  </si>
  <si>
    <t>DNAJA1</t>
  </si>
  <si>
    <t>DNAJA1|HGNC Symbol|DnaJ heat shock protein family (Hsp40) member A1 [Source:HGNC Symbol;Acc:HGNC:5229]|ENSG00000086061|ENST00000330899</t>
  </si>
  <si>
    <t>ENSP00000372112</t>
  </si>
  <si>
    <t>FAHD1</t>
  </si>
  <si>
    <t>FAHD1|HGNC Symbol|fumarylacetoacetate hydrolase domain containing 1 [Source:HGNC Symbol;Acc:HGNC:14169]|ENSG00000180185|ENST00000382666</t>
  </si>
  <si>
    <t>ENSP00000270538</t>
  </si>
  <si>
    <t>TIMM44</t>
  </si>
  <si>
    <t>TIMM44|HGNC Symbol|translocase of inner mitochondrial membrane 44 homolog (yeast) [Source:HGNC Symbol;Acc:HGNC:17316]|ENSG00000104980|ENST00000270538</t>
  </si>
  <si>
    <t>ENSP00000359233</t>
  </si>
  <si>
    <t>ABCD3</t>
  </si>
  <si>
    <t>ABCD3|HGNC Symbol|ATP binding cassette subfamily D member 3 [Source:HGNC Symbol;Acc:HGNC:67]|ENSG00000117528|ENST00000370214</t>
  </si>
  <si>
    <t>ENSP00000263545</t>
  </si>
  <si>
    <t>LUC7L2</t>
  </si>
  <si>
    <t>LUC7L2|HGNC Symbol|LUC7-like 2 pre-mRNA splicing factor [Source:HGNC Symbol;Acc:HGNC:21608]|ENSG00000146963|ENST00000263545</t>
  </si>
  <si>
    <t>ENSP00000225430;ENSP00000463329</t>
  </si>
  <si>
    <t>RPL19</t>
  </si>
  <si>
    <t>RPL19|HGNC Symbol|ribosomal protein L19 [Source:HGNC Symbol;Acc:HGNC:10312]|ENSG00000108298|ENST00000225430</t>
  </si>
  <si>
    <t>ENSP00000344848;ENSP00000323856;ENSP00000433557;ENSP00000433982;ENSP00000434583;ENSP00000436702;ENSP00000437303;ENSP00000456124</t>
  </si>
  <si>
    <t>PLEC|HGNC Symbol|plectin [Source:HGNC Symbol;Acc:HGNC:9069]|ENSG00000178209|ENST00000345136</t>
  </si>
  <si>
    <t>ENSP00000325002;ENSP00000331218;ENSP00000422478</t>
  </si>
  <si>
    <t>COPG1</t>
  </si>
  <si>
    <t>COPG1|HGNC Symbol|coatomer protein complex subunit gamma 1 [Source:HGNC Symbol;Acc:HGNC:2236]|ENSG00000181789|ENST00000314797</t>
  </si>
  <si>
    <t>ENSP00000337194</t>
  </si>
  <si>
    <t>PRPF4B</t>
  </si>
  <si>
    <t>PRPF4B|HGNC Symbol|pre-mRNA processing factor 4B [Source:HGNC Symbol;Acc:HGNC:17346]|ENSG00000112739|ENST00000337659</t>
  </si>
  <si>
    <t>ENSP00000296122;ENSP00000398839;ENSP00000414918</t>
  </si>
  <si>
    <t>PPP1CB</t>
  </si>
  <si>
    <t>PPP1CB|HGNC Symbol|protein phosphatase 1, catalytic subunit, beta isozyme [Source:HGNC Symbol;Acc:HGNC:9282]|ENSG00000213639|ENST00000296122</t>
  </si>
  <si>
    <t>ENSP00000222005;ENSP00000464889;ENSP00000465724;ENSP00000465941;ENSP00000467747</t>
  </si>
  <si>
    <t>CDC37</t>
  </si>
  <si>
    <t>CDC37|HGNC Symbol|cell division cycle 37 [Source:HGNC Symbol;Acc:HGNC:1735]|ENSG00000105401|ENST00000222005</t>
  </si>
  <si>
    <t>ENSP00000216218;ENSP00000392067</t>
  </si>
  <si>
    <t>ST13</t>
  </si>
  <si>
    <t>ST13|HGNC Symbol|suppression of tumorigenicity 13 (colon carcinoma) (Hsp70 interacting protein) [Source:HGNC Symbol;Acc:HGNC:11343]|ENSG00000100380|ENST00000216218</t>
  </si>
  <si>
    <t>ENSP00000358071</t>
  </si>
  <si>
    <t>SEC23IP</t>
  </si>
  <si>
    <t>SEC23IP|HGNC Symbol|SEC23 interacting protein [Source:HGNC Symbol;Acc:HGNC:17018]|ENSG00000107651|ENST00000369075</t>
  </si>
  <si>
    <t>ENSP00000265462;ENSP00000335363</t>
  </si>
  <si>
    <t>PRDX5</t>
  </si>
  <si>
    <t>PRDX5|HGNC Symbol|peroxiredoxin 5 [Source:HGNC Symbol;Acc:HGNC:9355]|ENSG00000126432|ENST00000265462</t>
  </si>
  <si>
    <t>ENSP00000336776;ENSP00000295822;ENSP00000336702;ENSP00000430706;ENSP00000460284</t>
  </si>
  <si>
    <t>EIF5A</t>
  </si>
  <si>
    <t>EIF5A|HGNC Symbol|eukaryotic translation initiation factor 5A [Source:HGNC Symbol;Acc:HGNC:3300]|ENSG00000132507|ENST00000336458</t>
  </si>
  <si>
    <t>ENSP00000306010;ENSP00000417501;ENSP00000420254;ENSP00000475828</t>
  </si>
  <si>
    <t>ARF4|HGNC Symbol|ADP ribosylation factor 4 [Source:HGNC Symbol;Acc:HGNC:655]|ENSG00000168374|ENST00000303436</t>
  </si>
  <si>
    <t>ENSP00000357056</t>
  </si>
  <si>
    <t>PEA15</t>
  </si>
  <si>
    <t>PEA15|HGNC Symbol|phosphoprotein enriched in astrocytes 15 [Source:HGNC Symbol;Acc:HGNC:8822]|ENSG00000162734|ENST00000368077</t>
  </si>
  <si>
    <t>ENSP00000311113;ENSP00000389886</t>
  </si>
  <si>
    <t>JUP</t>
  </si>
  <si>
    <t>JUP|HGNC Symbol|junction plakoglobin [Source:HGNC Symbol;Acc:HGNC:6207]|ENSG00000173801|ENST00000310706</t>
  </si>
  <si>
    <t>ENSP00000262584;ENSP00000433703;ENSP00000434535;ENSP00000435313</t>
  </si>
  <si>
    <t>RPL8</t>
  </si>
  <si>
    <t>RPL8|HGNC Symbol|ribosomal protein L8 [Source:HGNC Symbol;Acc:HGNC:10368]|ENSG00000161016|ENST00000262584</t>
  </si>
  <si>
    <t>ENSP00000283977</t>
  </si>
  <si>
    <t>PGM3</t>
  </si>
  <si>
    <t>PGM3|HGNC Symbol|phosphoglucomutase 3 [Source:HGNC Symbol;Acc:HGNC:8907]|ENSG00000013375|ENST00000283977</t>
  </si>
  <si>
    <t>ENSP00000301730</t>
  </si>
  <si>
    <t>RNPS1</t>
  </si>
  <si>
    <t>RNPS1|HGNC Symbol|RNA binding protein S1, serine-rich domain [Source:HGNC Symbol;Acc:HGNC:10080]|ENSG00000205937|ENST00000301730</t>
  </si>
  <si>
    <t>ENSP00000349680</t>
  </si>
  <si>
    <t>MCU</t>
  </si>
  <si>
    <t>MCU|HGNC Symbol|mitochondrial calcium uniporter [Source:HGNC Symbol;Acc:HGNC:23526]|ENSG00000156026|ENST00000357157</t>
  </si>
  <si>
    <t>ENSP00000375730;ENSP00000470768;ENSP00000477755</t>
  </si>
  <si>
    <t>RPL13A|HGNC Symbol|ribosomal protein L13a [Source:HGNC Symbol;Acc:HGNC:10304]|ENSG00000142541|ENST00000391857</t>
  </si>
  <si>
    <t>ENSP00000342830;ENSP00000433580;ENSP00000436277;ENSP00000437140;ENSP00000445826</t>
  </si>
  <si>
    <t>RDX</t>
  </si>
  <si>
    <t>RDX|HGNC Symbol|radixin [Source:HGNC Symbol;Acc:HGNC:9944]|ENSG00000137710|ENST00000343115</t>
  </si>
  <si>
    <t>ENSP00000342787;ENSP00000391665</t>
  </si>
  <si>
    <t>RPL28</t>
  </si>
  <si>
    <t>RPL28|HGNC Symbol|ribosomal protein L28 [Source:HGNC Symbol;Acc:HGNC:10330]|ENSG00000108107|ENST00000344063</t>
  </si>
  <si>
    <t>ENSP00000380378;ENSP00000460591;ENSP00000461087</t>
  </si>
  <si>
    <t>PAFAH1B1</t>
  </si>
  <si>
    <t>PAFAH1B1|HGNC Symbol|platelet activating factor acetylhydrolase 1b regulatory subunit 1 [Source:HGNC Symbol;Acc:HGNC:8574]|ENSG00000007168|ENST00000397195</t>
  </si>
  <si>
    <t>PARP1</t>
  </si>
  <si>
    <t>PARP1|HGNC Symbol|poly(ADP-ribose) polymerase 1 [Source:HGNC Symbol;Acc:HGNC:270]|ENSG00000143799|ENST00000366794</t>
  </si>
  <si>
    <t>ENSP00000316042</t>
  </si>
  <si>
    <t>HNRNPA0</t>
  </si>
  <si>
    <t>HNRNPA0|HGNC Symbol|heterogeneous nuclear ribonucleoprotein A0 [Source:HGNC Symbol;Acc:HGNC:5030]|ENSG00000177733|ENST00000314940</t>
  </si>
  <si>
    <t>ENSP00000250559;ENSP00000348786;ENSP00000368270;ENSP00000390972;ENSP00000396741;ENSP00000399986;ENSP00000401095</t>
  </si>
  <si>
    <t>RAP1B</t>
  </si>
  <si>
    <t>RAP1B|HGNC Symbol|RAP1B, member of RAS oncogene family [Source:HGNC Symbol;Acc:HGNC:9857]|ENSG00000127314|ENST00000250559</t>
  </si>
  <si>
    <t>ENSP00000312066;ENSP00000473613</t>
  </si>
  <si>
    <t>SRP68</t>
  </si>
  <si>
    <t>SRP68|HGNC Symbol|signal recognition particle 68kDa [Source:HGNC Symbol;Acc:HGNC:11302]|ENSG00000167881|ENST00000307877</t>
  </si>
  <si>
    <t>ENSP00000384900</t>
  </si>
  <si>
    <t>ERLIN1</t>
  </si>
  <si>
    <t>ERLIN1|HGNC Symbol|ER lipid raft associated 1 [Source:HGNC Symbol;Acc:HGNC:16947]|ENSG00000107566|ENST00000407654</t>
  </si>
  <si>
    <t>ENSP00000233242</t>
  </si>
  <si>
    <t>APOB</t>
  </si>
  <si>
    <t>APOB|HGNC Symbol|apolipoprotein B [Source:HGNC Symbol;Acc:HGNC:603]|ENSG00000084674|ENST00000233242</t>
  </si>
  <si>
    <t>ENSP00000354649</t>
  </si>
  <si>
    <t>MAGT1</t>
  </si>
  <si>
    <t>MAGT1|HGNC Symbol|magnesium transporter 1 [Source:HGNC Symbol;Acc:HGNC:28880]|ENSG00000102158|ENST00000358075</t>
  </si>
  <si>
    <t>ENSP00000347380;ENSP00000397782;ENSP00000484577</t>
  </si>
  <si>
    <t>SYNCRIP</t>
  </si>
  <si>
    <t>SYNCRIP|HGNC Symbol|synaptotagmin binding, cytoplasmic RNA interacting protein [Source:HGNC Symbol;Acc:HGNC:16918]|ENSG00000135316|ENST00000355238</t>
  </si>
  <si>
    <t>ENSP00000338523</t>
  </si>
  <si>
    <t>FNDC3B</t>
  </si>
  <si>
    <t>FNDC3B|HGNC Symbol|fibronectin type III domain containing 3B [Source:HGNC Symbol;Acc:HGNC:24670]|ENSG00000075420|ENST00000336824</t>
  </si>
  <si>
    <t>ENSP00000338934</t>
  </si>
  <si>
    <t>EZR</t>
  </si>
  <si>
    <t>EZR|HGNC Symbol|ezrin [Source:HGNC Symbol;Acc:HGNC:12691]|ENSG00000092820|ENST00000337147</t>
  </si>
  <si>
    <t>ENSP00000356052</t>
  </si>
  <si>
    <t>DYNLT1</t>
  </si>
  <si>
    <t>DYNLT1|HGNC Symbol|dynein, light chain, Tctex-type 1 [Source:HGNC Symbol;Acc:HGNC:11697]|ENSG00000146425|ENST00000367085</t>
  </si>
  <si>
    <t>ENSP00000325376;ENSP00000469681;ENSP00000469906;ENSP00000470017;ENSP00000470635;ENSP00000470932;ENSP00000471339;ENSP00000471530;ENSP00000472599;ENSP00000472789</t>
  </si>
  <si>
    <t>HNRNPM|HGNC Symbol|heterogeneous nuclear ribonucleoprotein M [Source:HGNC Symbol;Acc:HGNC:5046]|ENSG00000099783|ENST00000325495</t>
  </si>
  <si>
    <t>ENSP00000390783;ENSP00000309417;ENSP00000379870</t>
  </si>
  <si>
    <t>SCFD1</t>
  </si>
  <si>
    <t>SCFD1|HGNC Symbol|sec1 family domain containing 1 [Source:HGNC Symbol;Acc:HGNC:20726]|ENSG00000092108|ENST00000458591</t>
  </si>
  <si>
    <t>ENSP00000323696</t>
  </si>
  <si>
    <t>CRTAP</t>
  </si>
  <si>
    <t>CRTAP|HGNC Symbol|cartilage associated protein [Source:HGNC Symbol;Acc:HGNC:2379]|ENSG00000170275|ENST00000320954</t>
  </si>
  <si>
    <t>ENSP00000272519;ENSP00000398162;ENSP00000402866</t>
  </si>
  <si>
    <t>RALB</t>
  </si>
  <si>
    <t>RALB|HGNC Symbol|v-ral simian leukemia viral oncogene homolog B [Source:HGNC Symbol;Acc:HGNC:9840]|ENSG00000144118|ENST00000272519</t>
  </si>
  <si>
    <t>ENSP00000279247;ENSP00000431172</t>
  </si>
  <si>
    <t>CAPN1</t>
  </si>
  <si>
    <t>CAPN1|HGNC Symbol|calpain 1, (mu/I) large subunit [Source:HGNC Symbol;Acc:HGNC:1476]|ENSG00000014216|ENST00000279247</t>
  </si>
  <si>
    <t>ENSP00000419425;ENSP00000394670;ENSP00000429251;ENSP00000430817;ENSP00000485206</t>
  </si>
  <si>
    <t>PPIA|HGNC Symbol|peptidylprolyl isomerase A (cyclophilin A) [Source:HGNC Symbol;Acc:HGNC:9253]|ENSG00000196262|ENST00000468812</t>
  </si>
  <si>
    <t>ENSP00000359345;ENSP00000359338</t>
  </si>
  <si>
    <t>RPL5</t>
  </si>
  <si>
    <t>RPL5|HGNC Symbol|ribosomal protein L5 [Source:HGNC Symbol;Acc:HGNC:10360]|ENSG00000122406|ENST00000370321</t>
  </si>
  <si>
    <t>ENSP00000345656;ENSP00000379147;ENSP00000463155</t>
  </si>
  <si>
    <t>VAPA</t>
  </si>
  <si>
    <t>VAPA|HGNC Symbol|VAMP associated protein A [Source:HGNC Symbol;Acc:HGNC:12648]|ENSG00000101558|ENST00000340541</t>
  </si>
  <si>
    <t>ENSP00000364802;ENSP00000372880</t>
  </si>
  <si>
    <t>HSPA1A</t>
  </si>
  <si>
    <t>HSPA1A|HGNC Symbol|heat shock protein family A (Hsp70) member 1A [Source:HGNC Symbol;Acc:HGNC:5232]|ENSG00000204389|ENST00000375651</t>
  </si>
  <si>
    <t>ENSP00000245206;ENSP00000394100</t>
  </si>
  <si>
    <t>GOT2</t>
  </si>
  <si>
    <t>GOT2|HGNC Symbol|glutamic-oxaloacetic transaminase 2 [Source:HGNC Symbol;Acc:HGNC:4433]|ENSG00000125166|ENST00000245206</t>
  </si>
  <si>
    <t>ENSP00000000233</t>
  </si>
  <si>
    <t>ARF5</t>
  </si>
  <si>
    <t>ARF5|HGNC Symbol|ADP ribosylation factor 5 [Source:HGNC Symbol;Acc:HGNC:658]|ENSG00000004059|ENST00000000233</t>
  </si>
  <si>
    <t>ENSP00000353025;ENSP00000408636</t>
  </si>
  <si>
    <t>FAM3C</t>
  </si>
  <si>
    <t>FAM3C|HGNC Symbol|family with sequence similarity 3 member C [Source:HGNC Symbol;Acc:HGNC:18664]|ENSG00000196937|ENST00000359943</t>
  </si>
  <si>
    <t>ENSP00000305860;ENSP00000421952;ENSP00000422615;ENSP00000425439;ENSP00000426666</t>
  </si>
  <si>
    <t>HNRNPD</t>
  </si>
  <si>
    <t>HNRNPD|HGNC Symbol|heterogeneous nuclear ribonucleoprotein D [Source:HGNC Symbol;Acc:HGNC:5036]|ENSG00000138668|ENST00000352301</t>
  </si>
  <si>
    <t>ENSP00000258341</t>
  </si>
  <si>
    <t>LAMC1</t>
  </si>
  <si>
    <t>LAMC1|HGNC Symbol|laminin subunit gamma 1 [Source:HGNC Symbol;Acc:HGNC:6492]|ENSG00000135862|ENST00000258341</t>
  </si>
  <si>
    <t>ENSP00000216122</t>
  </si>
  <si>
    <t>MCM5</t>
  </si>
  <si>
    <t>MCM5|HGNC Symbol|minichromosome maintenance complex component 5 [Source:HGNC Symbol;Acc:HGNC:6948]|ENSG00000100297|ENST00000216122</t>
  </si>
  <si>
    <t>ENSP00000265631;ENSP00000388658</t>
  </si>
  <si>
    <t>SLC25A13</t>
  </si>
  <si>
    <t>SLC25A13|HGNC Symbol|solute carrier family 25 (aspartate/glutamate carrier), member 13 [Source:HGNC Symbol;Acc:HGNC:10983]|ENSG00000004864|ENST00000265631</t>
  </si>
  <si>
    <t>ENSP00000362338;ENSP00000362333</t>
  </si>
  <si>
    <t>SAR1A</t>
  </si>
  <si>
    <t>SAR1A|HGNC Symbol|secretion associated, Ras related GTPase 1A [Source:HGNC Symbol;Acc:HGNC:10534]|ENSG00000079332|ENST00000373241</t>
  </si>
  <si>
    <t>TUBA1C</t>
  </si>
  <si>
    <t>TUBA1C|HGNC Symbol|tubulin alpha 1c [Source:HGNC Symbol;Acc:HGNC:20768]|ENSG00000167553|ENST00000301072</t>
  </si>
  <si>
    <t>ENSP00000271638</t>
  </si>
  <si>
    <t>S100A11</t>
  </si>
  <si>
    <t>S100A11|HGNC Symbol|S100 calcium binding protein A11 [Source:HGNC Symbol;Acc:HGNC:10488]|ENSG00000163191|ENST00000271638</t>
  </si>
  <si>
    <t>ENSP00000312042;ENSP00000362389;ENSP00000387782;ENSP00000388876;ENSP00000390290;ENSP00000393766;ENSP00000396959;ENSP00000399139;ENSP00000405180</t>
  </si>
  <si>
    <t>HDLBP|HGNC Symbol|high density lipoprotein binding protein [Source:HGNC Symbol;Acc:HGNC:4857]|ENSG00000115677|ENST00000310931</t>
  </si>
  <si>
    <t>ENSP00000202773;ENSP00000446859;ENSP00000446883;ENSP00000448570</t>
  </si>
  <si>
    <t>RPL6</t>
  </si>
  <si>
    <t>RPL6|HGNC Symbol|ribosomal protein L6 [Source:HGNC Symbol;Acc:HGNC:10362]|ENSG00000089009|ENST00000202773</t>
  </si>
  <si>
    <t>ENSP00000264572</t>
  </si>
  <si>
    <t>RAP1GDS1</t>
  </si>
  <si>
    <t>RAP1GDS1|HGNC Symbol|RAP1, GTP-GDP dissociation stimulator 1 [Source:HGNC Symbol;Acc:HGNC:9859]|ENSG00000138698|ENST00000264572</t>
  </si>
  <si>
    <t>ENSP00000216455</t>
  </si>
  <si>
    <t>PSMA3</t>
  </si>
  <si>
    <t>PSMA3|HGNC Symbol|proteasome subunit alpha 3 [Source:HGNC Symbol;Acc:HGNC:9532]|ENSG00000100567|ENST00000216455</t>
  </si>
  <si>
    <t>ENSP00000346246;ENSP00000431630</t>
  </si>
  <si>
    <t>AP2A1</t>
  </si>
  <si>
    <t>AP2A1|HGNC Symbol|adaptor related protein complex 2, alpha 1 subunit [Source:HGNC Symbol;Acc:HGNC:561]|ENSG00000196961|ENST00000354293</t>
  </si>
  <si>
    <t>ENSP00000466010;ENSP00000465055</t>
  </si>
  <si>
    <t>RPS15</t>
  </si>
  <si>
    <t>RPS15|HGNC Symbol|ribosomal protein S15 [Source:HGNC Symbol;Acc:HGNC:10388]|ENSG00000115268|ENST00000593052</t>
  </si>
  <si>
    <t>ENSP00000265753</t>
  </si>
  <si>
    <t>EIF4H</t>
  </si>
  <si>
    <t>EIF4H|HGNC Symbol|eukaryotic translation initiation factor 4H [Source:HGNC Symbol;Acc:HGNC:12741]|ENSG00000106682|ENST00000265753</t>
  </si>
  <si>
    <t>ENSP00000338703</t>
  </si>
  <si>
    <t>UGP2</t>
  </si>
  <si>
    <t>UGP2|HGNC Symbol|UDP-glucose pyrophosphorylase 2 [Source:HGNC Symbol;Acc:HGNC:12527]|ENSG00000169764|ENST00000337130</t>
  </si>
  <si>
    <t>ENSP00000360683</t>
  </si>
  <si>
    <t>PTPN1</t>
  </si>
  <si>
    <t>PTPN1|HGNC Symbol|protein tyrosine phosphatase, non-receptor type 1 [Source:HGNC Symbol;Acc:HGNC:9642]|ENSG00000196396|ENST00000371621</t>
  </si>
  <si>
    <t>ENSP00000361097;ENSP00000280190;ENSP00000476378</t>
  </si>
  <si>
    <t>MMRN2</t>
  </si>
  <si>
    <t>MMRN2|HGNC Symbol|multimerin 2 [Source:HGNC Symbol;Acc:HGNC:19888]|ENSG00000173269|ENST00000372027</t>
  </si>
  <si>
    <t>ENSP00000319096</t>
  </si>
  <si>
    <t>RAP2B</t>
  </si>
  <si>
    <t>RAP2B|HGNC Symbol|RAP2B, member of RAS oncogene family [Source:HGNC Symbol;Acc:HGNC:9862]|ENSG00000181467|ENST00000323534</t>
  </si>
  <si>
    <t>ENSP00000346634</t>
  </si>
  <si>
    <t>THRAP3</t>
  </si>
  <si>
    <t>THRAP3|HGNC Symbol|thyroid hormone receptor associated protein 3 [Source:HGNC Symbol;Acc:HGNC:22964]|ENSG00000054118|ENST00000354618</t>
  </si>
  <si>
    <t>RPL31</t>
  </si>
  <si>
    <t>RPL31|HGNC Symbol|ribosomal protein L31 [Source:HGNC Symbol;Acc:HGNC:10334]|ENSG00000071082|ENST00000264258</t>
  </si>
  <si>
    <t>ENSP00000246957</t>
  </si>
  <si>
    <t>TRAP1</t>
  </si>
  <si>
    <t>TRAP1|HGNC Symbol|TNF receptor-associated protein 1 [Source:HGNC Symbol;Acc:HGNC:16264]|ENSG00000126602|ENST00000246957</t>
  </si>
  <si>
    <t>ENSP00000360305</t>
  </si>
  <si>
    <t>PDLIM1</t>
  </si>
  <si>
    <t>PDLIM1|HGNC Symbol|PDZ and LIM domain 1 [Source:HGNC Symbol;Acc:HGNC:2067]|ENSG00000107438|ENST00000329399</t>
  </si>
  <si>
    <t>ENSP00000358727;ENSP00000358724</t>
  </si>
  <si>
    <t>GSTO1</t>
  </si>
  <si>
    <t>GSTO1|HGNC Symbol|glutathione S-transferase omega 1 [Source:HGNC Symbol;Acc:HGNC:13312]|ENSG00000148834|ENST00000369713</t>
  </si>
  <si>
    <t>ENSP00000312288</t>
  </si>
  <si>
    <t>HADH</t>
  </si>
  <si>
    <t>HADH|HGNC Symbol|hydroxyacyl-CoA dehydrogenase [Source:HGNC Symbol;Acc:HGNC:4799]|ENSG00000138796|ENST00000309522</t>
  </si>
  <si>
    <t>ENSP00000357360</t>
  </si>
  <si>
    <t>MTX1</t>
  </si>
  <si>
    <t>MTX1|HGNC Symbol|metaxin 1 [Source:HGNC Symbol;Acc:HGNC:7504]|ENSG00000173171|ENST00000368376</t>
  </si>
  <si>
    <t>ENSP00000344822</t>
  </si>
  <si>
    <t>S100A13</t>
  </si>
  <si>
    <t>S100A13|HGNC Symbol|S100 calcium binding protein A13 [Source:HGNC Symbol;Acc:HGNC:10490]|ENSG00000189171|ENST00000339556</t>
  </si>
  <si>
    <t>ENSP00000269228</t>
  </si>
  <si>
    <t>NPC1</t>
  </si>
  <si>
    <t>NPC1|HGNC Symbol|Niemann-Pick disease, type C1 [Source:HGNC Symbol;Acc:HGNC:7897]|ENSG00000141458|ENST00000269228</t>
  </si>
  <si>
    <t>ENSP00000346050;ENSP00000421277;ENSP00000421457;ENSP00000421776;ENSP00000422994;ENSP00000424547;ENSP00000425024;ENSP00000425508;ENSP00000425978;ENSP00000426282;ENSP00000426466</t>
  </si>
  <si>
    <t>RPS3A</t>
  </si>
  <si>
    <t>RPS3A|HGNC Symbol|ribosomal protein S3A [Source:HGNC Symbol;Acc:HGNC:10421]|ENSG00000145425|ENST00000274065</t>
  </si>
  <si>
    <t>ENSP00000317362</t>
  </si>
  <si>
    <t>PRCP</t>
  </si>
  <si>
    <t>PRCP|HGNC Symbol|prolylcarboxypeptidase [Source:HGNC Symbol;Acc:HGNC:9344]|ENSG00000137509|ENST00000313010</t>
  </si>
  <si>
    <t>ENSP00000353826;ENSP00000441523;ENSP00000467808;ENSP00000468083</t>
  </si>
  <si>
    <t>LONP1</t>
  </si>
  <si>
    <t>LONP1|HGNC Symbol|lon peptidase 1, mitochondrial [Source:HGNC Symbol;Acc:HGNC:9479]|ENSG00000196365|ENST00000360614</t>
  </si>
  <si>
    <t>ENSP00000418082;ENSP00000388690;ENSP00000410240;ENSP00000471102</t>
  </si>
  <si>
    <t>RPL37A</t>
  </si>
  <si>
    <t>RPL37A|HGNC Symbol|ribosomal protein L37a [Source:HGNC Symbol;Acc:HGNC:10348]|ENSG00000197756|ENST00000491306</t>
  </si>
  <si>
    <t>FLNC</t>
  </si>
  <si>
    <t>FLNC|HGNC Symbol|filamin C [Source:HGNC Symbol;Acc:HGNC:3756]|ENSG00000128591|ENST00000325888</t>
  </si>
  <si>
    <t>ENSP00000217652;ENSP00000217313;ENSP00000279022;ENSP00000463009</t>
  </si>
  <si>
    <t>MYL12A</t>
  </si>
  <si>
    <t>MYL12A|HGNC Symbol|myosin light chain 12A [Source:HGNC Symbol;Acc:HGNC:16701]|ENSG00000101608|ENST00000217652</t>
  </si>
  <si>
    <t>ENSP00000304006</t>
  </si>
  <si>
    <t>PAFAH1B2</t>
  </si>
  <si>
    <t>PAFAH1B2|HGNC Symbol|platelet activating factor acetylhydrolase 1b catalytic subunit 2 [Source:HGNC Symbol;Acc:HGNC:8575]|ENSG00000168092|ENST00000304808</t>
  </si>
  <si>
    <t>ENSP00000216038</t>
  </si>
  <si>
    <t>RTCB</t>
  </si>
  <si>
    <t>RTCB|HGNC Symbol|RNA 2',3'-cyclic phosphate and 5'-OH ligase [Source:HGNC Symbol;Acc:HGNC:26935]|ENSG00000100220|ENST00000216038</t>
  </si>
  <si>
    <t>ENSP00000353094;ENSP00000263741</t>
  </si>
  <si>
    <t>SDF4</t>
  </si>
  <si>
    <t>SDF4|HGNC Symbol|stromal cell derived factor 4 [Source:HGNC Symbol;Acc:HGNC:24188]|ENSG00000078808|ENST00000360001</t>
  </si>
  <si>
    <t>ENSP00000242776;ENSP00000322749;ENSP00000392929;ENSP00000485838</t>
  </si>
  <si>
    <t>DDX39A</t>
  </si>
  <si>
    <t>DDX39A|HGNC Symbol|DEAD (Asp-Glu-Ala-Asp) box polypeptide 39A [Source:HGNC Symbol;Acc:HGNC:17821]|ENSG00000123136|ENST00000242776</t>
  </si>
  <si>
    <t>ENSP00000263097;ENSP00000340129;ENSP00000458137;ENSP00000484533</t>
  </si>
  <si>
    <t>CNN2</t>
  </si>
  <si>
    <t>CNN2|HGNC Symbol|calponin 2 [Source:HGNC Symbol;Acc:HGNC:2156]|ENSG00000064666|ENST00000263097</t>
  </si>
  <si>
    <t>ENSP00000225525</t>
  </si>
  <si>
    <t>TAX1BP3</t>
  </si>
  <si>
    <t>TAX1BP3|HGNC Symbol|Tax1 (human T-cell leukemia virus type I) binding protein 3 [Source:HGNC Symbol;Acc:HGNC:30684]|ENSG00000213977|ENST00000225525</t>
  </si>
  <si>
    <t>ENSP00000336741</t>
  </si>
  <si>
    <t>DHX15</t>
  </si>
  <si>
    <t>DHX15|HGNC Symbol|DEAH (Asp-Glu-Ala-His) box helicase 15 [Source:HGNC Symbol;Acc:HGNC:2738]|ENSG00000109606|ENST00000336812</t>
  </si>
  <si>
    <t>ENSP00000234038</t>
  </si>
  <si>
    <t>PPP1R7</t>
  </si>
  <si>
    <t>PPP1R7|HGNC Symbol|protein phosphatase 1 regulatory subunit 7 [Source:HGNC Symbol;Acc:HGNC:9295]|ENSG00000115685|ENST00000234038</t>
  </si>
  <si>
    <t>ENSP00000277165</t>
  </si>
  <si>
    <t>FAM120A</t>
  </si>
  <si>
    <t>FAM120A|HGNC Symbol|family with sequence similarity 120A [Source:HGNC Symbol;Acc:HGNC:13247]|ENSG00000048828|ENST00000277165</t>
  </si>
  <si>
    <t>ENSP00000268220;ENSP00000413121;ENSP00000452932</t>
  </si>
  <si>
    <t>SEC11A</t>
  </si>
  <si>
    <t>SEC11A|HGNC Symbol|SEC11 homolog A, signal peptidase complex subunit [Source:HGNC Symbol;Acc:HGNC:17718]|ENSG00000140612|ENST00000268220</t>
  </si>
  <si>
    <t>ENSP00000402754;ENSP00000391721</t>
  </si>
  <si>
    <t>HP1BP3</t>
  </si>
  <si>
    <t>HP1BP3|HGNC Symbol|heterochromatin protein 1, binding protein 3 [Source:HGNC Symbol;Acc:HGNC:24973]|ENSG00000127483|ENST00000424732</t>
  </si>
  <si>
    <t>HNRNPF</t>
  </si>
  <si>
    <t>HNRNPF|HGNC Symbol|heterogeneous nuclear ribonucleoprotein F [Source:HGNC Symbol;Acc:HGNC:5039]|ENSG00000169813|ENST00000337970</t>
  </si>
  <si>
    <t>TMEM43</t>
  </si>
  <si>
    <t>TMEM43|HGNC Symbol|transmembrane protein 43 [Source:HGNC Symbol;Acc:HGNC:28472]|ENSG00000170876|ENST00000306077</t>
  </si>
  <si>
    <t>ENSP00000244204;ENSP00000400941;ENSP00000404531</t>
  </si>
  <si>
    <t>NAGK</t>
  </si>
  <si>
    <t>NAGK|HGNC Symbol|N-acetylglucosamine kinase [Source:HGNC Symbol;Acc:HGNC:17174]|ENSG00000124357|ENST00000244204</t>
  </si>
  <si>
    <t>ENSP00000222673;ENSP00000388084;ENSP00000388183;ENSP00000414662</t>
  </si>
  <si>
    <t>OGDH</t>
  </si>
  <si>
    <t>OGDH|HGNC Symbol|oxoglutarate (alpha-ketoglutarate) dehydrogenase (lipoamide) [Source:HGNC Symbol;Acc:HGNC:8124]|ENSG00000105953|ENST00000222673</t>
  </si>
  <si>
    <t>ENSP00000200135</t>
  </si>
  <si>
    <t>ZW10</t>
  </si>
  <si>
    <t>ZW10|HGNC Symbol|zw10 kinetochore protein [Source:HGNC Symbol;Acc:HGNC:13194]|ENSG00000086827|ENST00000200135</t>
  </si>
  <si>
    <t>ENSP00000376174;ENSP00000396127;ENSP00000437950;ENSP00000441210</t>
  </si>
  <si>
    <t>RAN</t>
  </si>
  <si>
    <t>RAN|HGNC Symbol|RAN, member RAS oncogene family [Source:HGNC Symbol;Acc:HGNC:9846]|ENSG00000132341|ENST00000392367</t>
  </si>
  <si>
    <t>ENSP00000258198;ENSP00000462434</t>
  </si>
  <si>
    <t>DYNC1LI2</t>
  </si>
  <si>
    <t>DYNC1LI2|HGNC Symbol|dynein, cytoplasmic 1, light intermediate chain 2 [Source:HGNC Symbol;Acc:HGNC:2966]|ENSG00000135720|ENST00000258198</t>
  </si>
  <si>
    <t>ENSP00000318635</t>
  </si>
  <si>
    <t>SUMO4</t>
  </si>
  <si>
    <t>SUMO4|HGNC Symbol|small ubiquitin-like modifier 4 [Source:HGNC Symbol;Acc:HGNC:21181]|ENSG00000177688|ENST00000326669</t>
  </si>
  <si>
    <t>ENSP00000308720</t>
  </si>
  <si>
    <t>PRSS1</t>
  </si>
  <si>
    <t>PRSS1|HGNC Symbol|protease, serine 1 [Source:HGNC Symbol;Acc:HGNC:9475]|ENSG00000204983|ENST00000311737</t>
  </si>
  <si>
    <t>ENSP00000398736</t>
  </si>
  <si>
    <t>CYR61</t>
  </si>
  <si>
    <t>CYR61|HGNC Symbol|cysteine-rich, angiogenic inducer, 61 [Source:HGNC Symbol;Acc:HGNC:2654]|ENSG00000142871|ENST00000451137</t>
  </si>
  <si>
    <t>ENSP00000261479</t>
  </si>
  <si>
    <t>PSMA6</t>
  </si>
  <si>
    <t>PSMA6|HGNC Symbol|proteasome subunit alpha 6 [Source:HGNC Symbol;Acc:HGNC:9535]|ENSG00000100902|ENST00000261479</t>
  </si>
  <si>
    <t>ENSP00000339467</t>
  </si>
  <si>
    <t>RHOG</t>
  </si>
  <si>
    <t>RHOG|HGNC Symbol|ras homolog family member G [Source:HGNC Symbol;Acc:HGNC:672]|ENSG00000177105|ENST00000351018</t>
  </si>
  <si>
    <t>ENSP00000292807</t>
  </si>
  <si>
    <t>AP2M1</t>
  </si>
  <si>
    <t>AP2M1|HGNC Symbol|adaptor related protein complex 2, mu 1 subunit [Source:HGNC Symbol;Acc:HGNC:564]|ENSG00000161203|ENST00000292807</t>
  </si>
  <si>
    <t>ENSP00000264710</t>
  </si>
  <si>
    <t>RAB10</t>
  </si>
  <si>
    <t>RAB10|HGNC Symbol|RAB10, member RAS oncogene family [Source:HGNC Symbol;Acc:HGNC:9759]|ENSG00000084733|ENST00000264710</t>
  </si>
  <si>
    <t>ENSP00000360564</t>
  </si>
  <si>
    <t>SCP2</t>
  </si>
  <si>
    <t>SCP2|HGNC Symbol|sterol carrier protein 2 [Source:HGNC Symbol;Acc:HGNC:10606]|ENSG00000116171|ENST00000371509</t>
  </si>
  <si>
    <t>ENSP00000233084</t>
  </si>
  <si>
    <t>DDX1</t>
  </si>
  <si>
    <t>DDX1|HGNC Symbol|DEAD (Asp-Glu-Ala-Asp) box helicase 1 [Source:HGNC Symbol;Acc:HGNC:2734]|ENSG00000079785|ENST00000233084</t>
  </si>
  <si>
    <t>ENSP00000222145</t>
  </si>
  <si>
    <t>RASIP1</t>
  </si>
  <si>
    <t>RASIP1|HGNC Symbol|Ras interacting protein 1 [Source:HGNC Symbol;Acc:HGNC:24716]|ENSG00000105538|ENST00000222145</t>
  </si>
  <si>
    <t>ENSP00000300249</t>
  </si>
  <si>
    <t>MAPRE2</t>
  </si>
  <si>
    <t>MAPRE2|HGNC Symbol|microtubule associated protein RP/EB family member 2 [Source:HGNC Symbol;Acc:HGNC:6891]|ENSG00000166974|ENST00000300249</t>
  </si>
  <si>
    <t>ENSP00000219313</t>
  </si>
  <si>
    <t>PSMD7</t>
  </si>
  <si>
    <t>PSMD7|HGNC Symbol|proteasome 26S subunit, non-ATPase 7 [Source:HGNC Symbol;Acc:HGNC:9565]|ENSG00000103035|ENST00000219313</t>
  </si>
  <si>
    <t>DHX9</t>
  </si>
  <si>
    <t>DHX9|HGNC Symbol|DEAH (Asp-Glu-Ala-His) box helicase 9 [Source:HGNC Symbol;Acc:HGNC:2750]|ENSG00000135829|ENST00000367549</t>
  </si>
  <si>
    <t>SF1</t>
  </si>
  <si>
    <t>SF1|HGNC Symbol|splicing factor 1 [Source:HGNC Symbol;Acc:HGNC:12950]|ENSG00000168066|ENST00000227503</t>
  </si>
  <si>
    <t>ENSP00000264052;ENSP00000243810;ENSP00000343023</t>
  </si>
  <si>
    <t>SP100</t>
  </si>
  <si>
    <t>SP100|HGNC Symbol|SP100 nuclear antigen [Source:HGNC Symbol;Acc:HGNC:11206]|ENSG00000067066|ENST00000264052</t>
  </si>
  <si>
    <t>ENSP00000311449;ENSP00000285208;ENSP00000336850;ENSP00000438842;ENSP00000440469;ENSP00000443782</t>
  </si>
  <si>
    <t>RAB6A</t>
  </si>
  <si>
    <t>RAB6A|HGNC Symbol|RAB6A, member RAS oncogene family [Source:HGNC Symbol;Acc:HGNC:9786]|ENSG00000175582|ENST00000310653</t>
  </si>
  <si>
    <t>PSMD3</t>
  </si>
  <si>
    <t>PSMD3|HGNC Symbol|proteasome 26S subunit, non-ATPase 3 [Source:HGNC Symbol;Acc:HGNC:9560]|ENSG00000108344|ENST00000264639</t>
  </si>
  <si>
    <t>ENSP00000357851</t>
  </si>
  <si>
    <t>BUB3</t>
  </si>
  <si>
    <t>BUB3|HGNC Symbol|BUB3 mitotic checkpoint protein [Source:HGNC Symbol;Acc:HGNC:1151]|ENSG00000154473|ENST00000368858</t>
  </si>
  <si>
    <t>ENSP00000345156;ENSP00000391446</t>
  </si>
  <si>
    <t>RPL14</t>
  </si>
  <si>
    <t>RPL14|HGNC Symbol|ribosomal protein L14 [Source:HGNC Symbol;Acc:HGNC:10305]|ENSG00000188846|ENST00000338970</t>
  </si>
  <si>
    <t>ENSP00000258960;ENSP00000367392;ENSP00000466827</t>
  </si>
  <si>
    <t>NMT1</t>
  </si>
  <si>
    <t>NMT1|HGNC Symbol|N-myristoyltransferase 1 [Source:HGNC Symbol;Acc:HGNC:7857]|ENSG00000136448|ENST00000258960</t>
  </si>
  <si>
    <t>ENSP00000362688</t>
  </si>
  <si>
    <t>EIF3I</t>
  </si>
  <si>
    <t>EIF3I|HGNC Symbol|eukaryotic translation initiation factor 3 subunit I [Source:HGNC Symbol;Acc:HGNC:3272]|ENSG00000084623|ENST00000373586</t>
  </si>
  <si>
    <t>ENSP00000293362</t>
  </si>
  <si>
    <t>PSME3</t>
  </si>
  <si>
    <t>PSME3|HGNC Symbol|proteasome activator subunit 3 [Source:HGNC Symbol;Acc:HGNC:9570]|ENSG00000131467|ENST00000293362</t>
  </si>
  <si>
    <t>ENSP00000226796</t>
  </si>
  <si>
    <t>GAR1</t>
  </si>
  <si>
    <t>GAR1|HGNC Symbol|GAR1 homolog, ribonucleoprotein [Source:HGNC Symbol;Acc:HGNC:14264]|ENSG00000109534|ENST00000226796</t>
  </si>
  <si>
    <t>ENSP00000378392;ENSP00000480857;ENSP00000488331</t>
  </si>
  <si>
    <t>PSAP</t>
  </si>
  <si>
    <t>PSAP|HGNC Symbol|prosaposin [Source:HGNC Symbol;Acc:HGNC:9498]|ENSG00000197746|ENST00000394934</t>
  </si>
  <si>
    <t>ENSP00000319501</t>
  </si>
  <si>
    <t>UGDH</t>
  </si>
  <si>
    <t>UGDH|HGNC Symbol|UDP-glucose 6-dehydrogenase [Source:HGNC Symbol;Acc:HGNC:12525]|ENSG00000109814|ENST00000316423</t>
  </si>
  <si>
    <t>ENSP00000280892</t>
  </si>
  <si>
    <t>EIF4E</t>
  </si>
  <si>
    <t>EIF4E|HGNC Symbol|eukaryotic translation initiation factor 4E [Source:HGNC Symbol;Acc:HGNC:3287]|ENSG00000151247|ENST00000280892</t>
  </si>
  <si>
    <t>ENSP00000345079;ENSP00000432110;ENSP00000436491;ENSP00000437218</t>
  </si>
  <si>
    <t>CSRP1</t>
  </si>
  <si>
    <t>CSRP1|HGNC Symbol|cysteine and glycine rich protein 1 [Source:HGNC Symbol;Acc:HGNC:2469]|ENSG00000159176|ENST00000340006</t>
  </si>
  <si>
    <t>ENSP00000389277</t>
  </si>
  <si>
    <t>TMBIM6</t>
  </si>
  <si>
    <t>TMBIM6|HGNC Symbol|transmembrane BAX inhibitor motif containing 6 [Source:HGNC Symbol;Acc:HGNC:11723]|ENSG00000139644|ENST00000423828</t>
  </si>
  <si>
    <t>ENSP00000478737</t>
  </si>
  <si>
    <t>PSMB3</t>
  </si>
  <si>
    <t>PSMB3|HGNC Symbol|proteasome subunit beta 3 [Source:HGNC Symbol;Acc:HGNC:9540]|ENSG00000277791|ENST00000610434</t>
  </si>
  <si>
    <t>ENSP00000387688;ENSP00000398058</t>
  </si>
  <si>
    <t>RPL35A</t>
  </si>
  <si>
    <t>RPL35A|HGNC Symbol|ribosomal protein L35a [Source:HGNC Symbol;Acc:HGNC:10345]|ENSG00000182899|ENST00000442341</t>
  </si>
  <si>
    <t>ENSP00000216350</t>
  </si>
  <si>
    <t>PRMT5</t>
  </si>
  <si>
    <t>PRMT5|HGNC Symbol|protein arginine methyltransferase 5 [Source:HGNC Symbol;Acc:HGNC:10894]|ENSG00000100462|ENST00000216350</t>
  </si>
  <si>
    <t>ENSP00000240095</t>
  </si>
  <si>
    <t>SLC39A14</t>
  </si>
  <si>
    <t>SLC39A14|HGNC Symbol|solute carrier family 39 (zinc transporter), member 14 [Source:HGNC Symbol;Acc:HGNC:20858]|ENSG00000104635|ENST00000240095</t>
  </si>
  <si>
    <t>ENSP00000341538</t>
  </si>
  <si>
    <t>SEC61G</t>
  </si>
  <si>
    <t>SEC61G|HGNC Symbol|Sec61 translocon gamma subunit [Source:HGNC Symbol;Acc:HGNC:18277]|ENSG00000132432|ENST00000352861</t>
  </si>
  <si>
    <t>ENSP00000276682</t>
  </si>
  <si>
    <t>EIF3H</t>
  </si>
  <si>
    <t>EIF3H|HGNC Symbol|eukaryotic translation initiation factor 3 subunit H [Source:HGNC Symbol;Acc:HGNC:3273]|ENSG00000147677|ENST00000276682</t>
  </si>
  <si>
    <t>ENSP00000356954</t>
  </si>
  <si>
    <t>CTGF</t>
  </si>
  <si>
    <t>CTGF|HGNC Symbol|connective tissue growth factor [Source:HGNC Symbol;Acc:HGNC:2500]|ENSG00000118523|ENST00000367976</t>
  </si>
  <si>
    <t>ENSP00000299300;ENSP00000445471</t>
  </si>
  <si>
    <t>CCT2</t>
  </si>
  <si>
    <t>CCT2|HGNC Symbol|chaperonin containing TCP1, subunit 2 (beta) [Source:HGNC Symbol;Acc:HGNC:1615]|ENSG00000166226|ENST00000299300</t>
  </si>
  <si>
    <t>ENSP00000386547;ENSP00000258104</t>
  </si>
  <si>
    <t>DYSF</t>
  </si>
  <si>
    <t>DYSF|HGNC Symbol|dysferlin [Source:HGNC Symbol;Acc:HGNC:3097]|ENSG00000135636|ENST00000409582</t>
  </si>
  <si>
    <t>ENSP00000429344</t>
  </si>
  <si>
    <t>PNMA2</t>
  </si>
  <si>
    <t>PNMA2|HGNC Symbol|paraneoplastic Ma antigen 2 [Source:HGNC Symbol;Acc:HGNC:9159]|ENSG00000240694|ENST00000522362</t>
  </si>
  <si>
    <t>ENSP00000359297</t>
  </si>
  <si>
    <t>NSDHL</t>
  </si>
  <si>
    <t>NSDHL|HGNC Symbol|NAD(P) dependent steroid dehydrogenase-like [Source:HGNC Symbol;Acc:HGNC:13398]|ENSG00000147383|ENST00000370274</t>
  </si>
  <si>
    <t>ENSP00000364794;ENSP00000406448</t>
  </si>
  <si>
    <t>IARS</t>
  </si>
  <si>
    <t>IARS|HGNC Symbol|isoleucyl-tRNA synthetase [Source:HGNC Symbol;Acc:HGNC:5330]|ENSG00000196305|ENST00000375643</t>
  </si>
  <si>
    <t>COPA</t>
  </si>
  <si>
    <t>COPA|HGNC Symbol|coatomer protein complex subunit alpha [Source:HGNC Symbol;Acc:HGNC:2230]|ENSG00000122218|ENST00000241704</t>
  </si>
  <si>
    <t>ENSP00000326381;ENSP00000392686;ENSP00000415878</t>
  </si>
  <si>
    <t>EIF4A2</t>
  </si>
  <si>
    <t>EIF4A2|HGNC Symbol|eukaryotic translation initiation factor 4A2 [Source:HGNC Symbol;Acc:HGNC:3284]|ENSG00000156976|ENST00000323963</t>
  </si>
  <si>
    <t>ENSP00000305675</t>
  </si>
  <si>
    <t>SDPR</t>
  </si>
  <si>
    <t>SDPR|HGNC Symbol|serum deprivation response [Source:HGNC Symbol;Acc:HGNC:10690]|ENSG00000168497|ENST00000304141</t>
  </si>
  <si>
    <t>ENSP00000329664</t>
  </si>
  <si>
    <t>ATP2C1</t>
  </si>
  <si>
    <t>ATP2C1|HGNC Symbol|ATPase, Ca++ transporting, type 2C, member 1 [Source:HGNC Symbol;Acc:HGNC:13211]|ENSG00000017260|ENST00000328560</t>
  </si>
  <si>
    <t>ENSP00000010404</t>
  </si>
  <si>
    <t>MGST1</t>
  </si>
  <si>
    <t>MGST1|HGNC Symbol|microsomal glutathione S-transferase 1 [Source:HGNC Symbol;Acc:HGNC:7061]|ENSG00000008394|ENST00000010404</t>
  </si>
  <si>
    <t>ENSP00000221504</t>
  </si>
  <si>
    <t>TRMT1</t>
  </si>
  <si>
    <t>TRMT1|HGNC Symbol|tRNA methyltransferase 1 [Source:HGNC Symbol;Acc:HGNC:25980]|ENSG00000104907|ENST00000221504</t>
  </si>
  <si>
    <t>ENSP00000271308</t>
  </si>
  <si>
    <t>PSMA5</t>
  </si>
  <si>
    <t>PSMA5|HGNC Symbol|proteasome subunit alpha 5 [Source:HGNC Symbol;Acc:HGNC:9534]|ENSG00000143106|ENST00000271308</t>
  </si>
  <si>
    <t>ENSP00000269122;ENSP00000441158;ENSP00000443264;ENSP00000461977;ENSP00000462252;ENSP00000462592;ENSP00000463336;ENSP00000465200</t>
  </si>
  <si>
    <t>CLTC</t>
  </si>
  <si>
    <t>CLTC|HGNC Symbol|clathrin, heavy chain (Hc) [Source:HGNC Symbol;Acc:HGNC:2092]|ENSG00000141367|ENST00000269122</t>
  </si>
  <si>
    <t>ENSP00000380427;ENSP00000402163;ENSP00000414751</t>
  </si>
  <si>
    <t>ARPC4-TTLL3</t>
  </si>
  <si>
    <t>ARPC4-TTLL3|HGNC Symbol|ARPC4-TTLL3 readthrough [Source:HGNC Symbol;Acc:HGNC:38830]|ENSG00000250151|ENST00000397256</t>
  </si>
  <si>
    <t>ENSP00000333667;ENSP00000450452;ENSP00000450490;ENSP00000450930;ENSP00000452315;ENSP00000452404</t>
  </si>
  <si>
    <t>SHMT2</t>
  </si>
  <si>
    <t>SHMT2|HGNC Symbol|serine hydroxymethyltransferase 2 (mitochondrial) [Source:HGNC Symbol;Acc:HGNC:10852]|ENSG00000182199|ENST00000328923</t>
  </si>
  <si>
    <t>ENSP00000450503</t>
  </si>
  <si>
    <t>ERH</t>
  </si>
  <si>
    <t>ERH|HGNC Symbol|enhancer of rudimentary homolog (Drosophila) [Source:HGNC Symbol;Acc:HGNC:3447]|ENSG00000100632|ENST00000555373</t>
  </si>
  <si>
    <t>PRKAR2B</t>
  </si>
  <si>
    <t>PRKAR2B|HGNC Symbol|protein kinase, cAMP-dependent, regulatory subunit type II beta [Source:HGNC Symbol;Acc:HGNC:9392]|ENSG00000005249|ENST00000265717</t>
  </si>
  <si>
    <t>ENSP00000263367</t>
  </si>
  <si>
    <t>HNRNPUL1</t>
  </si>
  <si>
    <t>HNRNPUL1|HGNC Symbol|heterogeneous nuclear ribonucleoprotein U-like 1 [Source:HGNC Symbol;Acc:HGNC:17011]|ENSG00000105323|ENST00000263367</t>
  </si>
  <si>
    <t>ENSP00000299421;ENSP00000434492;ENSP00000480597</t>
  </si>
  <si>
    <t>ILK</t>
  </si>
  <si>
    <t>ILK|HGNC Symbol|integrin linked kinase [Source:HGNC Symbol;Acc:HGNC:6040]|ENSG00000166333|ENST00000299421</t>
  </si>
  <si>
    <t>ENSP00000334373</t>
  </si>
  <si>
    <t>KPNA4</t>
  </si>
  <si>
    <t>KPNA4|HGNC Symbol|karyopherin alpha 4 (importin alpha 3) [Source:HGNC Symbol;Acc:HGNC:6397]|ENSG00000186432|ENST00000334256</t>
  </si>
  <si>
    <t>ENSP00000338095;ENSP00000404848;ENSP00000450467;ENSP00000450601;ENSP00000450629;ENSP00000450669;ENSP00000451292;ENSP00000451652;ENSP00000451892;ENSP00000452185;ENSP00000452545;ENSP00000452599;ENSP00000479203</t>
  </si>
  <si>
    <t>HNRNPC</t>
  </si>
  <si>
    <t>HNRNPC|HGNC Symbol|heterogeneous nuclear ribonucleoprotein C (C1/C2) [Source:HGNC Symbol;Acc:HGNC:5035]|ENSG00000092199|ENST00000336053</t>
  </si>
  <si>
    <t>ENSP00000305790;ENSP00000463359</t>
  </si>
  <si>
    <t>SF3B3</t>
  </si>
  <si>
    <t>SF3B3|HGNC Symbol|splicing factor 3b subunit 3 [Source:HGNC Symbol;Acc:HGNC:10770]|ENSG00000189091|ENST00000302516</t>
  </si>
  <si>
    <t>ENSP00000306999</t>
  </si>
  <si>
    <t>ESCO2</t>
  </si>
  <si>
    <t>ESCO2|HGNC Symbol|establishment of sister chromatid cohesion N-acetyltransferase 2 [Source:HGNC Symbol;Acc:HGNC:27230]|ENSG00000171320|ENST00000305188</t>
  </si>
  <si>
    <t>ENSP00000318646;ENSP00000457001;ENSP00000458052;ENSP00000459554;ENSP00000460618</t>
  </si>
  <si>
    <t>RPS15A|HGNC Symbol|ribosomal protein S15a [Source:HGNC Symbol;Acc:HGNC:10389]|ENSG00000134419|ENST00000322989</t>
  </si>
  <si>
    <t>ENSP00000310117</t>
  </si>
  <si>
    <t>PPP1R14B</t>
  </si>
  <si>
    <t>PPP1R14B|HGNC Symbol|protein phosphatase 1 regulatory inhibitor subunit 14B [Source:HGNC Symbol;Acc:HGNC:9057]|ENSG00000173457|ENST00000309318</t>
  </si>
  <si>
    <t>ENSP00000341730;ENSP00000298283;ENSP00000395025;ENSP00000398047;ENSP00000406125;ENSP00000407754;ENSP00000479103</t>
  </si>
  <si>
    <t>RPL10|HGNC Symbol|ribosomal protein L10 [Source:HGNC Symbol;Acc:HGNC:10298]|ENSG00000147403|ENST00000344746</t>
  </si>
  <si>
    <t>ENSP00000442318;ENSP00000444089;ENSP00000445794</t>
  </si>
  <si>
    <t>CAND1</t>
  </si>
  <si>
    <t>CAND1|HGNC Symbol|cullin-associated and neddylation-dissociated 1 [Source:HGNC Symbol;Acc:HGNC:30688]|ENSG00000111530|ENST00000545606</t>
  </si>
  <si>
    <t>ENSP00000371626</t>
  </si>
  <si>
    <t>TRA2B</t>
  </si>
  <si>
    <t>TRA2B|HGNC Symbol|transformer 2 beta homolog (Drosophila) [Source:HGNC Symbol;Acc:HGNC:10781]|ENSG00000136527|ENST00000382191</t>
  </si>
  <si>
    <t>ENSP00000365998;ENSP00000388724</t>
  </si>
  <si>
    <t>HLA-A|HGNC Symbol|major histocompatibility complex, class I, A [Source:HGNC Symbol;Acc:HGNC:4931]|ENSG00000206503|ENST00000376802</t>
  </si>
  <si>
    <t>ENSP00000325136;ENSP00000385411;ENSP00000404633;ENSP00000413103;ENSP00000444295</t>
  </si>
  <si>
    <t>HADHB</t>
  </si>
  <si>
    <t>HADHB|HGNC Symbol|hydroxyacyl-CoA dehydrogenase/3-ketoacyl-CoA thiolase/enoyl-CoA hydratase (trifunctional protein), beta subunit [Source:HGNC Symbol;Acc:HGNC:4803]|ENSG00000138029|ENST00000317799</t>
  </si>
  <si>
    <t>ENSP00000261396</t>
  </si>
  <si>
    <t>NUP133</t>
  </si>
  <si>
    <t>NUP133|HGNC Symbol|nucleoporin 133kDa [Source:HGNC Symbol;Acc:HGNC:18016]|ENSG00000069248|ENST00000261396</t>
  </si>
  <si>
    <t>ENSP00000244815;ENSP00000338727</t>
  </si>
  <si>
    <t>LRRFIP1</t>
  </si>
  <si>
    <t>LRRFIP1|HGNC Symbol|leucine rich repeat (in FLII) interacting protein 1 [Source:HGNC Symbol;Acc:HGNC:6702]|ENSG00000124831|ENST00000244815</t>
  </si>
  <si>
    <t>ENSP00000368714</t>
  </si>
  <si>
    <t>SMS</t>
  </si>
  <si>
    <t>SMS|HGNC Symbol|spermine synthase [Source:HGNC Symbol;Acc:HGNC:11123]|ENSG00000102172|ENST00000379404</t>
  </si>
  <si>
    <t>ENSP00000340889</t>
  </si>
  <si>
    <t>PRSS3</t>
  </si>
  <si>
    <t>PRSS3|HGNC Symbol|protease, serine 3 [Source:HGNC Symbol;Acc:HGNC:9486]|ENSG00000010438|ENST00000342836</t>
  </si>
  <si>
    <t>ENSP00000246792;ENSP00000435453;ENSP00000436190</t>
  </si>
  <si>
    <t>RRAS</t>
  </si>
  <si>
    <t>RRAS|HGNC Symbol|related RAS viral (r-ras) oncogene homolog [Source:HGNC Symbol;Acc:HGNC:10447]|ENSG00000126458|ENST00000246792</t>
  </si>
  <si>
    <t>ENSP00000352257;ENSP00000384082;ENSP00000384941</t>
  </si>
  <si>
    <t>XRCC6</t>
  </si>
  <si>
    <t>XRCC6|HGNC Symbol|X-ray repair complementing defective repair in Chinese hamster cells 6 [Source:HGNC Symbol;Acc:HGNC:4055]|ENSG00000196419|ENST00000359308</t>
  </si>
  <si>
    <t>ENSP00000328023</t>
  </si>
  <si>
    <t>SRPRA</t>
  </si>
  <si>
    <t>SRPRA|HGNC Symbol|SRP receptor alpha subunit [Source:HGNC Symbol;Acc:HGNC:11307]|ENSG00000182934|ENST00000332118</t>
  </si>
  <si>
    <t>ENSP00000217315</t>
  </si>
  <si>
    <t>TM9SF4</t>
  </si>
  <si>
    <t>TM9SF4|HGNC Symbol|transmembrane 9 superfamily protein member 4 [Source:HGNC Symbol;Acc:HGNC:30797]|ENSG00000101337|ENST00000217315</t>
  </si>
  <si>
    <t>ENSP00000364920;ENSP00000416387</t>
  </si>
  <si>
    <t>FBLIM1</t>
  </si>
  <si>
    <t>FBLIM1|HGNC Symbol|filamin binding LIM protein 1 [Source:HGNC Symbol;Acc:HGNC:24686]|ENSG00000162458|ENST00000332305</t>
  </si>
  <si>
    <t>ENSP00000320059</t>
  </si>
  <si>
    <t>MMS19</t>
  </si>
  <si>
    <t>MMS19|HGNC Symbol|MMS19 homolog, cytosolic iron-sulfur assembly component [Source:HGNC Symbol;Acc:HGNC:13824]|ENSG00000155229|ENST00000327238</t>
  </si>
  <si>
    <t>ENSP00000254193;ENSP00000452836;ENSP00000453309</t>
  </si>
  <si>
    <t>SNRPA1</t>
  </si>
  <si>
    <t>SNRPA1|HGNC Symbol|small nuclear ribonucleoprotein polypeptide A' [Source:HGNC Symbol;Acc:HGNC:11152]|ENSG00000131876|ENST00000254193</t>
  </si>
  <si>
    <t>ENSP00000342492;ENSP00000393758</t>
  </si>
  <si>
    <t>PARVB</t>
  </si>
  <si>
    <t>PARVB|HGNC Symbol|parvin beta [Source:HGNC Symbol;Acc:HGNC:14653]|ENSG00000188677|ENST00000338758</t>
  </si>
  <si>
    <t>ENSP00000346046;ENSP00000453894;ENSP00000454786</t>
  </si>
  <si>
    <t>RPS17</t>
  </si>
  <si>
    <t>RPS17|HGNC Symbol|ribosomal protein S17 [Source:HGNC Symbol;Acc:HGNC:10397]|ENSG00000182774|ENST00000330244</t>
  </si>
  <si>
    <t>ENSP00000339051</t>
  </si>
  <si>
    <t>TPT1</t>
  </si>
  <si>
    <t>TPT1|HGNC Symbol|tumor protein, translationally-controlled 1 [Source:HGNC Symbol;Acc:HGNC:12022]|ENSG00000133112|ENST00000309246</t>
  </si>
  <si>
    <t>ENSP00000264933</t>
  </si>
  <si>
    <t>PDCD6</t>
  </si>
  <si>
    <t>PDCD6|HGNC Symbol|programmed cell death 6 [Source:HGNC Symbol;Acc:HGNC:8765]|ENSG00000249915|ENST00000264933</t>
  </si>
  <si>
    <t>ENSP00000381859</t>
  </si>
  <si>
    <t>TOMM6</t>
  </si>
  <si>
    <t>TOMM6|HGNC Symbol|translocase of outer mitochondrial membrane 6 homolog (yeast) [Source:HGNC Symbol;Acc:HGNC:34528]|ENSG00000214736|ENST00000398884</t>
  </si>
  <si>
    <t>ENSP00000371138;ENSP00000371143;ENSP00000409863;ENSP00000478093;ENSP00000482758</t>
  </si>
  <si>
    <t>FKBP1A</t>
  </si>
  <si>
    <t>FKBP1A|HGNC Symbol|FK506 binding protein 1A [Source:HGNC Symbol;Acc:HGNC:3711]|ENSG00000088832|ENST00000381719</t>
  </si>
  <si>
    <t>ENSP00000287038;ENSP00000296464;ENSP00000379381;ENSP00000430506;ENSP00000430556</t>
  </si>
  <si>
    <t>RPL30</t>
  </si>
  <si>
    <t>RPL30|HGNC Symbol|ribosomal protein L30 [Source:HGNC Symbol;Acc:HGNC:10333]|ENSG00000156482|ENST00000287038</t>
  </si>
  <si>
    <t>ENSP00000296402</t>
  </si>
  <si>
    <t>CAMK2D</t>
  </si>
  <si>
    <t>CAMK2D|HGNC Symbol|calcium/calmodulin-dependent protein kinase II delta [Source:HGNC Symbol;Acc:HGNC:1462]|ENSG00000145349|ENST00000296402</t>
  </si>
  <si>
    <t>ENSP00000292644;ENSP00000393027</t>
  </si>
  <si>
    <t>PSMC2</t>
  </si>
  <si>
    <t>PSMC2|HGNC Symbol|proteasome 26S subunit, ATPase 2 [Source:HGNC Symbol;Acc:HGNC:9548]|ENSG00000161057|ENST00000292644</t>
  </si>
  <si>
    <t>ENSP00000369132</t>
  </si>
  <si>
    <t>PDHA1</t>
  </si>
  <si>
    <t>PDHA1|HGNC Symbol|pyruvate dehydrogenase (lipoamide) alpha 1 [Source:HGNC Symbol;Acc:HGNC:8806]|ENSG00000131828|ENST00000379804</t>
  </si>
  <si>
    <t>ENSP00000293350</t>
  </si>
  <si>
    <t>ALDH16A1</t>
  </si>
  <si>
    <t>ALDH16A1|HGNC Symbol|aldehyde dehydrogenase 16 family member A1 [Source:HGNC Symbol;Acc:HGNC:28114]|ENSG00000161618|ENST00000293350</t>
  </si>
  <si>
    <t>ENSP00000284320</t>
  </si>
  <si>
    <t>TOMM70A</t>
  </si>
  <si>
    <t>TOMM70A|HGNC Symbol|translocase of outer mitochondrial membrane 70 homolog A (S. cerevisiae) [Source:HGNC Symbol;Acc:HGNC:11985]|ENSG00000154174|ENST00000284320</t>
  </si>
  <si>
    <t>ENSP00000253363;ENSP00000363150;ENSP00000394824;ENSP00000489005</t>
  </si>
  <si>
    <t>RBM39</t>
  </si>
  <si>
    <t>RBM39|HGNC Symbol|RNA binding motif protein 39 [Source:HGNC Symbol;Acc:HGNC:15923]|ENSG00000131051|ENST00000253363</t>
  </si>
  <si>
    <t>ENSP00000233893</t>
  </si>
  <si>
    <t>HSPE1</t>
  </si>
  <si>
    <t>HSPE1|HGNC Symbol|heat shock protein family E (Hsp10) member 1 [Source:HGNC Symbol;Acc:HGNC:5269]|ENSG00000115541|ENST00000233893</t>
  </si>
  <si>
    <t>ENSP00000400175;ENSP00000394483;ENSP00000408402</t>
  </si>
  <si>
    <t>RHOA</t>
  </si>
  <si>
    <t>RHOA|HGNC Symbol|ras homolog family member A [Source:HGNC Symbol;Acc:HGNC:667]|ENSG00000067560|ENST00000418115</t>
  </si>
  <si>
    <t>ENSP00000339001;ENSP00000365578;ENSP00000383378;ENSP00000450538;ENSP00000451985;ENSP00000457062;ENSP00000470983</t>
  </si>
  <si>
    <t>TUBB|HGNC Symbol|tubulin beta class I [Source:HGNC Symbol;Acc:HGNC:20778]|ENSG00000196230|ENST00000327892</t>
  </si>
  <si>
    <t>ENSP00000385942</t>
  </si>
  <si>
    <t>XPO1</t>
  </si>
  <si>
    <t>XPO1|HGNC Symbol|exportin 1 [Source:HGNC Symbol;Acc:HGNC:12825]|ENSG00000082898|ENST00000404992</t>
  </si>
  <si>
    <t>ENSP00000346120;ENSP00000362687</t>
  </si>
  <si>
    <t>DDX21</t>
  </si>
  <si>
    <t>DDX21|HGNC Symbol|DEAD (Asp-Glu-Ala-Asp) box helicase 21 [Source:HGNC Symbol;Acc:HGNC:2744]|ENSG00000165732|ENST00000354185</t>
  </si>
  <si>
    <t>ENSP00000299138;ENSP00000461423</t>
  </si>
  <si>
    <t>VPS35</t>
  </si>
  <si>
    <t>VPS35|HGNC Symbol|VPS35 retromer complex component [Source:HGNC Symbol;Acc:HGNC:13487]|ENSG00000069329|ENST00000299138</t>
  </si>
  <si>
    <t>ENSP00000354511;ENSP00000207636;ENSP00000403958</t>
  </si>
  <si>
    <t>COMT</t>
  </si>
  <si>
    <t>COMT|HGNC Symbol|catechol-O-methyltransferase [Source:HGNC Symbol;Acc:HGNC:2228]|ENSG00000093010|ENST00000361682</t>
  </si>
  <si>
    <t>ENSP00000362396</t>
  </si>
  <si>
    <t>STXBP1</t>
  </si>
  <si>
    <t>STXBP1|HGNC Symbol|syntaxin binding protein 1 [Source:HGNC Symbol;Acc:HGNC:11444]|ENSG00000136854|ENST00000373299</t>
  </si>
  <si>
    <t>ENSP00000382340</t>
  </si>
  <si>
    <t>ABCC1</t>
  </si>
  <si>
    <t>ABCC1|HGNC Symbol|ATP binding cassette subfamily C member 1 [Source:HGNC Symbol;Acc:HGNC:51]|ENSG00000103222|ENST00000399408</t>
  </si>
  <si>
    <t>ENSP00000310226;ENSP00000222120;ENSP00000267512;ENSP00000435195;ENSP00000453111;ENSP00000477893</t>
  </si>
  <si>
    <t>RAB1B</t>
  </si>
  <si>
    <t>RAB1B|HGNC Symbol|RAB1B, member RAS oncogene family [Source:HGNC Symbol;Acc:HGNC:18370]|ENSG00000174903|ENST00000311481</t>
  </si>
  <si>
    <t>ENSP00000256854;ENSP00000442496</t>
  </si>
  <si>
    <t>NARS</t>
  </si>
  <si>
    <t>NARS|HGNC Symbol|asparaginyl-tRNA synthetase [Source:HGNC Symbol;Acc:HGNC:7643]|ENSG00000134440|ENST00000256854</t>
  </si>
  <si>
    <t>ENSP00000323313</t>
  </si>
  <si>
    <t>PDIA5</t>
  </si>
  <si>
    <t>PDIA5|HGNC Symbol|protein disulfide isomerase family A member 5 [Source:HGNC Symbol;Acc:HGNC:24811]|ENSG00000065485|ENST00000316218</t>
  </si>
  <si>
    <t>ENSP00000296666</t>
  </si>
  <si>
    <t>PRRC1</t>
  </si>
  <si>
    <t>PRRC1|HGNC Symbol|proline-rich coiled-coil 1 [Source:HGNC Symbol;Acc:HGNC:28164]|ENSG00000164244|ENST00000296666</t>
  </si>
  <si>
    <t>ENSP00000452780;ENSP00000437604</t>
  </si>
  <si>
    <t>B2M</t>
  </si>
  <si>
    <t>B2M|HGNC Symbol|beta-2-microglobulin [Source:HGNC Symbol;Acc:HGNC:914]|ENSG00000166710|ENST00000558401</t>
  </si>
  <si>
    <t>ENSP00000336927;ENSP00000378661;ENSP00000454499;ENSP00000455455;ENSP00000455857;ENSP00000456020;ENSP00000456098;ENSP00000457514;ENSP00000457643</t>
  </si>
  <si>
    <t>ALDOA</t>
  </si>
  <si>
    <t>ALDOA|HGNC Symbol|aldolase, fructose-bisphosphate A [Source:HGNC Symbol;Acc:HGNC:414]|ENSG00000149925|ENST00000338110</t>
  </si>
  <si>
    <t>ENSP00000303373;ENSP00000297012;ENSP00000332790;ENSP00000440902</t>
  </si>
  <si>
    <t>HIST1H2AE</t>
  </si>
  <si>
    <t>HIST1H2AE|HGNC Symbol|histone cluster 1, H2ae [Source:HGNC Symbol;Acc:HGNC:4724]|ENSG00000277075|ENST00000303910</t>
  </si>
  <si>
    <t>ENSP00000025399;ENSP00000445814</t>
  </si>
  <si>
    <t>STRAP</t>
  </si>
  <si>
    <t>STRAP|HGNC Symbol|serine/threonine kinase receptor associated protein [Source:HGNC Symbol;Acc:HGNC:30796]|ENSG00000023734|ENST00000025399</t>
  </si>
  <si>
    <t>ENSP00000247003</t>
  </si>
  <si>
    <t>DDX49</t>
  </si>
  <si>
    <t>DDX49|HGNC Symbol|DEAD (Asp-Glu-Ala-Asp) box polypeptide 49 [Source:HGNC Symbol;Acc:HGNC:18684]|ENSG00000105671|ENST00000247003</t>
  </si>
  <si>
    <t>ENSP00000252725;ENSP00000398620;ENSP00000399955</t>
  </si>
  <si>
    <t>ARPC1B</t>
  </si>
  <si>
    <t>ARPC1B|HGNC Symbol|actin related protein 2/3 complex subunit 1B [Source:HGNC Symbol;Acc:HGNC:704]|ENSG00000130429|ENST00000252725</t>
  </si>
  <si>
    <t>HUWE1</t>
  </si>
  <si>
    <t>HUWE1|HGNC Symbol|HECT, UBA and WWE domain containing 1, E3 ubiquitin protein ligase [Source:HGNC Symbol;Acc:HGNC:30892]|ENSG00000086758|ENST00000262854</t>
  </si>
  <si>
    <t>ENSP00000339017</t>
  </si>
  <si>
    <t>ATAD1</t>
  </si>
  <si>
    <t>ATAD1|HGNC Symbol|ATPase family, AAA domain containing 1 [Source:HGNC Symbol;Acc:HGNC:25903]|ENSG00000138138|ENST00000308448</t>
  </si>
  <si>
    <t>ENSP00000379203</t>
  </si>
  <si>
    <t>ATP6V1C1</t>
  </si>
  <si>
    <t>ATP6V1C1|HGNC Symbol|ATPase, H+ transporting, lysosomal 42kDa, V1 subunit C1 [Source:HGNC Symbol;Acc:HGNC:856]|ENSG00000155097|ENST00000395862</t>
  </si>
  <si>
    <t>ENSP00000264167;ENSP00000386688</t>
  </si>
  <si>
    <t>AGPS</t>
  </si>
  <si>
    <t>AGPS|HGNC Symbol|alkylglycerone phosphate synthase [Source:HGNC Symbol;Acc:HGNC:327]|ENSG00000018510|ENST00000264167</t>
  </si>
  <si>
    <t>ENSP00000261207</t>
  </si>
  <si>
    <t>PPP1R12A</t>
  </si>
  <si>
    <t>PPP1R12A|HGNC Symbol|protein phosphatase 1 regulatory subunit 12A [Source:HGNC Symbol;Acc:HGNC:7618]|ENSG00000058272|ENST00000261207</t>
  </si>
  <si>
    <t>ENSP00000376406;ENSP00000252527;ENSP00000381380</t>
  </si>
  <si>
    <t>INF2</t>
  </si>
  <si>
    <t>INF2|HGNC Symbol|inverted formin, FH2 and WH2 domain containing [Source:HGNC Symbol;Acc:HGNC:23791]|ENSG00000203485|ENST00000330634</t>
  </si>
  <si>
    <t>ENSP00000354615;ENSP00000367076;ENSP00000367091;ENSP00000465719</t>
  </si>
  <si>
    <t>ACOT7</t>
  </si>
  <si>
    <t>ACOT7|HGNC Symbol|acyl-CoA thioesterase 7 [Source:HGNC Symbol;Acc:HGNC:24157]|ENSG00000097021|ENST00000361521</t>
  </si>
  <si>
    <t>ENSP00000265498</t>
  </si>
  <si>
    <t>MGST2</t>
  </si>
  <si>
    <t>MGST2|HGNC Symbol|microsomal glutathione S-transferase 2 [Source:HGNC Symbol;Acc:HGNC:7063]|ENSG00000085871|ENST00000265498</t>
  </si>
  <si>
    <t>ENSP00000355011;ENSP00000357670;ENSP00000357673</t>
  </si>
  <si>
    <t>ILF2</t>
  </si>
  <si>
    <t>ILF2|HGNC Symbol|interleukin enhancer binding factor 2 [Source:HGNC Symbol;Acc:HGNC:6037]|ENSG00000143621|ENST00000361891</t>
  </si>
  <si>
    <t>ENSP00000261443;ENSP00000437159</t>
  </si>
  <si>
    <t>CSDE1</t>
  </si>
  <si>
    <t>CSDE1|HGNC Symbol|cold shock domain containing E1, RNA binding [Source:HGNC Symbol;Acc:HGNC:29905]|ENSG00000009307|ENST00000261443</t>
  </si>
  <si>
    <t>ENSP00000482024;ENSP00000358943</t>
  </si>
  <si>
    <t>TPD52L2</t>
  </si>
  <si>
    <t>TPD52L2|HGNC Symbol|tumor protein D52-like 2 [Source:HGNC Symbol;Acc:HGNC:12007]|ENSG00000101150|ENST00000615907</t>
  </si>
  <si>
    <t>ENSP00000347988</t>
  </si>
  <si>
    <t>NDUFA5</t>
  </si>
  <si>
    <t>NDUFA5|HGNC Symbol|NADH:ubiquinone oxidoreductase subunit A5 [Source:HGNC Symbol;Acc:HGNC:7688]|ENSG00000128609|ENST00000355749</t>
  </si>
  <si>
    <t>ENSP00000288071</t>
  </si>
  <si>
    <t>DDX19B</t>
  </si>
  <si>
    <t>DDX19B|HGNC Symbol|DEAD (Asp-Glu-Ala-Asp) box polypeptide 19B [Source:HGNC Symbol;Acc:HGNC:2742]|ENSG00000157349|ENST00000288071</t>
  </si>
  <si>
    <t>ENSP00000346874</t>
  </si>
  <si>
    <t>FAR1</t>
  </si>
  <si>
    <t>FAR1|HGNC Symbol|fatty acyl-CoA reductase 1 [Source:HGNC Symbol;Acc:HGNC:26222]|ENSG00000197601|ENST00000354817</t>
  </si>
  <si>
    <t>ENSP00000371393</t>
  </si>
  <si>
    <t>PGM2</t>
  </si>
  <si>
    <t>PGM2|HGNC Symbol|phosphoglucomutase 2 [Source:HGNC Symbol;Acc:HGNC:8906]|ENSG00000169299|ENST00000381967</t>
  </si>
  <si>
    <t>ENSP00000229270;ENSP00000475184;ENSP00000475364;ENSP00000475620;ENSP00000475829</t>
  </si>
  <si>
    <t>TPI1</t>
  </si>
  <si>
    <t>TPI1|HGNC Symbol|triosephosphate isomerase 1 [Source:HGNC Symbol;Acc:HGNC:12009]|ENSG00000111669|ENST00000229270</t>
  </si>
  <si>
    <t>ENSP00000216605</t>
  </si>
  <si>
    <t>MTHFD1</t>
  </si>
  <si>
    <t>MTHFD1|HGNC Symbol|methylenetetrahydrofolate dehydrogenase (NADP+ dependent) 1, methenyltetrahydrofolate cyclohydrolase, formyltetrahydrofolate synthetase [Source:HGNC Symbol;Acc:HGNC:7432]|ENSG00000100714|ENST00000216605</t>
  </si>
  <si>
    <t>ENSP00000229251</t>
  </si>
  <si>
    <t>COPS7A</t>
  </si>
  <si>
    <t>COPS7A|HGNC Symbol|COP9 signalosome subunit 7A [Source:HGNC Symbol;Acc:HGNC:16758]|ENSG00000111652|ENST00000229251</t>
  </si>
  <si>
    <t>ENSP00000363018</t>
  </si>
  <si>
    <t>RPL10A</t>
  </si>
  <si>
    <t>RPL10A|HGNC Symbol|ribosomal protein L10a [Source:HGNC Symbol;Acc:HGNC:10299]|ENSG00000198755|ENST00000322203</t>
  </si>
  <si>
    <t>ENSP00000319361</t>
  </si>
  <si>
    <t>AP1B1</t>
  </si>
  <si>
    <t>AP1B1|HGNC Symbol|adaptor related protein complex 1 beta 1 subunit [Source:HGNC Symbol;Acc:HGNC:554]|ENSG00000100280|ENST00000317368</t>
  </si>
  <si>
    <t>PSMB1</t>
  </si>
  <si>
    <t>PSMB1|HGNC Symbol|proteasome subunit beta 1 [Source:HGNC Symbol;Acc:HGNC:9537]|ENSG00000008018|ENST00000262193</t>
  </si>
  <si>
    <t>ENSP00000285518</t>
  </si>
  <si>
    <t>AGPAT5</t>
  </si>
  <si>
    <t>AGPAT5|HGNC Symbol|1-acylglycerol-3-phosphate O-acyltransferase 5 [Source:HGNC Symbol;Acc:HGNC:20886]|ENSG00000155189|ENST00000285518</t>
  </si>
  <si>
    <t>ENSP00000267113;ENSP00000447756</t>
  </si>
  <si>
    <t>ESYT1</t>
  </si>
  <si>
    <t>ESYT1|HGNC Symbol|extended synaptotagmin-like protein 1 [Source:HGNC Symbol;Acc:HGNC:29534]|ENSG00000139641|ENST00000267113</t>
  </si>
  <si>
    <t>ENSP00000300935;ENSP00000467501</t>
  </si>
  <si>
    <t>RAB8A</t>
  </si>
  <si>
    <t>RAB8A|HGNC Symbol|RAB8A, member RAS oncogene family [Source:HGNC Symbol;Acc:HGNC:7007]|ENSG00000167461|ENST00000300935</t>
  </si>
  <si>
    <t>ENSP00000314508</t>
  </si>
  <si>
    <t>GBA</t>
  </si>
  <si>
    <t>GBA|HGNC Symbol|glucosidase, beta, acid [Source:HGNC Symbol;Acc:HGNC:4177]|ENSG00000177628|ENST00000327247</t>
  </si>
  <si>
    <t>ENSP00000309565</t>
  </si>
  <si>
    <t>UQCRH</t>
  </si>
  <si>
    <t>UQCRH|HGNC Symbol|ubiquinol-cytochrome c reductase hinge protein [Source:HGNC Symbol;Acc:HGNC:12590]|ENSG00000173660|ENST00000311672</t>
  </si>
  <si>
    <t>ENSP00000280551;ENSP00000388324</t>
  </si>
  <si>
    <t>SEC24D</t>
  </si>
  <si>
    <t>SEC24D|HGNC Symbol|SEC24 homolog D, COPII coat complex component [Source:HGNC Symbol;Acc:HGNC:10706]|ENSG00000150961|ENST00000280551</t>
  </si>
  <si>
    <t>ENSP00000368129</t>
  </si>
  <si>
    <t>API5</t>
  </si>
  <si>
    <t>API5|HGNC Symbol|apoptosis inhibitor 5 [Source:HGNC Symbol;Acc:HGNC:594]|ENSG00000166181|ENST00000378852</t>
  </si>
  <si>
    <t>ENSP00000378355;ENSP00000412490</t>
  </si>
  <si>
    <t>POR</t>
  </si>
  <si>
    <t>POR|HGNC Symbol|P450 (cytochrome) oxidoreductase [Source:HGNC Symbol;Acc:HGNC:9208]|ENSG00000127948|ENST00000394893</t>
  </si>
  <si>
    <t>ARHGAP18</t>
  </si>
  <si>
    <t>ARHGAP18|HGNC Symbol|Rho GTPase activating protein 18 [Source:HGNC Symbol;Acc:HGNC:21035]|ENSG00000146376|ENST00000368149</t>
  </si>
  <si>
    <t>ENSP00000254718</t>
  </si>
  <si>
    <t>MYBBP1A</t>
  </si>
  <si>
    <t>MYBBP1A|HGNC Symbol|MYB binding protein (P160) 1a [Source:HGNC Symbol;Acc:HGNC:7546]|ENSG00000132382|ENST00000254718</t>
  </si>
  <si>
    <t>ENSP00000360718</t>
  </si>
  <si>
    <t>RAB3B</t>
  </si>
  <si>
    <t>RAB3B|HGNC Symbol|RAB3B, member RAS oncogene family [Source:HGNC Symbol;Acc:HGNC:9778]|ENSG00000169213|ENST00000371655</t>
  </si>
  <si>
    <t>ENSP00000283415</t>
  </si>
  <si>
    <t>LPCAT1</t>
  </si>
  <si>
    <t>LPCAT1|HGNC Symbol|lysophosphatidylcholine acyltransferase 1 [Source:HGNC Symbol;Acc:HGNC:25718]|ENSG00000153395|ENST00000283415</t>
  </si>
  <si>
    <t>ENSP00000226522</t>
  </si>
  <si>
    <t>LAMTOR3</t>
  </si>
  <si>
    <t>LAMTOR3|HGNC Symbol|late endosomal/lysosomal adaptor, MAPK and MTOR activator 3 [Source:HGNC Symbol;Acc:HGNC:15606]|ENSG00000109270|ENST00000226522</t>
  </si>
  <si>
    <t>ENSP00000252599;ENSP00000468947</t>
  </si>
  <si>
    <t>COLGALT1</t>
  </si>
  <si>
    <t>COLGALT1|HGNC Symbol|collagen beta(1-O)galactosyltransferase 1 [Source:HGNC Symbol;Acc:HGNC:26182]|ENSG00000130309|ENST00000252599</t>
  </si>
  <si>
    <t>ENSP00000359303</t>
  </si>
  <si>
    <t>TMED5</t>
  </si>
  <si>
    <t>TMED5|HGNC Symbol|transmembrane p24 trafficking protein 5 [Source:HGNC Symbol;Acc:HGNC:24251]|ENSG00000117500|ENST00000370280</t>
  </si>
  <si>
    <t>RPS28</t>
  </si>
  <si>
    <t>RPS28|HGNC Symbol|ribosomal protein S28 [Source:HGNC Symbol;Acc:HGNC:10418]|ENSG00000233927|ENST00000600659</t>
  </si>
  <si>
    <t>ENSP00000262061</t>
  </si>
  <si>
    <t>COPZ1</t>
  </si>
  <si>
    <t>COPZ1|HGNC Symbol|coatomer protein complex subunit zeta 1 [Source:HGNC Symbol;Acc:HGNC:2243]|ENSG00000111481|ENST00000262061</t>
  </si>
  <si>
    <t>ENSP00000264663;ENSP00000421886;ENSP00000426343</t>
  </si>
  <si>
    <t>NNT</t>
  </si>
  <si>
    <t>NNT|HGNC Symbol|nicotinamide nucleotide transhydrogenase [Source:HGNC Symbol;Acc:HGNC:7863]|ENSG00000112992|ENST00000264663</t>
  </si>
  <si>
    <t>ENSP00000216254</t>
  </si>
  <si>
    <t>ACO2</t>
  </si>
  <si>
    <t>ACO2|HGNC Symbol|aconitase 2 [Source:HGNC Symbol;Acc:HGNC:118]|ENSG00000100412|ENST00000216254</t>
  </si>
  <si>
    <t>ENSP00000253792;ENSP00000445349;ENSP00000468705</t>
  </si>
  <si>
    <t>ACLY</t>
  </si>
  <si>
    <t>ACLY|HGNC Symbol|ATP citrate lyase [Source:HGNC Symbol;Acc:HGNC:115]|ENSG00000131473|ENST00000352035</t>
  </si>
  <si>
    <t>ENSP00000385432;ENSP00000423197</t>
  </si>
  <si>
    <t>SAR1B</t>
  </si>
  <si>
    <t>SAR1B|HGNC Symbol|secretion associated, Ras related GTPase 1B [Source:HGNC Symbol;Acc:HGNC:10535]|ENSG00000152700|ENST00000402673</t>
  </si>
  <si>
    <t>ENSP00000295688;ENSP00000357242;ENSP00000388799;ENSP00000413308;ENSP00000413431;ENSP00000431543;ENSP00000434232;ENSP00000434481</t>
  </si>
  <si>
    <t>CCT3</t>
  </si>
  <si>
    <t>CCT3|HGNC Symbol|chaperonin containing TCP1, subunit 3 (gamma) [Source:HGNC Symbol;Acc:HGNC:1616]|ENSG00000163468|ENST00000295688</t>
  </si>
  <si>
    <t>ENSP00000346037</t>
  </si>
  <si>
    <t>RPLP1</t>
  </si>
  <si>
    <t>RPLP1|HGNC Symbol|ribosomal protein, large, P1 [Source:HGNC Symbol;Acc:HGNC:10372]|ENSG00000137818|ENST00000260379</t>
  </si>
  <si>
    <t>ENSP00000260956;ENSP00000396890</t>
  </si>
  <si>
    <t>SSB</t>
  </si>
  <si>
    <t>SSB|HGNC Symbol|Sjogren syndrome antigen B [Source:HGNC Symbol;Acc:HGNC:11316]|ENSG00000138385|ENST00000260956</t>
  </si>
  <si>
    <t>ENSP00000378332;ENSP00000355117;ENSP00000459283</t>
  </si>
  <si>
    <t>TGFB1I1</t>
  </si>
  <si>
    <t>TGFB1I1|HGNC Symbol|transforming growth factor beta 1 induced transcript 1 [Source:HGNC Symbol;Acc:HGNC:11767]|ENSG00000140682|ENST00000394863</t>
  </si>
  <si>
    <t>ENSP00000371798;ENSP00000383982;ENSP00000409967</t>
  </si>
  <si>
    <t>FSCN1</t>
  </si>
  <si>
    <t>FSCN1|HGNC Symbol|fascin actin-bundling protein 1 [Source:HGNC Symbol;Acc:HGNC:11148]|ENSG00000075618|ENST00000382361</t>
  </si>
  <si>
    <t>ENSP00000313385</t>
  </si>
  <si>
    <t>RELL1</t>
  </si>
  <si>
    <t>RELL1|HGNC Symbol|RELT-like 1 [Source:HGNC Symbol;Acc:HGNC:27379]|ENSG00000181826|ENST00000314117</t>
  </si>
  <si>
    <t>ENSP00000296754</t>
  </si>
  <si>
    <t>ERAP1</t>
  </si>
  <si>
    <t>ERAP1|HGNC Symbol|endoplasmic reticulum aminopeptidase 1 [Source:HGNC Symbol;Acc:HGNC:18173]|ENSG00000164307|ENST00000296754</t>
  </si>
  <si>
    <t>ENSP00000012049</t>
  </si>
  <si>
    <t>QPCTL</t>
  </si>
  <si>
    <t>QPCTL|HGNC Symbol|glutaminyl-peptide cyclotransferase-like [Source:HGNC Symbol;Acc:HGNC:25952]|ENSG00000011478|ENST00000012049</t>
  </si>
  <si>
    <t>ENSP00000216297</t>
  </si>
  <si>
    <t>SUPT16H</t>
  </si>
  <si>
    <t>SUPT16H|HGNC Symbol|SPT16 homolog, facilitates chromatin remodeling subunit [Source:HGNC Symbol;Acc:HGNC:11465]|ENSG00000092201|ENST00000216297</t>
  </si>
  <si>
    <t>ENSP00000321584;ENSP00000403502</t>
  </si>
  <si>
    <t>IMPDH2</t>
  </si>
  <si>
    <t>IMPDH2|HGNC Symbol|IMP (inosine 5'-monophosphate) dehydrogenase 2 [Source:HGNC Symbol;Acc:HGNC:6053]|ENSG00000178035|ENST00000326739</t>
  </si>
  <si>
    <t>ENSP00000320324;ENSP00000433549;ENSP00000433649;ENSP00000437019</t>
  </si>
  <si>
    <t>NPEPPS</t>
  </si>
  <si>
    <t>NPEPPS|HGNC Symbol|aminopeptidase puromycin sensitive [Source:HGNC Symbol;Acc:HGNC:7900]|ENSG00000141279|ENST00000322157</t>
  </si>
  <si>
    <t>ENSP00000386275</t>
  </si>
  <si>
    <t>LSM5</t>
  </si>
  <si>
    <t>LSM5|HGNC Symbol|LSM5 homolog, U6 small nuclear RNA and mRNA degradation associated [Source:HGNC Symbol;Acc:HGNC:17162]|ENSG00000106355|ENST00000409987</t>
  </si>
  <si>
    <t>ENSP00000316879;ENSP00000264211;ENSP00000323737;ENSP00000391412;ENSP00000392908;ENSP00000396888</t>
  </si>
  <si>
    <t>EIF4G1</t>
  </si>
  <si>
    <t>EIF4G1|HGNC Symbol|eukaryotic translation initiation factor 4 gamma, 1 [Source:HGNC Symbol;Acc:HGNC:3296]|ENSG00000114867|ENST00000346169</t>
  </si>
  <si>
    <t>ENSP00000261776</t>
  </si>
  <si>
    <t>VAC14</t>
  </si>
  <si>
    <t>VAC14|HGNC Symbol|Vac14 homolog (S. cerevisiae) [Source:HGNC Symbol;Acc:HGNC:25507]|ENSG00000103043|ENST00000261776</t>
  </si>
  <si>
    <t>ENSP00000261700;ENSP00000451153</t>
  </si>
  <si>
    <t>C14orf166</t>
  </si>
  <si>
    <t>C14orf166|HGNC Symbol|chromosome 14 open reading frame 166 [Source:HGNC Symbol;Acc:HGNC:23169]|ENSG00000087302|ENST00000261700</t>
  </si>
  <si>
    <t>ENSP00000261636</t>
  </si>
  <si>
    <t>ARL1</t>
  </si>
  <si>
    <t>ARL1|HGNC Symbol|ADP ribosylation factor like GTPase 1 [Source:HGNC Symbol;Acc:HGNC:692]|ENSG00000120805|ENST00000261636</t>
  </si>
  <si>
    <t>ENSP00000328858</t>
  </si>
  <si>
    <t>PYCR1</t>
  </si>
  <si>
    <t>PYCR1|HGNC Symbol|pyrroline-5-carboxylate reductase 1 [Source:HGNC Symbol;Acc:HGNC:9721]|ENSG00000183010|ENST00000329875</t>
  </si>
  <si>
    <t>ENSP00000273130</t>
  </si>
  <si>
    <t>DYNC1LI1</t>
  </si>
  <si>
    <t>DYNC1LI1|HGNC Symbol|dynein, cytoplasmic 1, light intermediate chain 1 [Source:HGNC Symbol;Acc:HGNC:18745]|ENSG00000144635|ENST00000273130</t>
  </si>
  <si>
    <t>SDHA</t>
  </si>
  <si>
    <t>SDHA|HGNC Symbol|succinate dehydrogenase complex subunit A, flavoprotein (Fp) [Source:HGNC Symbol;Acc:HGNC:10680]|ENSG00000073578|ENST00000264932</t>
  </si>
  <si>
    <t>ENSP00000199706</t>
  </si>
  <si>
    <t>MRPL28</t>
  </si>
  <si>
    <t>MRPL28|HGNC Symbol|mitochondrial ribosomal protein L28 [Source:HGNC Symbol;Acc:HGNC:14484]|ENSG00000086504|ENST00000199706</t>
  </si>
  <si>
    <t>ENSP00000338461;ENSP00000403439</t>
  </si>
  <si>
    <t>CYB5R3</t>
  </si>
  <si>
    <t>CYB5R3|HGNC Symbol|cytochrome b5 reductase 3 [Source:HGNC Symbol;Acc:HGNC:2873]|ENSG00000100243|ENST00000352397</t>
  </si>
  <si>
    <t>ENSP00000312618;ENSP00000422683;ENSP00000423758</t>
  </si>
  <si>
    <t>ACAD9</t>
  </si>
  <si>
    <t>ACAD9|HGNC Symbol|acyl-CoA dehydrogenase family member 9 [Source:HGNC Symbol;Acc:HGNC:21497]|ENSG00000177646|ENST00000308982</t>
  </si>
  <si>
    <t>ENSP00000346067;ENSP00000396716</t>
  </si>
  <si>
    <t>RPSA</t>
  </si>
  <si>
    <t>RPSA|HGNC Symbol|ribosomal protein SA [Source:HGNC Symbol;Acc:HGNC:6502]|ENSG00000168028|ENST00000301821</t>
  </si>
  <si>
    <t>ENSP00000307387;ENSP00000415150</t>
  </si>
  <si>
    <t>PDCD6IP</t>
  </si>
  <si>
    <t>PDCD6IP|HGNC Symbol|programmed cell death 6 interacting protein [Source:HGNC Symbol;Acc:HGNC:8766]|ENSG00000170248|ENST00000307296</t>
  </si>
  <si>
    <t>ENSP00000250241;ENSP00000321347;ENSP00000464974;ENSP00000465654;ENSP00000465831;ENSP00000467704;ENSP00000467950;ENSP00000468134</t>
  </si>
  <si>
    <t>ILF3</t>
  </si>
  <si>
    <t>ILF3|HGNC Symbol|interleukin enhancer binding factor 3 [Source:HGNC Symbol;Acc:HGNC:6038]|ENSG00000129351|ENST00000250241</t>
  </si>
  <si>
    <t>ENSP00000334008;ENSP00000435860</t>
  </si>
  <si>
    <t>PARVA</t>
  </si>
  <si>
    <t>PARVA|HGNC Symbol|parvin alpha [Source:HGNC Symbol;Acc:HGNC:14652]|ENSG00000197702|ENST00000334956</t>
  </si>
  <si>
    <t>ENSP00000220849;ENSP00000428796;ENSP00000429968;ENSP00000430152;ENSP00000430678;ENSP00000430839</t>
  </si>
  <si>
    <t>EIF3E</t>
  </si>
  <si>
    <t>EIF3E|HGNC Symbol|eukaryotic translation initiation factor 3 subunit E [Source:HGNC Symbol;Acc:HGNC:3277]|ENSG00000104408|ENST00000220849</t>
  </si>
  <si>
    <t>ENSP00000234420</t>
  </si>
  <si>
    <t>MSH6</t>
  </si>
  <si>
    <t>MSH6|HGNC Symbol|mutS homolog 6 [Source:HGNC Symbol;Acc:HGNC:7329]|ENSG00000116062|ENST00000234420</t>
  </si>
  <si>
    <t>ENSP00000329915</t>
  </si>
  <si>
    <t>PSMG1</t>
  </si>
  <si>
    <t>PSMG1|HGNC Symbol|proteasome (prosome, macropain) assembly chaperone 1 [Source:HGNC Symbol;Acc:HGNC:3043]|ENSG00000183527|ENST00000331573</t>
  </si>
  <si>
    <t>ENSP00000351527;ENSP00000432623;ENSP00000434202;ENSP00000435242</t>
  </si>
  <si>
    <t>CTNND1</t>
  </si>
  <si>
    <t>CTNND1|HGNC Symbol|catenin delta 1 [Source:HGNC Symbol;Acc:HGNC:2515]|ENSG00000198561|ENST00000358694</t>
  </si>
  <si>
    <t>ENSP00000359128</t>
  </si>
  <si>
    <t>NPM3</t>
  </si>
  <si>
    <t>NPM3|HGNC Symbol|nucleophosmin/nucleoplasmin 3 [Source:HGNC Symbol;Acc:HGNC:7931]|ENSG00000107833|ENST00000370110</t>
  </si>
  <si>
    <t>ENSP00000314067</t>
  </si>
  <si>
    <t>PAK2</t>
  </si>
  <si>
    <t>PAK2|HGNC Symbol|p21 protein (Cdc42/Rac)-activated kinase 2 [Source:HGNC Symbol;Acc:HGNC:8591]|ENSG00000180370|ENST00000327134</t>
  </si>
  <si>
    <t>ENSP00000369703</t>
  </si>
  <si>
    <t>TUBB2A</t>
  </si>
  <si>
    <t>TUBB2A|HGNC Symbol|tubulin beta 2A class IIa [Source:HGNC Symbol;Acc:HGNC:12412]|ENSG00000137267|ENST00000333628</t>
  </si>
  <si>
    <t>ENSP00000262455</t>
  </si>
  <si>
    <t>ERP44</t>
  </si>
  <si>
    <t>ERP44|HGNC Symbol|endoplasmic reticulum protein 44 [Source:HGNC Symbol;Acc:HGNC:18311]|ENSG00000023318|ENST00000262455</t>
  </si>
  <si>
    <t>ENSP00000401802</t>
  </si>
  <si>
    <t>PSMC6</t>
  </si>
  <si>
    <t>PSMC6|HGNC Symbol|proteasome 26S subunit, ATPase 6 [Source:HGNC Symbol;Acc:HGNC:9553]|ENSG00000100519|ENST00000445930</t>
  </si>
  <si>
    <t>ENSP00000354791;ENSP00000416711</t>
  </si>
  <si>
    <t>DCTN1</t>
  </si>
  <si>
    <t>DCTN1|HGNC Symbol|dynactin subunit 1 [Source:HGNC Symbol;Acc:HGNC:2711]|ENSG00000204843|ENST00000361874</t>
  </si>
  <si>
    <t>ENSP00000363639</t>
  </si>
  <si>
    <t>TXN</t>
  </si>
  <si>
    <t>TXN|HGNC Symbol|thioredoxin [Source:HGNC Symbol;Acc:HGNC:12435]|ENSG00000136810|ENST00000374515</t>
  </si>
  <si>
    <t>ENSP00000328062</t>
  </si>
  <si>
    <t>KIAA1033</t>
  </si>
  <si>
    <t>KIAA1033|HGNC Symbol|KIAA1033 [Source:HGNC Symbol;Acc:HGNC:29174]|ENSG00000136051|ENST00000332180</t>
  </si>
  <si>
    <t>ENSP00000318297;ENSP00000417254</t>
  </si>
  <si>
    <t>RUVBL1</t>
  </si>
  <si>
    <t>RUVBL1|HGNC Symbol|RuvB-like AAA ATPase 1 [Source:HGNC Symbol;Acc:HGNC:10474]|ENSG00000175792|ENST00000322623</t>
  </si>
  <si>
    <t>ENSP00000320204</t>
  </si>
  <si>
    <t>IGF2BP2</t>
  </si>
  <si>
    <t>IGF2BP2|HGNC Symbol|insulin like growth factor 2 mRNA binding protein 2 [Source:HGNC Symbol;Acc:HGNC:28867]|ENSG00000073792|ENST00000346192</t>
  </si>
  <si>
    <t>ENSP00000330737</t>
  </si>
  <si>
    <t>NDUFA12</t>
  </si>
  <si>
    <t>NDUFA12|HGNC Symbol|NADH:ubiquinone oxidoreductase subunit A12 [Source:HGNC Symbol;Acc:HGNC:23987]|ENSG00000184752|ENST00000327772</t>
  </si>
  <si>
    <t>ENSP00000233190</t>
  </si>
  <si>
    <t>NDUFS1</t>
  </si>
  <si>
    <t>NDUFS1|HGNC Symbol|NADH:ubiquinone oxidoreductase core subunit S1 [Source:HGNC Symbol;Acc:HGNC:7707]|ENSG00000023228|ENST00000233190</t>
  </si>
  <si>
    <t>ENSP00000350667;ENSP00000267996</t>
  </si>
  <si>
    <t>TPM1</t>
  </si>
  <si>
    <t>TPM1|HGNC Symbol|tropomyosin 1 (alpha) [Source:HGNC Symbol;Acc:HGNC:12010]|ENSG00000140416|ENST00000357980</t>
  </si>
  <si>
    <t>ENSP00000262835</t>
  </si>
  <si>
    <t>ACSL4</t>
  </si>
  <si>
    <t>ACSL4|HGNC Symbol|acyl-CoA synthetase long-chain family member 4 [Source:HGNC Symbol;Acc:HGNC:3571]|ENSG00000068366|ENST00000348502</t>
  </si>
  <si>
    <t>ENSP00000221130</t>
  </si>
  <si>
    <t>GSR</t>
  </si>
  <si>
    <t>GSR|HGNC Symbol|glutathione reductase [Source:HGNC Symbol;Acc:HGNC:4623]|ENSG00000104687|ENST00000221130</t>
  </si>
  <si>
    <t>ENSP00000394314</t>
  </si>
  <si>
    <t>PRDM11</t>
  </si>
  <si>
    <t>PRDM11|HGNC Symbol|PR domain containing 11 [Source:HGNC Symbol;Acc:HGNC:13996]|ENSG00000019485|ENST00000424263</t>
  </si>
  <si>
    <t>ENSP00000272317;ENSP00000304697;ENSP00000441556;ENSP00000471991;ENSP00000472137</t>
  </si>
  <si>
    <t>RPS27A|HGNC Symbol|ribosomal protein S27a [Source:HGNC Symbol;Acc:HGNC:10417]|ENSG00000143947|ENST00000272317</t>
  </si>
  <si>
    <t>ENSP00000230640</t>
  </si>
  <si>
    <t>SKIV2L2</t>
  </si>
  <si>
    <t>SKIV2L2|HGNC Symbol|superkiller viralicidic activity 2-like 2 (S. cerevisiae) [Source:HGNC Symbol;Acc:HGNC:18734]|ENSG00000039123|ENST00000230640</t>
  </si>
  <si>
    <t>ENSP00000246069;ENSP00000434355;ENSP00000476975</t>
  </si>
  <si>
    <t>DSTN</t>
  </si>
  <si>
    <t>DSTN|HGNC Symbol|destrin (actin depolymerizing factor) [Source:HGNC Symbol;Acc:HGNC:15750]|ENSG00000125868|ENST00000246069</t>
  </si>
  <si>
    <t>ENSP00000349212;ENSP00000446933;ENSP00000447133;ENSP00000447764</t>
  </si>
  <si>
    <t>NACA</t>
  </si>
  <si>
    <t>NACA|HGNC Symbol|nascent polypeptide-associated complex alpha subunit [Source:HGNC Symbol;Acc:HGNC:7629]|ENSG00000196531|ENST00000356769</t>
  </si>
  <si>
    <t>ENSP00000363566</t>
  </si>
  <si>
    <t>EIF6</t>
  </si>
  <si>
    <t>EIF6|HGNC Symbol|eukaryotic translation initiation factor 6 [Source:HGNC Symbol;Acc:HGNC:6159]|ENSG00000242372|ENST00000374443</t>
  </si>
  <si>
    <t>ENSP00000348693;ENSP00000382174;ENSP00000382179</t>
  </si>
  <si>
    <t>MYO5A</t>
  </si>
  <si>
    <t>MYO5A|HGNC Symbol|myosin VA [Source:HGNC Symbol;Acc:HGNC:7602]|ENSG00000197535|ENST00000356338</t>
  </si>
  <si>
    <t>ENSP00000361635;ENSP00000298468;ENSP00000344876;ENSP00000389551</t>
  </si>
  <si>
    <t>VDAC2</t>
  </si>
  <si>
    <t>VDAC2|HGNC Symbol|voltage-dependent anion channel 2 [Source:HGNC Symbol;Acc:HGNC:12672]|ENSG00000165637|ENST00000313132</t>
  </si>
  <si>
    <t>ENSP00000246071;ENSP00000243563</t>
  </si>
  <si>
    <t>SNRPB2</t>
  </si>
  <si>
    <t>SNRPB2|HGNC Symbol|small nuclear ribonucleoprotein polypeptide B [Source:HGNC Symbol;Acc:HGNC:11155]|ENSG00000125870|ENST00000246071</t>
  </si>
  <si>
    <t>ENSP00000347719</t>
  </si>
  <si>
    <t>TBCD</t>
  </si>
  <si>
    <t>TBCD|HGNC Symbol|tubulin folding cofactor D [Source:HGNC Symbol;Acc:HGNC:11581]|ENSG00000141556|ENST00000355528</t>
  </si>
  <si>
    <t>ENSP00000327694;ENSP00000487149</t>
  </si>
  <si>
    <t>AP2A2</t>
  </si>
  <si>
    <t>AP2A2|HGNC Symbol|adaptor related protein complex 2, alpha 2 subunit [Source:HGNC Symbol;Acc:HGNC:562]|ENSG00000183020|ENST00000332231</t>
  </si>
  <si>
    <t>ENSP00000319664</t>
  </si>
  <si>
    <t>NUDC</t>
  </si>
  <si>
    <t>NUDC|HGNC Symbol|nudC nuclear distribution protein [Source:HGNC Symbol;Acc:HGNC:8045]|ENSG00000090273|ENST00000321265</t>
  </si>
  <si>
    <t>ENSP00000364721</t>
  </si>
  <si>
    <t>MAPRE1</t>
  </si>
  <si>
    <t>MAPRE1|HGNC Symbol|microtubule associated protein RP/EB family member 1 [Source:HGNC Symbol;Acc:HGNC:6890]|ENSG00000101367|ENST00000375571</t>
  </si>
  <si>
    <t>ENSP00000244776;ENSP00000422380;ENSP00000423553</t>
  </si>
  <si>
    <t>DEK</t>
  </si>
  <si>
    <t>DEK|HGNC Symbol|DEK proto-oncogene [Source:HGNC Symbol;Acc:HGNC:2768]|ENSG00000124795|ENST00000244776</t>
  </si>
  <si>
    <t>ENSP00000264073;ENSP00000223951;ENSP00000470727</t>
  </si>
  <si>
    <t>ELAVL1|HGNC Symbol|ELAV like RNA binding protein 1 [Source:HGNC Symbol;Acc:HGNC:3312]|ENSG00000066044|ENST00000351593</t>
  </si>
  <si>
    <t>ENSP00000370023;ENSP00000438039</t>
  </si>
  <si>
    <t>HADHA</t>
  </si>
  <si>
    <t>HADHA|HGNC Symbol|hydroxyacyl-CoA dehydrogenase/3-ketoacyl-CoA thiolase/enoyl-CoA hydratase (trifunctional protein), alpha subunit [Source:HGNC Symbol;Acc:HGNC:4801]|ENSG00000084754|ENST00000380649</t>
  </si>
  <si>
    <t>ENSP00000259335</t>
  </si>
  <si>
    <t>KIAA0368</t>
  </si>
  <si>
    <t>KIAA0368|HGNC Symbol|KIAA0368 [Source:HGNC Symbol;Acc:HGNC:29020]|ENSG00000136813|ENST00000259335</t>
  </si>
  <si>
    <t>ENSP00000312122;ENSP00000336566</t>
  </si>
  <si>
    <t>SEC13</t>
  </si>
  <si>
    <t>SEC13|HGNC Symbol|SEC13 homolog, nuclear pore and COPII coat complex component [Source:HGNC Symbol;Acc:HGNC:10697]|ENSG00000157020|ENST00000350697</t>
  </si>
  <si>
    <t>ENSP00000332646</t>
  </si>
  <si>
    <t>MFSD10</t>
  </si>
  <si>
    <t>MFSD10|HGNC Symbol|major facilitator superfamily domain containing 10 [Source:HGNC Symbol;Acc:HGNC:16894]|ENSG00000109736|ENST00000329687</t>
  </si>
  <si>
    <t>ENSP00000346437</t>
  </si>
  <si>
    <t>ATG7</t>
  </si>
  <si>
    <t>ATG7|HGNC Symbol|autophagy related 7 [Source:HGNC Symbol;Acc:HGNC:16935]|ENSG00000197548|ENST00000354449</t>
  </si>
  <si>
    <t>ENSP00000261868</t>
  </si>
  <si>
    <t>EIF3J</t>
  </si>
  <si>
    <t>EIF3J|HGNC Symbol|eukaryotic translation initiation factor 3 subunit J [Source:HGNC Symbol;Acc:HGNC:3270]|ENSG00000104131|ENST00000261868</t>
  </si>
  <si>
    <t>ENSP00000205402;ENSP00000387542</t>
  </si>
  <si>
    <t>DLD</t>
  </si>
  <si>
    <t>DLD|HGNC Symbol|dihydrolipoamide dehydrogenase [Source:HGNC Symbol;Acc:HGNC:2898]|ENSG00000091140|ENST00000205402</t>
  </si>
  <si>
    <t>ENSP00000330836</t>
  </si>
  <si>
    <t>GLRX3</t>
  </si>
  <si>
    <t>GLRX3|HGNC Symbol|glutaredoxin 3 [Source:HGNC Symbol;Acc:HGNC:15987]|ENSG00000108010|ENST00000331244</t>
  </si>
  <si>
    <t>ENSP00000217244</t>
  </si>
  <si>
    <t>CSNK2A1</t>
  </si>
  <si>
    <t>CSNK2A1|HGNC Symbol|casein kinase 2, alpha 1 polypeptide [Source:HGNC Symbol;Acc:HGNC:2457]|ENSG00000101266|ENST00000217244</t>
  </si>
  <si>
    <t>ENSP00000434365</t>
  </si>
  <si>
    <t>CCDC73</t>
  </si>
  <si>
    <t>CCDC73|HGNC Symbol|coiled-coil domain containing 73 [Source:HGNC Symbol;Acc:HGNC:23261]|ENSG00000186714|ENST00000528333</t>
  </si>
  <si>
    <t>ENSP00000377466;ENSP00000413104</t>
  </si>
  <si>
    <t>CNP</t>
  </si>
  <si>
    <t>CNP|HGNC Symbol|2',3'-cyclic nucleotide 3' phosphodiesterase [Source:HGNC Symbol;Acc:HGNC:2158]|ENSG00000173786|ENST00000393888</t>
  </si>
  <si>
    <t>ENSP00000320295;ENSP00000450765;ENSP00000451276;ENSP00000451560;ENSP00000451617</t>
  </si>
  <si>
    <t>TUBB3</t>
  </si>
  <si>
    <t>TUBB3|HGNC Symbol|tubulin beta 3 class III [Source:HGNC Symbol;Acc:HGNC:20772]|ENSG00000258947|ENST00000315491</t>
  </si>
  <si>
    <t>ENSP00000356413</t>
  </si>
  <si>
    <t>TROVE2</t>
  </si>
  <si>
    <t>TROVE2|HGNC Symbol|TROVE domain family member 2 [Source:HGNC Symbol;Acc:HGNC:11313]|ENSG00000116747|ENST00000367443</t>
  </si>
  <si>
    <t>ENSP00000223836</t>
  </si>
  <si>
    <t>AK1</t>
  </si>
  <si>
    <t>AK1|HGNC Symbol|adenylate kinase 1 [Source:HGNC Symbol;Acc:HGNC:361]|ENSG00000106992|ENST00000223836</t>
  </si>
  <si>
    <t>ENSP00000338191</t>
  </si>
  <si>
    <t>SNTB2</t>
  </si>
  <si>
    <t>SNTB2|HGNC Symbol|syntrophin, beta 2 (dystrophin-associated protein A1, 59kDa, basic component 2) [Source:HGNC Symbol;Acc:HGNC:11169]|ENSG00000168807|ENST00000336278</t>
  </si>
  <si>
    <t>ENSP00000264366</t>
  </si>
  <si>
    <t>ANK2</t>
  </si>
  <si>
    <t>ANK2|HGNC Symbol|ankyrin 2, neuronal [Source:HGNC Symbol;Acc:HGNC:493]|ENSG00000145362|ENST00000264366</t>
  </si>
  <si>
    <t>ENSP00000264156</t>
  </si>
  <si>
    <t>MCM6</t>
  </si>
  <si>
    <t>MCM6|HGNC Symbol|minichromosome maintenance complex component 6 [Source:HGNC Symbol;Acc:HGNC:6949]|ENSG00000076003|ENST00000264156</t>
  </si>
  <si>
    <t>ENSP00000250498</t>
  </si>
  <si>
    <t>DAD1</t>
  </si>
  <si>
    <t>DAD1|HGNC Symbol|defender against cell death 1 [Source:HGNC Symbol;Acc:HGNC:2664]|ENSG00000129562|ENST00000250498</t>
  </si>
  <si>
    <t>ENSP00000308067</t>
  </si>
  <si>
    <t>SUGT1</t>
  </si>
  <si>
    <t>SUGT1|HGNC Symbol|SGT1 homolog, MIS12 kinetochore complex assembly cochaperone [Source:HGNC Symbol;Acc:HGNC:16987]|ENSG00000165416|ENST00000310528</t>
  </si>
  <si>
    <t>ENSP00000485359</t>
  </si>
  <si>
    <t>CDKL5</t>
  </si>
  <si>
    <t>CDKL5|HGNC Symbol|cyclin-dependent kinase-like 5 [Source:HGNC Symbol;Acc:HGNC:11411]|ENSG00000008086|ENST00000624700</t>
  </si>
  <si>
    <t>TECR</t>
  </si>
  <si>
    <t>TECR|HGNC Symbol|trans-2,3-enoyl-CoA reductase [Source:HGNC Symbol;Acc:HGNC:4551]|ENSG00000099797|ENST00000215567</t>
  </si>
  <si>
    <t>ENSP00000295006;ENSP00000413158</t>
  </si>
  <si>
    <t>CAPN2</t>
  </si>
  <si>
    <t>CAPN2|HGNC Symbol|calpain 2, (m/II) large subunit [Source:HGNC Symbol;Acc:HGNC:1479]|ENSG00000162909|ENST00000295006</t>
  </si>
  <si>
    <t>ENSP00000364585</t>
  </si>
  <si>
    <t>RCC2</t>
  </si>
  <si>
    <t>RCC2|HGNC Symbol|regulator of chromosome condensation 2 [Source:HGNC Symbol;Acc:HGNC:30297]|ENSG00000179051|ENST00000375436</t>
  </si>
  <si>
    <t>ENSP00000263112</t>
  </si>
  <si>
    <t>GGT5</t>
  </si>
  <si>
    <t>GGT5|HGNC Symbol|gamma-glutamyltransferase 5 [Source:HGNC Symbol;Acc:HGNC:4260]|ENSG00000099998|ENST00000263112</t>
  </si>
  <si>
    <t>ENSP00000253023</t>
  </si>
  <si>
    <t>UBE2M</t>
  </si>
  <si>
    <t>UBE2M|HGNC Symbol|ubiquitin conjugating enzyme E2M [Source:HGNC Symbol;Acc:HGNC:12491]|ENSG00000130725|ENST00000253023</t>
  </si>
  <si>
    <t>ENSP00000261942</t>
  </si>
  <si>
    <t>FAF2</t>
  </si>
  <si>
    <t>FAF2|HGNC Symbol|Fas associated factor family member 2 [Source:HGNC Symbol;Acc:HGNC:24666]|ENSG00000113194|ENST00000261942</t>
  </si>
  <si>
    <t>ENSP00000297258</t>
  </si>
  <si>
    <t>FABP5</t>
  </si>
  <si>
    <t>FABP5|HGNC Symbol|fatty acid binding protein 5 (psoriasis-associated) [Source:HGNC Symbol;Acc:HGNC:3560]|ENSG00000164687|ENST00000297258</t>
  </si>
  <si>
    <t>ENSP00000285735;ENSP00000317177;ENSP00000358650;ENSP00000395791;ENSP00000436240</t>
  </si>
  <si>
    <t>RHOC</t>
  </si>
  <si>
    <t>RHOC|HGNC Symbol|ras homolog family member C [Source:HGNC Symbol;Acc:HGNC:669]|ENSG00000155366|ENST00000285735</t>
  </si>
  <si>
    <t>ENSP00000402551;ENSP00000437453</t>
  </si>
  <si>
    <t>OTUB1</t>
  </si>
  <si>
    <t>OTUB1|HGNC Symbol|OTU deubiquitinase, ubiquitin aldehyde binding 1 [Source:HGNC Symbol;Acc:HGNC:23077]|ENSG00000167770|ENST00000428192</t>
  </si>
  <si>
    <t>ENSP00000317334;ENSP00000376008;ENSP00000390159;ENSP00000437840;ENSP00000439671;ENSP00000440617;ENSP00000441345;ENSP00000442185;ENSP00000444423</t>
  </si>
  <si>
    <t>TCP1</t>
  </si>
  <si>
    <t>TCP1|HGNC Symbol|t-complex 1 [Source:HGNC Symbol;Acc:HGNC:11655]|ENSG00000120438|ENST00000321394</t>
  </si>
  <si>
    <t>ENSP00000263556</t>
  </si>
  <si>
    <t>P4HA1</t>
  </si>
  <si>
    <t>P4HA1|HGNC Symbol|prolyl 4-hydroxylase, alpha polypeptide I [Source:HGNC Symbol;Acc:HGNC:8546]|ENSG00000122884|ENST00000263556</t>
  </si>
  <si>
    <t>ENSP00000262415</t>
  </si>
  <si>
    <t>DHX8</t>
  </si>
  <si>
    <t>DHX8|HGNC Symbol|DEAH (Asp-Glu-Ala-His) box polypeptide 8 [Source:HGNC Symbol;Acc:HGNC:2749]|ENSG00000067596|ENST00000262415</t>
  </si>
  <si>
    <t>ENSP00000260324;ENSP00000454520;ENSP00000454953</t>
  </si>
  <si>
    <t>SQRDL</t>
  </si>
  <si>
    <t>SQRDL|HGNC Symbol|sulfide quinone reductase-like (yeast) [Source:HGNC Symbol;Acc:HGNC:20390]|ENSG00000137767|ENST00000260324</t>
  </si>
  <si>
    <t>ENSP00000356176</t>
  </si>
  <si>
    <t>SNRPE</t>
  </si>
  <si>
    <t>SNRPE|HGNC Symbol|small nuclear ribonucleoprotein polypeptide E [Source:HGNC Symbol;Acc:HGNC:11161]|ENSG00000182004|ENST00000367208</t>
  </si>
  <si>
    <t>ENSP00000305810</t>
  </si>
  <si>
    <t>STX18</t>
  </si>
  <si>
    <t>STX18|HGNC Symbol|syntaxin 18 [Source:HGNC Symbol;Acc:HGNC:15942]|ENSG00000168818|ENST00000306200</t>
  </si>
  <si>
    <t>ENSP00000353741;ENSP00000422272;ENSP00000461082</t>
  </si>
  <si>
    <t>ETF1</t>
  </si>
  <si>
    <t>ETF1|HGNC Symbol|eukaryotic translation termination factor 1 [Source:HGNC Symbol;Acc:HGNC:3477]|ENSG00000120705|ENST00000360541</t>
  </si>
  <si>
    <t>ENSP00000270142</t>
  </si>
  <si>
    <t>SOD1</t>
  </si>
  <si>
    <t>SOD1|HGNC Symbol|superoxide dismutase 1, soluble [Source:HGNC Symbol;Acc:HGNC:11179]|ENSG00000142168|ENST00000270142</t>
  </si>
  <si>
    <t>ENSP00000168216</t>
  </si>
  <si>
    <t>HSD17B10</t>
  </si>
  <si>
    <t>HSD17B10|HGNC Symbol|hydroxysteroid (17-beta) dehydrogenase 10 [Source:HGNC Symbol;Acc:HGNC:4800]|ENSG00000072506|ENST00000168216</t>
  </si>
  <si>
    <t>ENSP00000217446</t>
  </si>
  <si>
    <t>PIGU</t>
  </si>
  <si>
    <t>PIGU|HGNC Symbol|phosphatidylinositol glycan anchor biosynthesis class U [Source:HGNC Symbol;Acc:HGNC:15791]|ENSG00000101464|ENST00000217446</t>
  </si>
  <si>
    <t>ENSP00000346402;ENSP00000431201;ENSP00000432170;ENSP00000433033;ENSP00000434947;ENSP00000434971</t>
  </si>
  <si>
    <t>RNH1</t>
  </si>
  <si>
    <t>RNH1|HGNC Symbol|ribonuclease/angiogenin inhibitor 1 [Source:HGNC Symbol;Acc:HGNC:10074]|ENSG00000023191|ENST00000354420</t>
  </si>
  <si>
    <t>ENSP00000377958;ENSP00000443061</t>
  </si>
  <si>
    <t>CCT4</t>
  </si>
  <si>
    <t>CCT4|HGNC Symbol|chaperonin containing TCP1, subunit 4 (delta) [Source:HGNC Symbol;Acc:HGNC:1617]|ENSG00000115484|ENST00000394440</t>
  </si>
  <si>
    <t>ENSP00000216190</t>
  </si>
  <si>
    <t>EIF3D</t>
  </si>
  <si>
    <t>EIF3D|HGNC Symbol|eukaryotic translation initiation factor 3 subunit D [Source:HGNC Symbol;Acc:HGNC:3278]|ENSG00000100353|ENST00000216190</t>
  </si>
  <si>
    <t>ENSP00000371193</t>
  </si>
  <si>
    <t>CPPED1</t>
  </si>
  <si>
    <t>CPPED1|HGNC Symbol|calcineurin-like phosphoesterase domain containing 1 [Source:HGNC Symbol;Acc:HGNC:25632]|ENSG00000103381|ENST00000381774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</si>
</sst>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sz val="10"/>
      <name val="Arial"/>
      <family val="2"/>
    </font>
    <font>
      <sz val="10"/>
      <name val="Arial"/>
      <family val="2"/>
    </font>
    <font>
      <sz val="11"/>
      <name val="Calibri"/>
      <family val="2"/>
      <scheme val="minor"/>
    </font>
    <font>
      <sz val="10"/>
      <color rgb="FF000000"/>
      <name val="Arial"/>
      <family val="2"/>
    </font>
    <font>
      <b/>
      <sz val="11"/>
      <name val="Calibri"/>
      <family val="2"/>
      <scheme val="minor"/>
    </font>
    <font>
      <sz val="11"/>
      <color rgb="FF9C0006"/>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0"/>
        <bgColor indexed="64"/>
      </patternFill>
    </fill>
    <fill>
      <patternFill patternType="solid">
        <fgColor rgb="FFFFC7CE"/>
      </patternFill>
    </fill>
  </fills>
  <borders count="1">
    <border>
      <left/>
      <right/>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5" fillId="0" borderId="0"/>
    <xf numFmtId="0" fontId="6" fillId="0" borderId="0"/>
    <xf numFmtId="0" fontId="8" fillId="0" borderId="0"/>
    <xf numFmtId="0" fontId="6" fillId="0" borderId="0"/>
    <xf numFmtId="0" fontId="10" fillId="6" borderId="0" applyNumberFormat="0" applyBorder="0" applyAlignment="0" applyProtection="0"/>
  </cellStyleXfs>
  <cellXfs count="37">
    <xf numFmtId="0" fontId="0" fillId="0" borderId="0" xfId="0"/>
    <xf numFmtId="11" fontId="0" fillId="0" borderId="0" xfId="0" applyNumberFormat="1"/>
    <xf numFmtId="0" fontId="4" fillId="0" borderId="0" xfId="0" applyFont="1"/>
    <xf numFmtId="0" fontId="4" fillId="0" borderId="0" xfId="0" applyFont="1" applyAlignment="1">
      <alignment wrapText="1"/>
    </xf>
    <xf numFmtId="1" fontId="4" fillId="0" borderId="0" xfId="0" applyNumberFormat="1" applyFont="1" applyAlignment="1">
      <alignment wrapText="1"/>
    </xf>
    <xf numFmtId="1" fontId="0" fillId="0" borderId="0" xfId="0" applyNumberFormat="1"/>
    <xf numFmtId="0" fontId="4" fillId="0" borderId="0" xfId="0" applyFont="1" applyAlignment="1">
      <alignment horizontal="center"/>
    </xf>
    <xf numFmtId="0" fontId="4" fillId="0" borderId="0" xfId="0" applyFont="1" applyAlignment="1">
      <alignment horizontal="center" wrapText="1"/>
    </xf>
    <xf numFmtId="0" fontId="0" fillId="0" borderId="0" xfId="0" applyAlignment="1">
      <alignment horizontal="center"/>
    </xf>
    <xf numFmtId="1" fontId="4" fillId="0" borderId="0" xfId="0" applyNumberFormat="1" applyFont="1" applyAlignment="1">
      <alignment horizontal="center"/>
    </xf>
    <xf numFmtId="1" fontId="4" fillId="0" borderId="0" xfId="0" applyNumberFormat="1" applyFont="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2" fontId="4" fillId="0" borderId="0" xfId="0" applyNumberFormat="1" applyFont="1" applyAlignment="1">
      <alignment horizontal="center"/>
    </xf>
    <xf numFmtId="2" fontId="4" fillId="0" borderId="0" xfId="0" applyNumberFormat="1" applyFont="1" applyAlignment="1">
      <alignment horizontal="center" wrapText="1"/>
    </xf>
    <xf numFmtId="164" fontId="0" fillId="0" borderId="0" xfId="0" applyNumberFormat="1" applyAlignment="1">
      <alignment horizontal="center"/>
    </xf>
    <xf numFmtId="2" fontId="1" fillId="4" borderId="0" xfId="2" applyNumberFormat="1" applyFont="1" applyFill="1" applyAlignment="1">
      <alignment horizontal="center"/>
    </xf>
    <xf numFmtId="0" fontId="0" fillId="0" borderId="0" xfId="0" applyFont="1"/>
    <xf numFmtId="0" fontId="0" fillId="0" borderId="0" xfId="0" applyFont="1" applyAlignment="1">
      <alignment horizontal="left"/>
    </xf>
    <xf numFmtId="2" fontId="0" fillId="0" borderId="0" xfId="0" applyNumberFormat="1" applyFont="1" applyAlignment="1">
      <alignment horizontal="left"/>
    </xf>
    <xf numFmtId="0" fontId="7" fillId="0" borderId="0" xfId="0" applyFont="1" applyFill="1"/>
    <xf numFmtId="0" fontId="0" fillId="0" borderId="0" xfId="0"/>
    <xf numFmtId="2" fontId="1" fillId="5" borderId="0" xfId="2" applyNumberFormat="1" applyFont="1" applyFill="1" applyAlignment="1">
      <alignment horizontal="center"/>
    </xf>
    <xf numFmtId="0" fontId="9" fillId="0" borderId="0" xfId="0" applyFont="1" applyFill="1"/>
    <xf numFmtId="2" fontId="2" fillId="2" borderId="0" xfId="1" applyNumberFormat="1" applyAlignment="1">
      <alignment horizontal="center"/>
    </xf>
    <xf numFmtId="2" fontId="7" fillId="6" borderId="0" xfId="7" applyNumberFormat="1" applyFont="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7" fillId="0" borderId="0" xfId="1" applyFont="1" applyFill="1" applyAlignment="1">
      <alignment horizontal="center"/>
    </xf>
    <xf numFmtId="2" fontId="0" fillId="0" borderId="0" xfId="0" applyNumberFormat="1" applyFill="1" applyAlignment="1">
      <alignment horizontal="center"/>
    </xf>
    <xf numFmtId="2" fontId="7" fillId="0" borderId="0" xfId="7" applyNumberFormat="1" applyFont="1" applyFill="1" applyAlignment="1">
      <alignment horizontal="center"/>
    </xf>
    <xf numFmtId="0" fontId="0" fillId="5" borderId="0" xfId="0" applyFill="1"/>
    <xf numFmtId="0" fontId="4" fillId="5" borderId="0" xfId="0" applyFont="1" applyFill="1"/>
    <xf numFmtId="49" fontId="4" fillId="0" borderId="0" xfId="0" applyNumberFormat="1" applyFont="1"/>
    <xf numFmtId="49" fontId="0" fillId="5" borderId="0" xfId="0" applyNumberFormat="1" applyFill="1"/>
    <xf numFmtId="49" fontId="4" fillId="5" borderId="0" xfId="0" applyNumberFormat="1" applyFont="1" applyFill="1"/>
    <xf numFmtId="49" fontId="0" fillId="5" borderId="0" xfId="0" applyNumberFormat="1" applyFont="1" applyFill="1"/>
  </cellXfs>
  <cellStyles count="8">
    <cellStyle name="Bad" xfId="7" builtinId="27"/>
    <cellStyle name="Good" xfId="1" builtinId="26"/>
    <cellStyle name="Neutral" xfId="2" builtinId="28" customBuiltin="1"/>
    <cellStyle name="Normal" xfId="0" builtinId="0"/>
    <cellStyle name="Normal 2" xfId="3" xr:uid="{00000000-0005-0000-0000-000004000000}"/>
    <cellStyle name="Normal 2 2" xfId="6" xr:uid="{00000000-0005-0000-0000-000005000000}"/>
    <cellStyle name="Normal 3" xfId="4" xr:uid="{00000000-0005-0000-0000-000006000000}"/>
    <cellStyle name="Normal 4" xfId="5" xr:uid="{00000000-0005-0000-0000-000007000000}"/>
  </cellStyles>
  <dxfs count="3">
    <dxf>
      <font>
        <color rgb="FF9C6500"/>
      </font>
      <fill>
        <patternFill>
          <bgColor rgb="FFFFEB9C"/>
        </patternFill>
      </fill>
    </dxf>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86"/>
  <sheetViews>
    <sheetView topLeftCell="B1" zoomScale="85" zoomScaleNormal="85" workbookViewId="0">
      <pane ySplit="3" topLeftCell="A1185" activePane="bottomLeft" state="frozen"/>
      <selection pane="bottomLeft" activeCell="M4" sqref="M4:M1186"/>
    </sheetView>
  </sheetViews>
  <sheetFormatPr defaultColWidth="9.140625" defaultRowHeight="15"/>
  <cols>
    <col min="1" max="7" width="9.140625" customWidth="1"/>
    <col min="8" max="8" width="19.42578125" customWidth="1"/>
    <col min="9" max="9" width="27.5703125" customWidth="1"/>
    <col min="10" max="10" width="19.28515625" customWidth="1"/>
    <col min="11" max="11" width="78.28515625" customWidth="1"/>
    <col min="12" max="12" width="22" customWidth="1"/>
    <col min="13" max="13" width="17.42578125" customWidth="1"/>
  </cols>
  <sheetData>
    <row r="1" spans="1:13" s="2" customFormat="1">
      <c r="A1" s="2" t="s">
        <v>0</v>
      </c>
      <c r="H1" s="17"/>
    </row>
    <row r="2" spans="1:13" s="2" customFormat="1">
      <c r="H2" s="21"/>
    </row>
    <row r="3" spans="1:13" s="3" customFormat="1" ht="45">
      <c r="A3" s="3" t="s">
        <v>1</v>
      </c>
      <c r="B3" s="3" t="s">
        <v>2</v>
      </c>
      <c r="C3" s="3" t="s">
        <v>3</v>
      </c>
      <c r="D3" s="3" t="s">
        <v>4</v>
      </c>
      <c r="E3" s="3" t="s">
        <v>5</v>
      </c>
      <c r="F3" s="3" t="s">
        <v>6</v>
      </c>
      <c r="G3" s="3" t="s">
        <v>7</v>
      </c>
      <c r="H3" s="3" t="s">
        <v>8</v>
      </c>
      <c r="I3" s="3" t="s">
        <v>9</v>
      </c>
      <c r="J3" s="3" t="s">
        <v>10</v>
      </c>
      <c r="K3" s="3" t="s">
        <v>11</v>
      </c>
      <c r="L3" s="3" t="s">
        <v>12</v>
      </c>
    </row>
    <row r="4" spans="1:13">
      <c r="A4" s="21">
        <v>97.660066666666694</v>
      </c>
      <c r="B4" s="21">
        <v>2</v>
      </c>
      <c r="C4" s="21">
        <v>785.95112464516899</v>
      </c>
      <c r="D4" s="21">
        <v>1569.8876963565799</v>
      </c>
      <c r="E4" s="21">
        <v>-1.03643421880406E-4</v>
      </c>
      <c r="F4" s="21">
        <v>-6.6019636486382094E-2</v>
      </c>
      <c r="G4" s="21">
        <v>93.58</v>
      </c>
      <c r="H4" s="21" t="s">
        <v>13</v>
      </c>
      <c r="I4" s="21"/>
      <c r="J4" s="21" t="s">
        <v>14</v>
      </c>
      <c r="K4" s="21" t="s">
        <v>15</v>
      </c>
      <c r="L4" s="21" t="s">
        <v>16</v>
      </c>
      <c r="M4" s="21">
        <v>1</v>
      </c>
    </row>
    <row r="5" spans="1:13">
      <c r="A5" s="21">
        <v>97.72775</v>
      </c>
      <c r="B5" s="21">
        <v>3</v>
      </c>
      <c r="C5" s="21">
        <v>524.30291321180505</v>
      </c>
      <c r="D5" s="21">
        <v>1569.8869102347701</v>
      </c>
      <c r="E5" s="21">
        <v>-8.8976522602024499E-4</v>
      </c>
      <c r="F5" s="21">
        <v>-0.56676994752124599</v>
      </c>
      <c r="G5" s="21">
        <v>38.630000000000003</v>
      </c>
      <c r="H5" s="21" t="s">
        <v>13</v>
      </c>
      <c r="I5" s="21"/>
      <c r="J5" s="21" t="s">
        <v>14</v>
      </c>
      <c r="K5" s="21" t="s">
        <v>15</v>
      </c>
      <c r="L5" s="21" t="s">
        <v>16</v>
      </c>
      <c r="M5" s="21">
        <v>2</v>
      </c>
    </row>
    <row r="6" spans="1:13">
      <c r="A6" s="21">
        <v>45.2601333333333</v>
      </c>
      <c r="B6" s="21">
        <v>3</v>
      </c>
      <c r="C6" s="21">
        <v>563.61422900723596</v>
      </c>
      <c r="D6" s="21">
        <v>1687.82085762107</v>
      </c>
      <c r="E6" s="21">
        <v>9.57621067300352E-4</v>
      </c>
      <c r="F6" s="21">
        <v>0.56737159414955995</v>
      </c>
      <c r="G6" s="21">
        <v>38.57</v>
      </c>
      <c r="H6" s="21" t="s">
        <v>17</v>
      </c>
      <c r="I6" s="21"/>
      <c r="J6" s="21" t="s">
        <v>14</v>
      </c>
      <c r="K6" s="21" t="s">
        <v>15</v>
      </c>
      <c r="L6" s="21" t="s">
        <v>16</v>
      </c>
      <c r="M6" s="21">
        <v>3</v>
      </c>
    </row>
    <row r="7" spans="1:13">
      <c r="A7" s="21">
        <v>45.2601333333333</v>
      </c>
      <c r="B7" s="21">
        <v>2</v>
      </c>
      <c r="C7" s="21">
        <v>844.91694667345996</v>
      </c>
      <c r="D7" s="21">
        <v>1687.81934041316</v>
      </c>
      <c r="E7" s="21">
        <v>-5.5958684038159802E-4</v>
      </c>
      <c r="F7" s="21">
        <v>-0.33154416557216698</v>
      </c>
      <c r="G7" s="21">
        <v>31.93</v>
      </c>
      <c r="H7" s="21" t="s">
        <v>17</v>
      </c>
      <c r="I7" s="21"/>
      <c r="J7" s="21" t="s">
        <v>14</v>
      </c>
      <c r="K7" s="21" t="s">
        <v>15</v>
      </c>
      <c r="L7" s="21" t="s">
        <v>16</v>
      </c>
      <c r="M7" s="21">
        <v>4</v>
      </c>
    </row>
    <row r="8" spans="1:13">
      <c r="A8" s="21">
        <v>60.734949999999998</v>
      </c>
      <c r="B8" s="21">
        <v>3</v>
      </c>
      <c r="C8" s="21">
        <v>798.382411322655</v>
      </c>
      <c r="D8" s="21">
        <v>2392.12540456733</v>
      </c>
      <c r="E8" s="1">
        <v>-9.5432674243056695E-5</v>
      </c>
      <c r="F8" s="21">
        <v>-3.9894509816920803E-2</v>
      </c>
      <c r="G8" s="21">
        <v>50.38</v>
      </c>
      <c r="H8" s="21" t="s">
        <v>18</v>
      </c>
      <c r="I8" s="21"/>
      <c r="J8" s="21" t="s">
        <v>14</v>
      </c>
      <c r="K8" s="21" t="s">
        <v>15</v>
      </c>
      <c r="L8" s="21" t="s">
        <v>16</v>
      </c>
      <c r="M8" s="21">
        <v>5</v>
      </c>
    </row>
    <row r="9" spans="1:13">
      <c r="A9" s="21">
        <v>38.574766666666697</v>
      </c>
      <c r="B9" s="21">
        <v>2</v>
      </c>
      <c r="C9" s="21">
        <v>627.78688261862203</v>
      </c>
      <c r="D9" s="21">
        <v>1253.5592123034801</v>
      </c>
      <c r="E9" s="21">
        <v>-5.8769651536749702E-4</v>
      </c>
      <c r="F9" s="21">
        <v>-0.46882208201594999</v>
      </c>
      <c r="G9" s="21">
        <v>65.33</v>
      </c>
      <c r="H9" s="21" t="s">
        <v>19</v>
      </c>
      <c r="I9" s="21"/>
      <c r="J9" s="21" t="s">
        <v>14</v>
      </c>
      <c r="K9" s="21" t="s">
        <v>15</v>
      </c>
      <c r="L9" s="21" t="s">
        <v>16</v>
      </c>
      <c r="M9" s="21">
        <v>6</v>
      </c>
    </row>
    <row r="10" spans="1:13">
      <c r="A10" s="21">
        <v>29.052350000000001</v>
      </c>
      <c r="B10" s="21">
        <v>3</v>
      </c>
      <c r="C10" s="21">
        <v>499.26672681929603</v>
      </c>
      <c r="D10" s="21">
        <v>1494.7783510572499</v>
      </c>
      <c r="E10" s="21">
        <v>-6.4894275283222701E-4</v>
      </c>
      <c r="F10" s="21">
        <v>-0.434139597112501</v>
      </c>
      <c r="G10" s="21">
        <v>32.32</v>
      </c>
      <c r="H10" s="21" t="s">
        <v>20</v>
      </c>
      <c r="I10" s="21"/>
      <c r="J10" s="21" t="s">
        <v>14</v>
      </c>
      <c r="K10" s="21" t="s">
        <v>15</v>
      </c>
      <c r="L10" s="21" t="s">
        <v>16</v>
      </c>
      <c r="M10" s="21">
        <v>7</v>
      </c>
    </row>
    <row r="11" spans="1:13">
      <c r="A11" s="21">
        <v>105.433533333333</v>
      </c>
      <c r="B11" s="21">
        <v>3</v>
      </c>
      <c r="C11" s="21">
        <v>847.425580310599</v>
      </c>
      <c r="D11" s="21">
        <v>2539.2549115311599</v>
      </c>
      <c r="E11" s="21">
        <v>1.0711531156630399E-2</v>
      </c>
      <c r="F11" s="21">
        <v>4.2183934718174703</v>
      </c>
      <c r="G11" s="21">
        <v>64.239999999999995</v>
      </c>
      <c r="H11" s="21" t="s">
        <v>21</v>
      </c>
      <c r="I11" s="21" t="s">
        <v>22</v>
      </c>
      <c r="J11" s="21" t="s">
        <v>14</v>
      </c>
      <c r="K11" s="21" t="s">
        <v>15</v>
      </c>
      <c r="L11" s="21" t="s">
        <v>16</v>
      </c>
      <c r="M11" s="21">
        <v>8</v>
      </c>
    </row>
    <row r="12" spans="1:13">
      <c r="A12" s="21">
        <v>149.75333333333299</v>
      </c>
      <c r="B12" s="21">
        <v>3</v>
      </c>
      <c r="C12" s="21">
        <v>847.42569517096695</v>
      </c>
      <c r="D12" s="21">
        <v>2539.2552561122602</v>
      </c>
      <c r="E12" s="21">
        <v>1.1056112260575899E-2</v>
      </c>
      <c r="F12" s="21">
        <v>4.3540957031922698</v>
      </c>
      <c r="G12" s="21">
        <v>31.67</v>
      </c>
      <c r="H12" s="21" t="s">
        <v>21</v>
      </c>
      <c r="I12" s="21" t="s">
        <v>22</v>
      </c>
      <c r="J12" s="21" t="s">
        <v>14</v>
      </c>
      <c r="K12" s="21" t="s">
        <v>15</v>
      </c>
      <c r="L12" s="21" t="s">
        <v>16</v>
      </c>
      <c r="M12" s="21">
        <v>9</v>
      </c>
    </row>
    <row r="13" spans="1:13">
      <c r="A13" s="21">
        <v>105.433533333333</v>
      </c>
      <c r="B13" s="21">
        <v>3</v>
      </c>
      <c r="C13" s="21">
        <v>847.425580310599</v>
      </c>
      <c r="D13" s="21">
        <v>2539.2549115311599</v>
      </c>
      <c r="E13" s="21">
        <v>1.0711531156630399E-2</v>
      </c>
      <c r="F13" s="21">
        <v>4.2183934718174703</v>
      </c>
      <c r="G13" s="21">
        <v>65.67</v>
      </c>
      <c r="H13" s="21" t="s">
        <v>21</v>
      </c>
      <c r="I13" s="21" t="s">
        <v>23</v>
      </c>
      <c r="J13" s="21" t="s">
        <v>14</v>
      </c>
      <c r="K13" s="21" t="s">
        <v>15</v>
      </c>
      <c r="L13" s="21" t="s">
        <v>16</v>
      </c>
      <c r="M13" s="21">
        <v>10</v>
      </c>
    </row>
    <row r="14" spans="1:13">
      <c r="A14" s="21">
        <v>105.433533333333</v>
      </c>
      <c r="B14" s="21">
        <v>2</v>
      </c>
      <c r="C14" s="21">
        <v>1270.6348375472101</v>
      </c>
      <c r="D14" s="21">
        <v>2539.25512216066</v>
      </c>
      <c r="E14" s="21">
        <v>1.09221606603569E-2</v>
      </c>
      <c r="F14" s="21">
        <v>4.3013431557141697</v>
      </c>
      <c r="G14" s="21">
        <v>92.6</v>
      </c>
      <c r="H14" s="21" t="s">
        <v>21</v>
      </c>
      <c r="I14" s="21" t="s">
        <v>23</v>
      </c>
      <c r="J14" s="21" t="s">
        <v>14</v>
      </c>
      <c r="K14" s="21" t="s">
        <v>15</v>
      </c>
      <c r="L14" s="21" t="s">
        <v>16</v>
      </c>
      <c r="M14" s="21">
        <v>11</v>
      </c>
    </row>
    <row r="15" spans="1:13">
      <c r="A15" s="21">
        <v>31.875133333333299</v>
      </c>
      <c r="B15" s="21">
        <v>2</v>
      </c>
      <c r="C15" s="21">
        <v>714.85906987407395</v>
      </c>
      <c r="D15" s="21">
        <v>1427.7035868143901</v>
      </c>
      <c r="E15" s="21">
        <v>-9.13185612262168E-4</v>
      </c>
      <c r="F15" s="21">
        <v>-0.63961808081586102</v>
      </c>
      <c r="G15" s="21">
        <v>62.73</v>
      </c>
      <c r="H15" s="21" t="s">
        <v>24</v>
      </c>
      <c r="I15" s="21"/>
      <c r="J15" s="21" t="s">
        <v>14</v>
      </c>
      <c r="K15" s="21" t="s">
        <v>15</v>
      </c>
      <c r="L15" s="21" t="s">
        <v>16</v>
      </c>
      <c r="M15" s="21">
        <v>12</v>
      </c>
    </row>
    <row r="16" spans="1:13">
      <c r="A16" s="21">
        <v>92.691800000000001</v>
      </c>
      <c r="B16" s="21">
        <v>3</v>
      </c>
      <c r="C16" s="21">
        <v>833.09016368695097</v>
      </c>
      <c r="D16" s="21">
        <v>2496.24866166021</v>
      </c>
      <c r="E16" s="21">
        <v>-9.3833978644397597E-4</v>
      </c>
      <c r="F16" s="21">
        <v>-0.37589982445824999</v>
      </c>
      <c r="G16" s="21">
        <v>55.03</v>
      </c>
      <c r="H16" s="21" t="s">
        <v>21</v>
      </c>
      <c r="I16" s="21"/>
      <c r="J16" s="21" t="s">
        <v>14</v>
      </c>
      <c r="K16" s="21" t="s">
        <v>15</v>
      </c>
      <c r="L16" s="21" t="s">
        <v>16</v>
      </c>
      <c r="M16" s="21">
        <v>13</v>
      </c>
    </row>
    <row r="17" spans="1:13">
      <c r="A17" s="21">
        <v>31.488883333333298</v>
      </c>
      <c r="B17" s="21">
        <v>3</v>
      </c>
      <c r="C17" s="21">
        <v>592.95868701212805</v>
      </c>
      <c r="D17" s="21">
        <v>1775.85423163574</v>
      </c>
      <c r="E17" s="21">
        <v>-7.6836425569126699E-4</v>
      </c>
      <c r="F17" s="21">
        <v>-0.432672856562764</v>
      </c>
      <c r="G17" s="21">
        <v>49.48</v>
      </c>
      <c r="H17" s="21" t="s">
        <v>25</v>
      </c>
      <c r="I17" s="21"/>
      <c r="J17" s="21" t="s">
        <v>14</v>
      </c>
      <c r="K17" s="21" t="s">
        <v>15</v>
      </c>
      <c r="L17" s="21" t="s">
        <v>16</v>
      </c>
      <c r="M17" s="21">
        <v>14</v>
      </c>
    </row>
    <row r="18" spans="1:13">
      <c r="A18" s="21">
        <v>34.167533333333303</v>
      </c>
      <c r="B18" s="21">
        <v>3</v>
      </c>
      <c r="C18" s="21">
        <v>509.94736263961101</v>
      </c>
      <c r="D18" s="21">
        <v>1526.82025851819</v>
      </c>
      <c r="E18" s="21">
        <v>-2.41481808416211E-4</v>
      </c>
      <c r="F18" s="21">
        <v>-0.15815992018460001</v>
      </c>
      <c r="G18" s="21">
        <v>46.12</v>
      </c>
      <c r="H18" s="21" t="s">
        <v>26</v>
      </c>
      <c r="I18" s="21"/>
      <c r="J18" s="21" t="s">
        <v>14</v>
      </c>
      <c r="K18" s="21" t="s">
        <v>15</v>
      </c>
      <c r="L18" s="21" t="s">
        <v>16</v>
      </c>
      <c r="M18" s="21">
        <v>15</v>
      </c>
    </row>
    <row r="19" spans="1:13">
      <c r="A19" s="21">
        <v>67.707266666666698</v>
      </c>
      <c r="B19" s="21">
        <v>2</v>
      </c>
      <c r="C19" s="21">
        <v>648.33578063097298</v>
      </c>
      <c r="D19" s="21">
        <v>1294.6570083281899</v>
      </c>
      <c r="E19" s="21">
        <v>-2.0916718140142599E-3</v>
      </c>
      <c r="F19" s="21">
        <v>-1.61561588993911</v>
      </c>
      <c r="G19" s="21">
        <v>59.11</v>
      </c>
      <c r="H19" s="21" t="s">
        <v>27</v>
      </c>
      <c r="I19" s="21"/>
      <c r="J19" s="21" t="s">
        <v>14</v>
      </c>
      <c r="K19" s="21" t="s">
        <v>15</v>
      </c>
      <c r="L19" s="21" t="s">
        <v>16</v>
      </c>
      <c r="M19" s="21">
        <v>16</v>
      </c>
    </row>
    <row r="20" spans="1:13">
      <c r="A20" s="21">
        <v>84.315333333333299</v>
      </c>
      <c r="B20" s="21">
        <v>4</v>
      </c>
      <c r="C20" s="21">
        <v>981.50859856102704</v>
      </c>
      <c r="D20" s="21">
        <v>3922.0052883765902</v>
      </c>
      <c r="E20" s="21">
        <v>-1.9116234125249299E-3</v>
      </c>
      <c r="F20" s="21">
        <v>-0.48740946026945903</v>
      </c>
      <c r="G20" s="21">
        <v>70.75</v>
      </c>
      <c r="H20" s="21" t="s">
        <v>28</v>
      </c>
      <c r="I20" s="21"/>
      <c r="J20" s="21" t="s">
        <v>14</v>
      </c>
      <c r="K20" s="21" t="s">
        <v>15</v>
      </c>
      <c r="L20" s="21" t="s">
        <v>16</v>
      </c>
      <c r="M20" s="21">
        <v>17</v>
      </c>
    </row>
    <row r="21" spans="1:13">
      <c r="A21" s="21">
        <v>84.381900000000002</v>
      </c>
      <c r="B21" s="21">
        <v>5</v>
      </c>
      <c r="C21" s="21">
        <v>785.40820821187697</v>
      </c>
      <c r="D21" s="21">
        <v>3922.0046587249799</v>
      </c>
      <c r="E21" s="21">
        <v>-2.5412750173927599E-3</v>
      </c>
      <c r="F21" s="21">
        <v>-0.64795266500091198</v>
      </c>
      <c r="G21" s="21">
        <v>33.26</v>
      </c>
      <c r="H21" s="21" t="s">
        <v>28</v>
      </c>
      <c r="I21" s="21"/>
      <c r="J21" s="21" t="s">
        <v>14</v>
      </c>
      <c r="K21" s="21" t="s">
        <v>15</v>
      </c>
      <c r="L21" s="21" t="s">
        <v>16</v>
      </c>
      <c r="M21" s="21">
        <v>18</v>
      </c>
    </row>
    <row r="22" spans="1:13">
      <c r="A22" s="21">
        <v>51.182216666666697</v>
      </c>
      <c r="B22" s="21">
        <v>3</v>
      </c>
      <c r="C22" s="21">
        <v>475.25837119066699</v>
      </c>
      <c r="D22" s="21">
        <v>1422.7532841713601</v>
      </c>
      <c r="E22" s="21">
        <v>-7.1582863984076496E-4</v>
      </c>
      <c r="F22" s="21">
        <v>-0.50312888935175404</v>
      </c>
      <c r="G22" s="21">
        <v>36.89</v>
      </c>
      <c r="H22" s="21" t="s">
        <v>29</v>
      </c>
      <c r="I22" s="21"/>
      <c r="J22" s="21" t="s">
        <v>14</v>
      </c>
      <c r="K22" s="21" t="s">
        <v>15</v>
      </c>
      <c r="L22" s="21" t="s">
        <v>16</v>
      </c>
      <c r="M22" s="21">
        <v>19</v>
      </c>
    </row>
    <row r="23" spans="1:13">
      <c r="A23" s="21">
        <v>59.454133333333303</v>
      </c>
      <c r="B23" s="21">
        <v>2</v>
      </c>
      <c r="C23" s="21">
        <v>889.41354621301195</v>
      </c>
      <c r="D23" s="21">
        <v>1776.8125394922599</v>
      </c>
      <c r="E23" s="21">
        <v>1.0339492263256001E-2</v>
      </c>
      <c r="F23" s="21">
        <v>5.8191577336273204</v>
      </c>
      <c r="G23" s="21">
        <v>47.05</v>
      </c>
      <c r="H23" s="21" t="s">
        <v>30</v>
      </c>
      <c r="I23" s="21" t="s">
        <v>31</v>
      </c>
      <c r="J23" s="21" t="s">
        <v>14</v>
      </c>
      <c r="K23" s="21" t="s">
        <v>15</v>
      </c>
      <c r="L23" s="21" t="s">
        <v>16</v>
      </c>
      <c r="M23" s="21">
        <v>20</v>
      </c>
    </row>
    <row r="24" spans="1:13">
      <c r="A24" s="21">
        <v>21.8807333333333</v>
      </c>
      <c r="B24" s="21">
        <v>2</v>
      </c>
      <c r="C24" s="21">
        <v>652.33713048735399</v>
      </c>
      <c r="D24" s="21">
        <v>1302.6597080409499</v>
      </c>
      <c r="E24" s="21">
        <v>-3.91959051285085E-4</v>
      </c>
      <c r="F24" s="21">
        <v>-0.30089126955303602</v>
      </c>
      <c r="G24" s="21">
        <v>39.56</v>
      </c>
      <c r="H24" s="21" t="s">
        <v>32</v>
      </c>
      <c r="I24" s="21"/>
      <c r="J24" s="21" t="s">
        <v>14</v>
      </c>
      <c r="K24" s="21" t="s">
        <v>15</v>
      </c>
      <c r="L24" s="21" t="s">
        <v>16</v>
      </c>
      <c r="M24" s="21">
        <v>21</v>
      </c>
    </row>
    <row r="25" spans="1:13">
      <c r="A25" s="21">
        <v>67.23</v>
      </c>
      <c r="B25" s="21">
        <v>2</v>
      </c>
      <c r="C25" s="21">
        <v>1093.9864727588499</v>
      </c>
      <c r="D25" s="21">
        <v>2185.9583925839402</v>
      </c>
      <c r="E25" s="21">
        <v>-2.0741606067531401E-4</v>
      </c>
      <c r="F25" s="21">
        <v>-9.4885630805319907E-2</v>
      </c>
      <c r="G25" s="21">
        <v>83.03</v>
      </c>
      <c r="H25" s="21" t="s">
        <v>33</v>
      </c>
      <c r="I25" s="21"/>
      <c r="J25" s="21" t="s">
        <v>14</v>
      </c>
      <c r="K25" s="21" t="s">
        <v>15</v>
      </c>
      <c r="L25" s="21" t="s">
        <v>16</v>
      </c>
      <c r="M25" s="21">
        <v>22</v>
      </c>
    </row>
    <row r="26" spans="1:13">
      <c r="A26" s="21">
        <v>39.039766666666701</v>
      </c>
      <c r="B26" s="21">
        <v>2</v>
      </c>
      <c r="C26" s="21">
        <v>815.904754598875</v>
      </c>
      <c r="D26" s="21">
        <v>1629.7949562639899</v>
      </c>
      <c r="E26" s="21">
        <v>1.04562639905907E-2</v>
      </c>
      <c r="F26" s="21">
        <v>6.4157340989503497</v>
      </c>
      <c r="G26" s="21">
        <v>61.84</v>
      </c>
      <c r="H26" s="21" t="s">
        <v>34</v>
      </c>
      <c r="I26" s="21" t="s">
        <v>35</v>
      </c>
      <c r="J26" s="21" t="s">
        <v>14</v>
      </c>
      <c r="K26" s="21" t="s">
        <v>15</v>
      </c>
      <c r="L26" s="21" t="s">
        <v>16</v>
      </c>
      <c r="M26" s="21">
        <v>23</v>
      </c>
    </row>
    <row r="27" spans="1:13">
      <c r="A27" s="21">
        <v>38.972000000000001</v>
      </c>
      <c r="B27" s="21">
        <v>3</v>
      </c>
      <c r="C27" s="21">
        <v>544.27214636077997</v>
      </c>
      <c r="D27" s="21">
        <v>1629.7946096817</v>
      </c>
      <c r="E27" s="21">
        <v>1.0109681699532301E-2</v>
      </c>
      <c r="F27" s="21">
        <v>6.2030788116663897</v>
      </c>
      <c r="G27" s="21">
        <v>31.11</v>
      </c>
      <c r="H27" s="21" t="s">
        <v>34</v>
      </c>
      <c r="I27" s="21" t="s">
        <v>35</v>
      </c>
      <c r="J27" s="21" t="s">
        <v>14</v>
      </c>
      <c r="K27" s="21" t="s">
        <v>15</v>
      </c>
      <c r="L27" s="21" t="s">
        <v>16</v>
      </c>
      <c r="M27" s="21">
        <v>24</v>
      </c>
    </row>
    <row r="28" spans="1:13">
      <c r="A28" s="21">
        <v>22.13635</v>
      </c>
      <c r="B28" s="21">
        <v>2</v>
      </c>
      <c r="C28" s="21">
        <v>523.76815894887102</v>
      </c>
      <c r="D28" s="21">
        <v>1045.5217649639801</v>
      </c>
      <c r="E28" s="21">
        <v>-8.3503601808843097E-4</v>
      </c>
      <c r="F28" s="21">
        <v>-0.798678113785805</v>
      </c>
      <c r="G28" s="21">
        <v>41.67</v>
      </c>
      <c r="H28" s="21" t="s">
        <v>36</v>
      </c>
      <c r="I28" s="21"/>
      <c r="J28" s="21" t="s">
        <v>14</v>
      </c>
      <c r="K28" s="21" t="s">
        <v>15</v>
      </c>
      <c r="L28" s="21" t="s">
        <v>16</v>
      </c>
      <c r="M28" s="21">
        <v>25</v>
      </c>
    </row>
    <row r="29" spans="1:13">
      <c r="A29" s="21">
        <v>40.692816666666701</v>
      </c>
      <c r="B29" s="21">
        <v>2</v>
      </c>
      <c r="C29" s="21">
        <v>655.30600850174505</v>
      </c>
      <c r="D29" s="21">
        <v>1308.59746406973</v>
      </c>
      <c r="E29" s="21">
        <v>-1.1359302693563201E-3</v>
      </c>
      <c r="F29" s="21">
        <v>-0.86805095875566596</v>
      </c>
      <c r="G29" s="21">
        <v>38.020000000000003</v>
      </c>
      <c r="H29" s="21" t="s">
        <v>37</v>
      </c>
      <c r="I29" s="21"/>
      <c r="J29" s="21" t="s">
        <v>14</v>
      </c>
      <c r="K29" s="21" t="s">
        <v>15</v>
      </c>
      <c r="L29" s="21" t="s">
        <v>16</v>
      </c>
      <c r="M29" s="21">
        <v>26</v>
      </c>
    </row>
    <row r="30" spans="1:13">
      <c r="A30" s="21">
        <v>30.833116666666701</v>
      </c>
      <c r="B30" s="21">
        <v>2</v>
      </c>
      <c r="C30" s="21">
        <v>662.31207067193498</v>
      </c>
      <c r="D30" s="21">
        <v>1322.6095884101101</v>
      </c>
      <c r="E30" s="21">
        <v>-6.1158988933129898E-4</v>
      </c>
      <c r="F30" s="21">
        <v>-0.46241129044014501</v>
      </c>
      <c r="G30" s="21">
        <v>40.04</v>
      </c>
      <c r="H30" s="21" t="s">
        <v>38</v>
      </c>
      <c r="I30" s="21"/>
      <c r="J30" s="21" t="s">
        <v>14</v>
      </c>
      <c r="K30" s="21" t="s">
        <v>15</v>
      </c>
      <c r="L30" s="21" t="s">
        <v>16</v>
      </c>
      <c r="M30" s="21">
        <v>27</v>
      </c>
    </row>
    <row r="31" spans="1:13">
      <c r="A31" s="21">
        <v>25.775300000000001</v>
      </c>
      <c r="B31" s="21">
        <v>3</v>
      </c>
      <c r="C31" s="21">
        <v>375.87283687805098</v>
      </c>
      <c r="D31" s="21">
        <v>1124.59668123351</v>
      </c>
      <c r="E31" s="21">
        <v>-1.11876648611542E-3</v>
      </c>
      <c r="F31" s="21">
        <v>-0.99481475609806402</v>
      </c>
      <c r="G31" s="21">
        <v>30.86</v>
      </c>
      <c r="H31" s="21" t="s">
        <v>39</v>
      </c>
      <c r="I31" s="21"/>
      <c r="J31" s="21" t="s">
        <v>14</v>
      </c>
      <c r="K31" s="21" t="s">
        <v>15</v>
      </c>
      <c r="L31" s="21" t="s">
        <v>16</v>
      </c>
      <c r="M31" s="21">
        <v>28</v>
      </c>
    </row>
    <row r="32" spans="1:13">
      <c r="A32" s="21">
        <v>76.615883333333301</v>
      </c>
      <c r="B32" s="21">
        <v>3</v>
      </c>
      <c r="C32" s="21">
        <v>528.31002667976702</v>
      </c>
      <c r="D32" s="21">
        <v>1581.9082506386601</v>
      </c>
      <c r="E32" s="21">
        <v>1.0550638661698E-2</v>
      </c>
      <c r="F32" s="21">
        <v>6.6696086995372896</v>
      </c>
      <c r="G32" s="21">
        <v>37.47</v>
      </c>
      <c r="H32" s="21" t="s">
        <v>40</v>
      </c>
      <c r="I32" s="21" t="s">
        <v>41</v>
      </c>
      <c r="J32" s="21" t="s">
        <v>14</v>
      </c>
      <c r="K32" s="21" t="s">
        <v>15</v>
      </c>
      <c r="L32" s="21" t="s">
        <v>16</v>
      </c>
      <c r="M32" s="21">
        <v>29</v>
      </c>
    </row>
    <row r="33" spans="1:13">
      <c r="A33" s="21">
        <v>59.520966666666702</v>
      </c>
      <c r="B33" s="21">
        <v>3</v>
      </c>
      <c r="C33" s="21">
        <v>511.95542344695201</v>
      </c>
      <c r="D33" s="21">
        <v>1532.84444094022</v>
      </c>
      <c r="E33" s="21">
        <v>-5.5905978433656899E-4</v>
      </c>
      <c r="F33" s="21">
        <v>-0.36472036268283398</v>
      </c>
      <c r="G33" s="21">
        <v>44.09</v>
      </c>
      <c r="H33" s="21" t="s">
        <v>42</v>
      </c>
      <c r="I33" s="21"/>
      <c r="J33" s="21" t="s">
        <v>14</v>
      </c>
      <c r="K33" s="21" t="s">
        <v>15</v>
      </c>
      <c r="L33" s="21" t="s">
        <v>16</v>
      </c>
      <c r="M33" s="21">
        <v>30</v>
      </c>
    </row>
    <row r="34" spans="1:13">
      <c r="A34" s="21">
        <v>59.520966666666702</v>
      </c>
      <c r="B34" s="21">
        <v>2</v>
      </c>
      <c r="C34" s="21">
        <v>767.42928886261802</v>
      </c>
      <c r="D34" s="21">
        <v>1532.84402479148</v>
      </c>
      <c r="E34" s="21">
        <v>-9.7520852364141298E-4</v>
      </c>
      <c r="F34" s="21">
        <v>-0.63620817737045399</v>
      </c>
      <c r="G34" s="21">
        <v>90.34</v>
      </c>
      <c r="H34" s="21" t="s">
        <v>42</v>
      </c>
      <c r="I34" s="21"/>
      <c r="J34" s="21" t="s">
        <v>14</v>
      </c>
      <c r="K34" s="21" t="s">
        <v>15</v>
      </c>
      <c r="L34" s="21" t="s">
        <v>16</v>
      </c>
      <c r="M34" s="21">
        <v>31</v>
      </c>
    </row>
    <row r="35" spans="1:13">
      <c r="A35" s="21">
        <v>58.4449166666667</v>
      </c>
      <c r="B35" s="21">
        <v>3</v>
      </c>
      <c r="C35" s="21">
        <v>511.95574520247101</v>
      </c>
      <c r="D35" s="21">
        <v>1532.8454062067699</v>
      </c>
      <c r="E35" s="21">
        <v>4.0620677259539699E-4</v>
      </c>
      <c r="F35" s="21">
        <v>0.26500185771907597</v>
      </c>
      <c r="G35" s="21">
        <v>30.99</v>
      </c>
      <c r="H35" s="21" t="s">
        <v>42</v>
      </c>
      <c r="I35" s="21"/>
      <c r="J35" s="21" t="s">
        <v>14</v>
      </c>
      <c r="K35" s="21" t="s">
        <v>15</v>
      </c>
      <c r="L35" s="21" t="s">
        <v>16</v>
      </c>
      <c r="M35" s="21">
        <v>32</v>
      </c>
    </row>
    <row r="36" spans="1:13">
      <c r="A36" s="21">
        <v>26.958816666666699</v>
      </c>
      <c r="B36" s="21">
        <v>2</v>
      </c>
      <c r="C36" s="21">
        <v>558.28779469922802</v>
      </c>
      <c r="D36" s="21">
        <v>1114.5610364647</v>
      </c>
      <c r="E36" s="21">
        <v>-7.63535303349272E-4</v>
      </c>
      <c r="F36" s="21">
        <v>-0.685054254819492</v>
      </c>
      <c r="G36" s="21">
        <v>50.09</v>
      </c>
      <c r="H36" s="21" t="s">
        <v>43</v>
      </c>
      <c r="I36" s="21"/>
      <c r="J36" s="21" t="s">
        <v>14</v>
      </c>
      <c r="K36" s="21" t="s">
        <v>15</v>
      </c>
      <c r="L36" s="21" t="s">
        <v>16</v>
      </c>
      <c r="M36" s="21">
        <v>33</v>
      </c>
    </row>
    <row r="37" spans="1:13">
      <c r="A37" s="21">
        <v>62.626066666666702</v>
      </c>
      <c r="B37" s="21">
        <v>3</v>
      </c>
      <c r="C37" s="21">
        <v>799.04488700695504</v>
      </c>
      <c r="D37" s="21">
        <v>2394.1128316202198</v>
      </c>
      <c r="E37" s="21">
        <v>1.9331620223965701E-2</v>
      </c>
      <c r="F37" s="21">
        <v>8.0747139675061703</v>
      </c>
      <c r="G37" s="21">
        <v>33.090000000000003</v>
      </c>
      <c r="H37" s="21" t="s">
        <v>18</v>
      </c>
      <c r="I37" s="21" t="s">
        <v>44</v>
      </c>
      <c r="J37" s="21" t="s">
        <v>14</v>
      </c>
      <c r="K37" s="21" t="s">
        <v>15</v>
      </c>
      <c r="L37" s="21" t="s">
        <v>16</v>
      </c>
      <c r="M37" s="21">
        <v>34</v>
      </c>
    </row>
    <row r="38" spans="1:13">
      <c r="A38" s="21">
        <v>62.626066666666702</v>
      </c>
      <c r="B38" s="21">
        <v>3</v>
      </c>
      <c r="C38" s="21">
        <v>799.04488700695504</v>
      </c>
      <c r="D38" s="21">
        <v>2394.1128316202198</v>
      </c>
      <c r="E38" s="21">
        <v>1.9331620223965701E-2</v>
      </c>
      <c r="F38" s="21">
        <v>8.0747139675061703</v>
      </c>
      <c r="G38" s="21">
        <v>42.92</v>
      </c>
      <c r="H38" s="21" t="s">
        <v>18</v>
      </c>
      <c r="I38" s="21" t="s">
        <v>45</v>
      </c>
      <c r="J38" s="21" t="s">
        <v>14</v>
      </c>
      <c r="K38" s="21" t="s">
        <v>15</v>
      </c>
      <c r="L38" s="21" t="s">
        <v>16</v>
      </c>
      <c r="M38" s="21">
        <v>35</v>
      </c>
    </row>
    <row r="39" spans="1:13">
      <c r="A39" s="21">
        <v>67.092866666666694</v>
      </c>
      <c r="B39" s="21">
        <v>3</v>
      </c>
      <c r="C39" s="21">
        <v>799.03829244525502</v>
      </c>
      <c r="D39" s="21">
        <v>2394.09304793512</v>
      </c>
      <c r="E39" s="21">
        <v>-4.52064875844371E-4</v>
      </c>
      <c r="F39" s="21">
        <v>-0.188825071303344</v>
      </c>
      <c r="G39" s="21">
        <v>33.14</v>
      </c>
      <c r="H39" s="21" t="s">
        <v>18</v>
      </c>
      <c r="I39" s="21" t="s">
        <v>45</v>
      </c>
      <c r="J39" s="21" t="s">
        <v>14</v>
      </c>
      <c r="K39" s="21" t="s">
        <v>15</v>
      </c>
      <c r="L39" s="21" t="s">
        <v>16</v>
      </c>
      <c r="M39" s="21">
        <v>36</v>
      </c>
    </row>
    <row r="40" spans="1:13">
      <c r="A40" s="21">
        <v>62.626066666666702</v>
      </c>
      <c r="B40" s="21">
        <v>3</v>
      </c>
      <c r="C40" s="21">
        <v>799.04488700695504</v>
      </c>
      <c r="D40" s="21">
        <v>2394.1128316202198</v>
      </c>
      <c r="E40" s="21">
        <v>1.9331620223965701E-2</v>
      </c>
      <c r="F40" s="21">
        <v>8.0747139675061703</v>
      </c>
      <c r="G40" s="21">
        <v>35.11</v>
      </c>
      <c r="H40" s="21" t="s">
        <v>18</v>
      </c>
      <c r="I40" s="21" t="s">
        <v>46</v>
      </c>
      <c r="J40" s="21" t="s">
        <v>14</v>
      </c>
      <c r="K40" s="21" t="s">
        <v>15</v>
      </c>
      <c r="L40" s="21" t="s">
        <v>16</v>
      </c>
      <c r="M40" s="21">
        <v>37</v>
      </c>
    </row>
    <row r="41" spans="1:13">
      <c r="A41" s="21">
        <v>67.092866666666694</v>
      </c>
      <c r="B41" s="21">
        <v>3</v>
      </c>
      <c r="C41" s="21">
        <v>799.03829244525502</v>
      </c>
      <c r="D41" s="21">
        <v>2394.09304793512</v>
      </c>
      <c r="E41" s="21">
        <v>-4.52064875844371E-4</v>
      </c>
      <c r="F41" s="21">
        <v>-0.188825071303344</v>
      </c>
      <c r="G41" s="21">
        <v>35.29</v>
      </c>
      <c r="H41" s="21" t="s">
        <v>18</v>
      </c>
      <c r="I41" s="21" t="s">
        <v>46</v>
      </c>
      <c r="J41" s="21" t="s">
        <v>14</v>
      </c>
      <c r="K41" s="21" t="s">
        <v>15</v>
      </c>
      <c r="L41" s="21" t="s">
        <v>16</v>
      </c>
      <c r="M41" s="21">
        <v>38</v>
      </c>
    </row>
    <row r="42" spans="1:13">
      <c r="A42" s="21">
        <v>20.778500000000001</v>
      </c>
      <c r="B42" s="21">
        <v>2</v>
      </c>
      <c r="C42" s="21">
        <v>918.90286872078195</v>
      </c>
      <c r="D42" s="21">
        <v>1835.7911845077999</v>
      </c>
      <c r="E42" s="21">
        <v>-1.0154921958473999E-3</v>
      </c>
      <c r="F42" s="21">
        <v>-0.55316293197421795</v>
      </c>
      <c r="G42" s="21">
        <v>41.15</v>
      </c>
      <c r="H42" s="21" t="s">
        <v>47</v>
      </c>
      <c r="I42" s="21"/>
      <c r="J42" s="21" t="s">
        <v>14</v>
      </c>
      <c r="K42" s="21" t="s">
        <v>15</v>
      </c>
      <c r="L42" s="21" t="s">
        <v>16</v>
      </c>
      <c r="M42" s="21">
        <v>39</v>
      </c>
    </row>
    <row r="43" spans="1:13">
      <c r="A43" s="21">
        <v>64.854866666666695</v>
      </c>
      <c r="B43" s="21">
        <v>3</v>
      </c>
      <c r="C43" s="21">
        <v>798.71006618426202</v>
      </c>
      <c r="D43" s="21">
        <v>2393.1083691521499</v>
      </c>
      <c r="E43" s="21">
        <v>-1.130847852437E-3</v>
      </c>
      <c r="F43" s="21">
        <v>-0.47254329667614497</v>
      </c>
      <c r="G43" s="21">
        <v>32.92</v>
      </c>
      <c r="H43" s="21" t="s">
        <v>18</v>
      </c>
      <c r="I43" s="21" t="s">
        <v>48</v>
      </c>
      <c r="J43" s="21" t="s">
        <v>14</v>
      </c>
      <c r="K43" s="21" t="s">
        <v>15</v>
      </c>
      <c r="L43" s="21" t="s">
        <v>16</v>
      </c>
      <c r="M43" s="21">
        <v>40</v>
      </c>
    </row>
    <row r="44" spans="1:13">
      <c r="A44" s="21">
        <v>64.854866666666695</v>
      </c>
      <c r="B44" s="21">
        <v>3</v>
      </c>
      <c r="C44" s="21">
        <v>798.71006618426202</v>
      </c>
      <c r="D44" s="21">
        <v>2393.1083691521499</v>
      </c>
      <c r="E44" s="21">
        <v>-1.130847852437E-3</v>
      </c>
      <c r="F44" s="21">
        <v>-0.47254329667614497</v>
      </c>
      <c r="G44" s="21">
        <v>55.94</v>
      </c>
      <c r="H44" s="21" t="s">
        <v>18</v>
      </c>
      <c r="I44" s="21" t="s">
        <v>49</v>
      </c>
      <c r="J44" s="21" t="s">
        <v>14</v>
      </c>
      <c r="K44" s="21" t="s">
        <v>15</v>
      </c>
      <c r="L44" s="21" t="s">
        <v>16</v>
      </c>
      <c r="M44" s="21">
        <v>41</v>
      </c>
    </row>
    <row r="45" spans="1:13">
      <c r="A45" s="21">
        <v>42.730766666666703</v>
      </c>
      <c r="B45" s="21">
        <v>2</v>
      </c>
      <c r="C45" s="21">
        <v>816.39665463950905</v>
      </c>
      <c r="D45" s="21">
        <v>1630.77875634526</v>
      </c>
      <c r="E45" s="21">
        <v>1.01563452574283E-2</v>
      </c>
      <c r="F45" s="21">
        <v>6.2279499724413698</v>
      </c>
      <c r="G45" s="21">
        <v>68.91</v>
      </c>
      <c r="H45" s="21" t="s">
        <v>34</v>
      </c>
      <c r="I45" s="21" t="s">
        <v>50</v>
      </c>
      <c r="J45" s="21" t="s">
        <v>14</v>
      </c>
      <c r="K45" s="21" t="s">
        <v>15</v>
      </c>
      <c r="L45" s="21" t="s">
        <v>16</v>
      </c>
      <c r="M45" s="21">
        <v>42</v>
      </c>
    </row>
    <row r="46" spans="1:13">
      <c r="A46" s="21">
        <v>42.798166666666702</v>
      </c>
      <c r="B46" s="21">
        <v>3</v>
      </c>
      <c r="C46" s="21">
        <v>544.60016717588599</v>
      </c>
      <c r="D46" s="21">
        <v>1630.7786721270199</v>
      </c>
      <c r="E46" s="21">
        <v>1.00721270187023E-2</v>
      </c>
      <c r="F46" s="21">
        <v>6.1763066928700399</v>
      </c>
      <c r="G46" s="21">
        <v>37.71</v>
      </c>
      <c r="H46" s="21" t="s">
        <v>34</v>
      </c>
      <c r="I46" s="21" t="s">
        <v>50</v>
      </c>
      <c r="J46" s="21" t="s">
        <v>14</v>
      </c>
      <c r="K46" s="21" t="s">
        <v>15</v>
      </c>
      <c r="L46" s="21" t="s">
        <v>16</v>
      </c>
      <c r="M46" s="21">
        <v>43</v>
      </c>
    </row>
    <row r="47" spans="1:13">
      <c r="A47" s="21">
        <v>84.789150000000006</v>
      </c>
      <c r="B47" s="21">
        <v>4</v>
      </c>
      <c r="C47" s="21">
        <v>1024.2846793388401</v>
      </c>
      <c r="D47" s="21">
        <v>4093.1096114878501</v>
      </c>
      <c r="E47" s="21">
        <v>1.29114878523069E-2</v>
      </c>
      <c r="F47" s="21">
        <v>3.1544546338978199</v>
      </c>
      <c r="G47" s="21">
        <v>37.049999999999997</v>
      </c>
      <c r="H47" s="21" t="s">
        <v>51</v>
      </c>
      <c r="I47" s="21" t="s">
        <v>52</v>
      </c>
      <c r="J47" s="21" t="s">
        <v>14</v>
      </c>
      <c r="K47" s="21" t="s">
        <v>15</v>
      </c>
      <c r="L47" s="21" t="s">
        <v>16</v>
      </c>
      <c r="M47" s="21">
        <v>44</v>
      </c>
    </row>
    <row r="48" spans="1:13">
      <c r="A48" s="21">
        <v>84.789150000000006</v>
      </c>
      <c r="B48" s="21">
        <v>4</v>
      </c>
      <c r="C48" s="21">
        <v>1024.2846793388401</v>
      </c>
      <c r="D48" s="21">
        <v>4093.1096114878501</v>
      </c>
      <c r="E48" s="21">
        <v>1.29114878523069E-2</v>
      </c>
      <c r="F48" s="21">
        <v>3.1544546338978199</v>
      </c>
      <c r="G48" s="21">
        <v>36.71</v>
      </c>
      <c r="H48" s="21" t="s">
        <v>51</v>
      </c>
      <c r="I48" s="21" t="s">
        <v>53</v>
      </c>
      <c r="J48" s="21" t="s">
        <v>14</v>
      </c>
      <c r="K48" s="21" t="s">
        <v>15</v>
      </c>
      <c r="L48" s="21" t="s">
        <v>16</v>
      </c>
      <c r="M48" s="21">
        <v>45</v>
      </c>
    </row>
    <row r="49" spans="1:13">
      <c r="A49" s="21">
        <v>14.901149999999999</v>
      </c>
      <c r="B49" s="21">
        <v>2</v>
      </c>
      <c r="C49" s="21">
        <v>485.79283183429197</v>
      </c>
      <c r="D49" s="21">
        <v>969.57111073482304</v>
      </c>
      <c r="E49" s="21">
        <v>-8.89265176510889E-4</v>
      </c>
      <c r="F49" s="21">
        <v>-0.91717291393613798</v>
      </c>
      <c r="G49" s="21">
        <v>34.86</v>
      </c>
      <c r="H49" s="21" t="s">
        <v>54</v>
      </c>
      <c r="I49" s="21"/>
      <c r="J49" s="21" t="s">
        <v>14</v>
      </c>
      <c r="K49" s="21" t="s">
        <v>15</v>
      </c>
      <c r="L49" s="21" t="s">
        <v>55</v>
      </c>
      <c r="M49" s="21">
        <v>46</v>
      </c>
    </row>
    <row r="50" spans="1:13">
      <c r="A50" s="21">
        <v>25.122583333333299</v>
      </c>
      <c r="B50" s="21">
        <v>2</v>
      </c>
      <c r="C50" s="21">
        <v>547.26642728687398</v>
      </c>
      <c r="D50" s="21">
        <v>1092.5183016399901</v>
      </c>
      <c r="E50" s="21">
        <v>-1.6983600114599501E-3</v>
      </c>
      <c r="F50" s="21">
        <v>-1.55453448125431</v>
      </c>
      <c r="G50" s="21">
        <v>45.24</v>
      </c>
      <c r="H50" s="21" t="s">
        <v>56</v>
      </c>
      <c r="I50" s="21"/>
      <c r="J50" s="21" t="s">
        <v>14</v>
      </c>
      <c r="K50" s="21" t="s">
        <v>15</v>
      </c>
      <c r="L50" s="21" t="s">
        <v>16</v>
      </c>
      <c r="M50" s="21">
        <v>47</v>
      </c>
    </row>
    <row r="51" spans="1:13">
      <c r="A51" s="21">
        <v>103.525466666667</v>
      </c>
      <c r="B51" s="21">
        <v>2</v>
      </c>
      <c r="C51" s="21">
        <v>1063.5359193552499</v>
      </c>
      <c r="D51" s="21">
        <v>2125.0572857767302</v>
      </c>
      <c r="E51" s="21">
        <v>-6.1422326734827904E-4</v>
      </c>
      <c r="F51" s="21">
        <v>-0.28903836801259802</v>
      </c>
      <c r="G51" s="21">
        <v>97.46</v>
      </c>
      <c r="H51" s="21" t="s">
        <v>57</v>
      </c>
      <c r="I51" s="21"/>
      <c r="J51" s="21" t="s">
        <v>14</v>
      </c>
      <c r="K51" s="21" t="s">
        <v>15</v>
      </c>
      <c r="L51" s="21" t="s">
        <v>16</v>
      </c>
      <c r="M51" s="21">
        <v>48</v>
      </c>
    </row>
    <row r="52" spans="1:13">
      <c r="A52" s="21">
        <v>103.18205</v>
      </c>
      <c r="B52" s="21">
        <v>3</v>
      </c>
      <c r="C52" s="21">
        <v>709.35980795733303</v>
      </c>
      <c r="D52" s="21">
        <v>2125.0575944713601</v>
      </c>
      <c r="E52" s="21">
        <v>-3.0552863972843598E-4</v>
      </c>
      <c r="F52" s="21">
        <v>-0.143774265975735</v>
      </c>
      <c r="G52" s="21">
        <v>34.119999999999997</v>
      </c>
      <c r="H52" s="21" t="s">
        <v>57</v>
      </c>
      <c r="I52" s="21"/>
      <c r="J52" s="21" t="s">
        <v>14</v>
      </c>
      <c r="K52" s="21" t="s">
        <v>15</v>
      </c>
      <c r="L52" s="21" t="s">
        <v>16</v>
      </c>
      <c r="M52" s="21">
        <v>49</v>
      </c>
    </row>
    <row r="53" spans="1:13">
      <c r="A53" s="21">
        <v>106.666233333333</v>
      </c>
      <c r="B53" s="21">
        <v>2</v>
      </c>
      <c r="C53" s="21">
        <v>1063.53108448734</v>
      </c>
      <c r="D53" s="21">
        <v>2125.0476160409198</v>
      </c>
      <c r="E53" s="21">
        <v>-1.0283959077241899E-2</v>
      </c>
      <c r="F53" s="21">
        <v>-4.8393782951711097</v>
      </c>
      <c r="G53" s="21">
        <v>52.22</v>
      </c>
      <c r="H53" s="21" t="s">
        <v>57</v>
      </c>
      <c r="I53" s="21"/>
      <c r="J53" s="21" t="s">
        <v>14</v>
      </c>
      <c r="K53" s="21" t="s">
        <v>15</v>
      </c>
      <c r="L53" s="21" t="s">
        <v>16</v>
      </c>
      <c r="M53" s="21">
        <v>50</v>
      </c>
    </row>
    <row r="54" spans="1:13">
      <c r="A54" s="21">
        <v>58.4449166666667</v>
      </c>
      <c r="B54" s="21">
        <v>3</v>
      </c>
      <c r="C54" s="21">
        <v>511.95574520247101</v>
      </c>
      <c r="D54" s="21">
        <v>1532.8454062067699</v>
      </c>
      <c r="E54" s="21">
        <v>4.0620677259539699E-4</v>
      </c>
      <c r="F54" s="21">
        <v>0.26500185771907597</v>
      </c>
      <c r="G54" s="21">
        <v>31.25</v>
      </c>
      <c r="H54" s="21" t="s">
        <v>58</v>
      </c>
      <c r="I54" s="21"/>
      <c r="J54" s="21" t="s">
        <v>14</v>
      </c>
      <c r="K54" s="21" t="s">
        <v>15</v>
      </c>
      <c r="L54" s="21" t="s">
        <v>16</v>
      </c>
      <c r="M54" s="21">
        <v>51</v>
      </c>
    </row>
    <row r="55" spans="1:13">
      <c r="A55" s="21">
        <v>38.574766666666697</v>
      </c>
      <c r="B55" s="21">
        <v>3</v>
      </c>
      <c r="C55" s="21">
        <v>499.90464099270099</v>
      </c>
      <c r="D55" s="21">
        <v>1496.6920935774599</v>
      </c>
      <c r="E55" s="21">
        <v>-8.0642253806217901E-4</v>
      </c>
      <c r="F55" s="21">
        <v>-0.53880294218151203</v>
      </c>
      <c r="G55" s="21">
        <v>43.24</v>
      </c>
      <c r="H55" s="21" t="s">
        <v>59</v>
      </c>
      <c r="I55" s="21"/>
      <c r="J55" s="21" t="s">
        <v>14</v>
      </c>
      <c r="K55" s="21" t="s">
        <v>15</v>
      </c>
      <c r="L55" s="21" t="s">
        <v>16</v>
      </c>
      <c r="M55" s="21">
        <v>52</v>
      </c>
    </row>
    <row r="56" spans="1:13">
      <c r="A56" s="21">
        <v>38.574766666666697</v>
      </c>
      <c r="B56" s="21">
        <v>2</v>
      </c>
      <c r="C56" s="21">
        <v>749.35331188867804</v>
      </c>
      <c r="D56" s="21">
        <v>1496.6920708436</v>
      </c>
      <c r="E56" s="21">
        <v>-8.2915640450664796E-4</v>
      </c>
      <c r="F56" s="21">
        <v>-0.55399234171996703</v>
      </c>
      <c r="G56" s="21">
        <v>30.48</v>
      </c>
      <c r="H56" s="21" t="s">
        <v>59</v>
      </c>
      <c r="I56" s="21"/>
      <c r="J56" s="21" t="s">
        <v>14</v>
      </c>
      <c r="K56" s="21" t="s">
        <v>15</v>
      </c>
      <c r="L56" s="21" t="s">
        <v>16</v>
      </c>
      <c r="M56" s="21">
        <v>53</v>
      </c>
    </row>
    <row r="57" spans="1:13">
      <c r="A57" s="21">
        <v>101.95535</v>
      </c>
      <c r="B57" s="21">
        <v>2</v>
      </c>
      <c r="C57" s="21">
        <v>786.44257252040802</v>
      </c>
      <c r="D57" s="21">
        <v>1570.87059210706</v>
      </c>
      <c r="E57" s="21">
        <v>-1.3078929441690001E-3</v>
      </c>
      <c r="F57" s="21">
        <v>-0.83259045130859999</v>
      </c>
      <c r="G57" s="21">
        <v>46.88</v>
      </c>
      <c r="H57" s="21" t="s">
        <v>13</v>
      </c>
      <c r="I57" s="21" t="s">
        <v>60</v>
      </c>
      <c r="J57" s="21" t="s">
        <v>14</v>
      </c>
      <c r="K57" s="21" t="s">
        <v>15</v>
      </c>
      <c r="L57" s="21" t="s">
        <v>16</v>
      </c>
      <c r="M57" s="21">
        <v>54</v>
      </c>
    </row>
    <row r="58" spans="1:13">
      <c r="A58" s="21">
        <v>101.004</v>
      </c>
      <c r="B58" s="21">
        <v>2</v>
      </c>
      <c r="C58" s="21">
        <v>786.44227116277796</v>
      </c>
      <c r="D58" s="21">
        <v>1570.8699893917999</v>
      </c>
      <c r="E58" s="21">
        <v>-1.9106082049802401E-3</v>
      </c>
      <c r="F58" s="21">
        <v>-1.2162724439721899</v>
      </c>
      <c r="G58" s="21">
        <v>53.16</v>
      </c>
      <c r="H58" s="21" t="s">
        <v>13</v>
      </c>
      <c r="I58" s="21" t="s">
        <v>48</v>
      </c>
      <c r="J58" s="21" t="s">
        <v>14</v>
      </c>
      <c r="K58" s="21" t="s">
        <v>15</v>
      </c>
      <c r="L58" s="21" t="s">
        <v>16</v>
      </c>
      <c r="M58" s="21">
        <v>55</v>
      </c>
    </row>
    <row r="59" spans="1:13">
      <c r="A59" s="21">
        <v>87.314266666666697</v>
      </c>
      <c r="B59" s="21">
        <v>4</v>
      </c>
      <c r="C59" s="21">
        <v>981.75555374626697</v>
      </c>
      <c r="D59" s="21">
        <v>3922.9931091175499</v>
      </c>
      <c r="E59" s="21">
        <v>1.90911754725676E-3</v>
      </c>
      <c r="F59" s="21">
        <v>0.48664843990900503</v>
      </c>
      <c r="G59" s="21">
        <v>42.1</v>
      </c>
      <c r="H59" s="21" t="s">
        <v>28</v>
      </c>
      <c r="I59" s="21" t="s">
        <v>61</v>
      </c>
      <c r="J59" s="21" t="s">
        <v>14</v>
      </c>
      <c r="K59" s="21" t="s">
        <v>15</v>
      </c>
      <c r="L59" s="21" t="s">
        <v>16</v>
      </c>
      <c r="M59" s="21">
        <v>56</v>
      </c>
    </row>
    <row r="60" spans="1:13">
      <c r="A60" s="21">
        <v>87.314266666666697</v>
      </c>
      <c r="B60" s="21">
        <v>4</v>
      </c>
      <c r="C60" s="21">
        <v>981.75555374626697</v>
      </c>
      <c r="D60" s="21">
        <v>3922.9931091175499</v>
      </c>
      <c r="E60" s="21">
        <v>1.90911754725676E-3</v>
      </c>
      <c r="F60" s="21">
        <v>0.48664843990900503</v>
      </c>
      <c r="G60" s="21">
        <v>42.47</v>
      </c>
      <c r="H60" s="21" t="s">
        <v>28</v>
      </c>
      <c r="I60" s="21" t="s">
        <v>48</v>
      </c>
      <c r="J60" s="21" t="s">
        <v>14</v>
      </c>
      <c r="K60" s="21" t="s">
        <v>15</v>
      </c>
      <c r="L60" s="21" t="s">
        <v>16</v>
      </c>
      <c r="M60" s="21">
        <v>57</v>
      </c>
    </row>
    <row r="61" spans="1:13">
      <c r="A61" s="21">
        <v>31.685700000000001</v>
      </c>
      <c r="B61" s="21">
        <v>3</v>
      </c>
      <c r="C61" s="21">
        <v>568.94533718862601</v>
      </c>
      <c r="D61" s="21">
        <v>1703.81418216524</v>
      </c>
      <c r="E61" s="21">
        <v>-6.1783476189702902E-4</v>
      </c>
      <c r="F61" s="21">
        <v>-0.36261849697339699</v>
      </c>
      <c r="G61" s="21">
        <v>32.729999999999997</v>
      </c>
      <c r="H61" s="21" t="s">
        <v>17</v>
      </c>
      <c r="I61" s="21" t="s">
        <v>62</v>
      </c>
      <c r="J61" s="21" t="s">
        <v>14</v>
      </c>
      <c r="K61" s="21" t="s">
        <v>15</v>
      </c>
      <c r="L61" s="21" t="s">
        <v>16</v>
      </c>
      <c r="M61" s="21">
        <v>58</v>
      </c>
    </row>
    <row r="62" spans="1:13">
      <c r="A62" s="21">
        <v>74.234816666666703</v>
      </c>
      <c r="B62" s="21">
        <v>2</v>
      </c>
      <c r="C62" s="21">
        <v>703.37793643616396</v>
      </c>
      <c r="D62" s="21">
        <v>1404.7413199385701</v>
      </c>
      <c r="E62" s="21">
        <v>-8.6800614319599793E-3</v>
      </c>
      <c r="F62" s="21">
        <v>-6.1790791471507296</v>
      </c>
      <c r="G62" s="21">
        <v>50.06</v>
      </c>
      <c r="H62" s="21" t="s">
        <v>63</v>
      </c>
      <c r="I62" s="21"/>
      <c r="J62" s="21" t="s">
        <v>14</v>
      </c>
      <c r="K62" s="21" t="s">
        <v>15</v>
      </c>
      <c r="L62" s="21" t="s">
        <v>16</v>
      </c>
      <c r="M62" s="21">
        <v>59</v>
      </c>
    </row>
    <row r="63" spans="1:13">
      <c r="A63" s="21">
        <v>97.25085</v>
      </c>
      <c r="B63" s="21">
        <v>3</v>
      </c>
      <c r="C63" s="21">
        <v>833.41591831164396</v>
      </c>
      <c r="D63" s="21">
        <v>2497.2259255342901</v>
      </c>
      <c r="E63" s="21">
        <v>-7.6744657067138204E-3</v>
      </c>
      <c r="F63" s="21">
        <v>-3.0731869484351901</v>
      </c>
      <c r="G63" s="21">
        <v>42.36</v>
      </c>
      <c r="H63" s="21" t="s">
        <v>21</v>
      </c>
      <c r="I63" s="21" t="s">
        <v>64</v>
      </c>
      <c r="J63" s="21" t="s">
        <v>14</v>
      </c>
      <c r="K63" s="21" t="s">
        <v>15</v>
      </c>
      <c r="L63" s="21" t="s">
        <v>16</v>
      </c>
      <c r="M63" s="21">
        <v>60</v>
      </c>
    </row>
    <row r="64" spans="1:13">
      <c r="A64" s="21">
        <v>97.25085</v>
      </c>
      <c r="B64" s="21">
        <v>3</v>
      </c>
      <c r="C64" s="21">
        <v>833.41591831164396</v>
      </c>
      <c r="D64" s="21">
        <v>2497.2259255342901</v>
      </c>
      <c r="E64" s="21">
        <v>-7.6744657067138204E-3</v>
      </c>
      <c r="F64" s="21">
        <v>-3.0731869484351901</v>
      </c>
      <c r="G64" s="21">
        <v>39.11</v>
      </c>
      <c r="H64" s="21" t="s">
        <v>21</v>
      </c>
      <c r="I64" s="21" t="s">
        <v>65</v>
      </c>
      <c r="J64" s="21" t="s">
        <v>14</v>
      </c>
      <c r="K64" s="21" t="s">
        <v>15</v>
      </c>
      <c r="L64" s="21" t="s">
        <v>16</v>
      </c>
      <c r="M64" s="21">
        <v>61</v>
      </c>
    </row>
    <row r="65" spans="1:13">
      <c r="A65" s="21">
        <v>21.366333333333301</v>
      </c>
      <c r="B65" s="21">
        <v>3</v>
      </c>
      <c r="C65" s="21">
        <v>808.37363852302497</v>
      </c>
      <c r="D65" s="21">
        <v>2422.0990861684299</v>
      </c>
      <c r="E65" s="21">
        <v>-6.13831565715373E-4</v>
      </c>
      <c r="F65" s="21">
        <v>-0.25342952055828799</v>
      </c>
      <c r="G65" s="21">
        <v>33.44</v>
      </c>
      <c r="H65" s="21" t="s">
        <v>66</v>
      </c>
      <c r="I65" s="21"/>
      <c r="J65" s="21" t="s">
        <v>14</v>
      </c>
      <c r="K65" s="21" t="s">
        <v>15</v>
      </c>
      <c r="L65" s="21" t="s">
        <v>16</v>
      </c>
      <c r="M65" s="21">
        <v>62</v>
      </c>
    </row>
    <row r="66" spans="1:13">
      <c r="A66" s="21">
        <v>27.224233333333299</v>
      </c>
      <c r="B66" s="21">
        <v>2</v>
      </c>
      <c r="C66" s="21">
        <v>635.784447713492</v>
      </c>
      <c r="D66" s="21">
        <v>1269.55434249323</v>
      </c>
      <c r="E66" s="21">
        <v>-3.57506774889771E-4</v>
      </c>
      <c r="F66" s="21">
        <v>-0.28160013498415698</v>
      </c>
      <c r="G66" s="21">
        <v>42.17</v>
      </c>
      <c r="H66" s="21" t="s">
        <v>19</v>
      </c>
      <c r="I66" s="21" t="s">
        <v>67</v>
      </c>
      <c r="J66" s="21" t="s">
        <v>14</v>
      </c>
      <c r="K66" s="21" t="s">
        <v>15</v>
      </c>
      <c r="L66" s="21" t="s">
        <v>16</v>
      </c>
      <c r="M66" s="21">
        <v>63</v>
      </c>
    </row>
    <row r="67" spans="1:13">
      <c r="A67" s="21">
        <v>62.960416666666703</v>
      </c>
      <c r="B67" s="21">
        <v>2</v>
      </c>
      <c r="C67" s="21">
        <v>889.90583133248401</v>
      </c>
      <c r="D67" s="21">
        <v>1777.79710973121</v>
      </c>
      <c r="E67" s="21">
        <v>1.09097312083577E-2</v>
      </c>
      <c r="F67" s="21">
        <v>6.1366947321099099</v>
      </c>
      <c r="G67" s="21">
        <v>45.18</v>
      </c>
      <c r="H67" s="21" t="s">
        <v>30</v>
      </c>
      <c r="I67" s="21" t="s">
        <v>68</v>
      </c>
      <c r="J67" s="21" t="s">
        <v>14</v>
      </c>
      <c r="K67" s="21" t="s">
        <v>15</v>
      </c>
      <c r="L67" s="21" t="s">
        <v>16</v>
      </c>
      <c r="M67" s="21">
        <v>64</v>
      </c>
    </row>
    <row r="68" spans="1:13">
      <c r="A68" s="21">
        <v>89.627933333333303</v>
      </c>
      <c r="B68" s="21">
        <v>4</v>
      </c>
      <c r="C68" s="21">
        <v>981.75467056323998</v>
      </c>
      <c r="D68" s="21">
        <v>3922.9895763854402</v>
      </c>
      <c r="E68" s="21">
        <v>-1.62361455841165E-3</v>
      </c>
      <c r="F68" s="21">
        <v>-0.413871577996822</v>
      </c>
      <c r="G68" s="21">
        <v>37.020000000000003</v>
      </c>
      <c r="H68" s="21" t="s">
        <v>28</v>
      </c>
      <c r="I68" s="21" t="s">
        <v>69</v>
      </c>
      <c r="J68" s="21" t="s">
        <v>14</v>
      </c>
      <c r="K68" s="21" t="s">
        <v>15</v>
      </c>
      <c r="L68" s="21" t="s">
        <v>16</v>
      </c>
      <c r="M68" s="21">
        <v>65</v>
      </c>
    </row>
    <row r="69" spans="1:13">
      <c r="A69" s="21">
        <v>89.627933333333303</v>
      </c>
      <c r="B69" s="21">
        <v>4</v>
      </c>
      <c r="C69" s="21">
        <v>981.75467056323998</v>
      </c>
      <c r="D69" s="21">
        <v>3922.9895763854402</v>
      </c>
      <c r="E69" s="21">
        <v>-1.62361455841165E-3</v>
      </c>
      <c r="F69" s="21">
        <v>-0.413871577996822</v>
      </c>
      <c r="G69" s="21">
        <v>39.76</v>
      </c>
      <c r="H69" s="21" t="s">
        <v>28</v>
      </c>
      <c r="I69" s="21" t="s">
        <v>70</v>
      </c>
      <c r="J69" s="21" t="s">
        <v>14</v>
      </c>
      <c r="K69" s="21" t="s">
        <v>15</v>
      </c>
      <c r="L69" s="21" t="s">
        <v>16</v>
      </c>
      <c r="M69" s="21">
        <v>66</v>
      </c>
    </row>
    <row r="70" spans="1:13">
      <c r="A70" s="21">
        <v>23.139050000000001</v>
      </c>
      <c r="B70" s="21">
        <v>2</v>
      </c>
      <c r="C70" s="21">
        <v>652.82932744585196</v>
      </c>
      <c r="D70" s="21">
        <v>1303.6441019579399</v>
      </c>
      <c r="E70" s="1">
        <v>-9.8042056833946804E-5</v>
      </c>
      <c r="F70" s="21">
        <v>-7.5206146611128094E-2</v>
      </c>
      <c r="G70" s="21">
        <v>36.15</v>
      </c>
      <c r="H70" s="21" t="s">
        <v>32</v>
      </c>
      <c r="I70" s="21" t="s">
        <v>71</v>
      </c>
      <c r="J70" s="21" t="s">
        <v>14</v>
      </c>
      <c r="K70" s="21" t="s">
        <v>15</v>
      </c>
      <c r="L70" s="21" t="s">
        <v>16</v>
      </c>
      <c r="M70" s="21">
        <v>67</v>
      </c>
    </row>
    <row r="71" spans="1:13">
      <c r="A71" s="21">
        <v>36.920933333333302</v>
      </c>
      <c r="B71" s="21">
        <v>2</v>
      </c>
      <c r="C71" s="21">
        <v>867.91155511333602</v>
      </c>
      <c r="D71" s="21">
        <v>1733.8085572929101</v>
      </c>
      <c r="E71" s="21">
        <v>9.5729291160750996E-4</v>
      </c>
      <c r="F71" s="21">
        <v>0.55213329991603999</v>
      </c>
      <c r="G71" s="21">
        <v>63.18</v>
      </c>
      <c r="H71" s="21" t="s">
        <v>30</v>
      </c>
      <c r="I71" s="21"/>
      <c r="J71" s="21" t="s">
        <v>14</v>
      </c>
      <c r="K71" s="21" t="s">
        <v>15</v>
      </c>
      <c r="L71" s="21" t="s">
        <v>16</v>
      </c>
      <c r="M71" s="21">
        <v>68</v>
      </c>
    </row>
    <row r="72" spans="1:13">
      <c r="A72" s="21">
        <v>35.217799999999997</v>
      </c>
      <c r="B72" s="21">
        <v>2</v>
      </c>
      <c r="C72" s="21">
        <v>662.80424994405303</v>
      </c>
      <c r="D72" s="21">
        <v>1323.59394695435</v>
      </c>
      <c r="E72" s="21">
        <v>-2.53045652925721E-4</v>
      </c>
      <c r="F72" s="21">
        <v>-0.19118069036999499</v>
      </c>
      <c r="G72" s="21">
        <v>32.06</v>
      </c>
      <c r="H72" s="21" t="s">
        <v>38</v>
      </c>
      <c r="I72" s="21" t="s">
        <v>49</v>
      </c>
      <c r="J72" s="21" t="s">
        <v>14</v>
      </c>
      <c r="K72" s="21" t="s">
        <v>15</v>
      </c>
      <c r="L72" s="21" t="s">
        <v>16</v>
      </c>
      <c r="M72" s="21">
        <v>69</v>
      </c>
    </row>
    <row r="73" spans="1:13">
      <c r="A73" s="21">
        <v>29.437466666666701</v>
      </c>
      <c r="B73" s="21">
        <v>2</v>
      </c>
      <c r="C73" s="21">
        <v>558.78019786461402</v>
      </c>
      <c r="D73" s="21">
        <v>1115.54584279547</v>
      </c>
      <c r="E73" s="1">
        <v>4.2795467834366698E-5</v>
      </c>
      <c r="F73" s="21">
        <v>3.8362806649773297E-2</v>
      </c>
      <c r="G73" s="21">
        <v>30.56</v>
      </c>
      <c r="H73" s="21" t="s">
        <v>43</v>
      </c>
      <c r="I73" s="21" t="s">
        <v>72</v>
      </c>
      <c r="J73" s="21" t="s">
        <v>14</v>
      </c>
      <c r="K73" s="21" t="s">
        <v>15</v>
      </c>
      <c r="L73" s="21" t="s">
        <v>16</v>
      </c>
      <c r="M73" s="21">
        <v>70</v>
      </c>
    </row>
    <row r="74" spans="1:13">
      <c r="A74" s="21">
        <v>73.487916666666706</v>
      </c>
      <c r="B74" s="21">
        <v>2</v>
      </c>
      <c r="C74" s="21">
        <v>1094.4783587797399</v>
      </c>
      <c r="D74" s="21">
        <v>2186.9421646257101</v>
      </c>
      <c r="E74" s="21">
        <v>-4.35374287008017E-4</v>
      </c>
      <c r="F74" s="21">
        <v>-0.19907897308691</v>
      </c>
      <c r="G74" s="21">
        <v>61.93</v>
      </c>
      <c r="H74" s="21" t="s">
        <v>33</v>
      </c>
      <c r="I74" s="21" t="s">
        <v>70</v>
      </c>
      <c r="J74" s="21" t="s">
        <v>14</v>
      </c>
      <c r="K74" s="21" t="s">
        <v>15</v>
      </c>
      <c r="L74" s="21" t="s">
        <v>16</v>
      </c>
      <c r="M74" s="21">
        <v>71</v>
      </c>
    </row>
    <row r="75" spans="1:13">
      <c r="A75" s="21">
        <v>55.4758833333333</v>
      </c>
      <c r="B75" s="21">
        <v>2</v>
      </c>
      <c r="C75" s="21">
        <v>770.458495537403</v>
      </c>
      <c r="D75" s="21">
        <v>1538.90243814105</v>
      </c>
      <c r="E75" s="21">
        <v>-7.6185895318303697E-4</v>
      </c>
      <c r="F75" s="21">
        <v>-0.495066195965436</v>
      </c>
      <c r="G75" s="21">
        <v>34.770000000000003</v>
      </c>
      <c r="H75" s="21" t="s">
        <v>40</v>
      </c>
      <c r="I75" s="21"/>
      <c r="J75" s="21" t="s">
        <v>14</v>
      </c>
      <c r="K75" s="21" t="s">
        <v>15</v>
      </c>
      <c r="L75" s="21" t="s">
        <v>16</v>
      </c>
      <c r="M75" s="21">
        <v>72</v>
      </c>
    </row>
    <row r="76" spans="1:13">
      <c r="A76" s="21">
        <v>56.619149999999998</v>
      </c>
      <c r="B76" s="21">
        <v>2</v>
      </c>
      <c r="C76" s="21">
        <v>656.33376986518203</v>
      </c>
      <c r="D76" s="21">
        <v>1310.6529867966101</v>
      </c>
      <c r="E76" s="21">
        <v>-1.01320339490485E-3</v>
      </c>
      <c r="F76" s="21">
        <v>-0.77305177026495897</v>
      </c>
      <c r="G76" s="21">
        <v>50.58</v>
      </c>
      <c r="H76" s="21" t="s">
        <v>27</v>
      </c>
      <c r="I76" s="21" t="s">
        <v>73</v>
      </c>
      <c r="J76" s="21" t="s">
        <v>14</v>
      </c>
      <c r="K76" s="21" t="s">
        <v>15</v>
      </c>
      <c r="L76" s="21" t="s">
        <v>16</v>
      </c>
      <c r="M76" s="21">
        <v>73</v>
      </c>
    </row>
    <row r="77" spans="1:13">
      <c r="A77" s="21">
        <v>36.459049999999998</v>
      </c>
      <c r="B77" s="21">
        <v>2</v>
      </c>
      <c r="C77" s="21">
        <v>912.975018679394</v>
      </c>
      <c r="D77" s="21">
        <v>1823.9354844250299</v>
      </c>
      <c r="E77" s="21">
        <v>-2.2155749720695899E-3</v>
      </c>
      <c r="F77" s="21">
        <v>-1.21472075064274</v>
      </c>
      <c r="G77" s="21">
        <v>33.82</v>
      </c>
      <c r="H77" s="21" t="s">
        <v>74</v>
      </c>
      <c r="I77" s="21"/>
      <c r="J77" s="21" t="s">
        <v>14</v>
      </c>
      <c r="K77" s="21" t="s">
        <v>15</v>
      </c>
      <c r="L77" s="21" t="s">
        <v>16</v>
      </c>
      <c r="M77" s="21">
        <v>74</v>
      </c>
    </row>
    <row r="78" spans="1:13">
      <c r="A78" s="21">
        <v>72.124916666666707</v>
      </c>
      <c r="B78" s="21">
        <v>2</v>
      </c>
      <c r="C78" s="21">
        <v>585.35906641817996</v>
      </c>
      <c r="D78" s="21">
        <v>1168.7035799026</v>
      </c>
      <c r="E78" s="21">
        <v>-3.12009740082431E-3</v>
      </c>
      <c r="F78" s="21">
        <v>-2.66970096160509</v>
      </c>
      <c r="G78" s="21">
        <v>33.93</v>
      </c>
      <c r="H78" s="21" t="s">
        <v>75</v>
      </c>
      <c r="I78" s="21"/>
      <c r="J78" s="21" t="s">
        <v>14</v>
      </c>
      <c r="K78" s="21" t="s">
        <v>15</v>
      </c>
      <c r="L78" s="21" t="s">
        <v>16</v>
      </c>
      <c r="M78" s="21">
        <v>75</v>
      </c>
    </row>
    <row r="79" spans="1:13">
      <c r="A79" s="21">
        <v>29.312899999999999</v>
      </c>
      <c r="B79" s="21">
        <v>2</v>
      </c>
      <c r="C79" s="21">
        <v>546.75264853337899</v>
      </c>
      <c r="D79" s="21">
        <v>1091.4907441329999</v>
      </c>
      <c r="E79" s="21">
        <v>-9.5586700263083902E-4</v>
      </c>
      <c r="F79" s="21">
        <v>-0.87574372084628704</v>
      </c>
      <c r="G79" s="21">
        <v>33.03</v>
      </c>
      <c r="H79" s="21" t="s">
        <v>76</v>
      </c>
      <c r="I79" s="21" t="s">
        <v>77</v>
      </c>
      <c r="J79" s="21" t="s">
        <v>14</v>
      </c>
      <c r="K79" s="21" t="s">
        <v>15</v>
      </c>
      <c r="L79" s="21" t="s">
        <v>16</v>
      </c>
      <c r="M79" s="21">
        <v>76</v>
      </c>
    </row>
    <row r="80" spans="1:13">
      <c r="A80" s="21">
        <v>60.464350000000003</v>
      </c>
      <c r="B80" s="21">
        <v>2</v>
      </c>
      <c r="C80" s="21">
        <v>1101.98366397062</v>
      </c>
      <c r="D80" s="21">
        <v>2201.9527750074699</v>
      </c>
      <c r="E80" s="21">
        <v>-7.2499252837587803E-4</v>
      </c>
      <c r="F80" s="21">
        <v>-0.32924969958533601</v>
      </c>
      <c r="G80" s="21">
        <v>63.89</v>
      </c>
      <c r="H80" s="21" t="s">
        <v>33</v>
      </c>
      <c r="I80" s="21" t="s">
        <v>78</v>
      </c>
      <c r="J80" s="21" t="s">
        <v>14</v>
      </c>
      <c r="K80" s="21" t="s">
        <v>15</v>
      </c>
      <c r="L80" s="21" t="s">
        <v>16</v>
      </c>
      <c r="M80" s="21">
        <v>77</v>
      </c>
    </row>
    <row r="81" spans="1:13">
      <c r="A81" s="21">
        <v>24.308316666666698</v>
      </c>
      <c r="B81" s="21">
        <v>2</v>
      </c>
      <c r="C81" s="21">
        <v>794.40168491062605</v>
      </c>
      <c r="D81" s="21">
        <v>1586.7888168874899</v>
      </c>
      <c r="E81" s="21">
        <v>-1.1831125073058499E-3</v>
      </c>
      <c r="F81" s="21">
        <v>-0.74560118686521204</v>
      </c>
      <c r="G81" s="21">
        <v>43.71</v>
      </c>
      <c r="H81" s="21" t="s">
        <v>34</v>
      </c>
      <c r="I81" s="21"/>
      <c r="J81" s="21" t="s">
        <v>14</v>
      </c>
      <c r="K81" s="21" t="s">
        <v>15</v>
      </c>
      <c r="L81" s="21" t="s">
        <v>16</v>
      </c>
      <c r="M81" s="21">
        <v>78</v>
      </c>
    </row>
    <row r="82" spans="1:13">
      <c r="A82" s="21">
        <v>46.528849999999998</v>
      </c>
      <c r="B82" s="21">
        <v>2</v>
      </c>
      <c r="C82" s="21">
        <v>816.88876812801902</v>
      </c>
      <c r="D82" s="21">
        <v>1631.76298332228</v>
      </c>
      <c r="E82" s="21">
        <v>1.03833222779031E-2</v>
      </c>
      <c r="F82" s="21">
        <v>6.3632944589167897</v>
      </c>
      <c r="G82" s="21">
        <v>30.03</v>
      </c>
      <c r="H82" s="21" t="s">
        <v>34</v>
      </c>
      <c r="I82" s="21" t="s">
        <v>79</v>
      </c>
      <c r="J82" s="21" t="s">
        <v>14</v>
      </c>
      <c r="K82" s="21" t="s">
        <v>15</v>
      </c>
      <c r="L82" s="21" t="s">
        <v>16</v>
      </c>
      <c r="M82" s="21">
        <v>79</v>
      </c>
    </row>
    <row r="83" spans="1:13">
      <c r="A83" s="21">
        <v>40.8892666666667</v>
      </c>
      <c r="B83" s="21">
        <v>2</v>
      </c>
      <c r="C83" s="21">
        <v>578.33482723509303</v>
      </c>
      <c r="D83" s="21">
        <v>1154.65510153643</v>
      </c>
      <c r="E83" s="21">
        <v>-8.9846357377609798E-4</v>
      </c>
      <c r="F83" s="21">
        <v>-0.77812229250625098</v>
      </c>
      <c r="G83" s="21">
        <v>33.619999999999997</v>
      </c>
      <c r="H83" s="21" t="s">
        <v>80</v>
      </c>
      <c r="I83" s="21"/>
      <c r="J83" s="21" t="s">
        <v>81</v>
      </c>
      <c r="K83" s="21" t="s">
        <v>82</v>
      </c>
      <c r="L83" s="21" t="s">
        <v>16</v>
      </c>
      <c r="M83" s="21">
        <v>80</v>
      </c>
    </row>
    <row r="84" spans="1:13">
      <c r="A84" s="21">
        <v>34.297983333333299</v>
      </c>
      <c r="B84" s="21">
        <v>2</v>
      </c>
      <c r="C84" s="21">
        <v>665.35925833281999</v>
      </c>
      <c r="D84" s="21">
        <v>1328.7039637318801</v>
      </c>
      <c r="E84" s="21">
        <v>1.03637318795791E-2</v>
      </c>
      <c r="F84" s="21">
        <v>7.7999411448802496</v>
      </c>
      <c r="G84" s="21">
        <v>30.41</v>
      </c>
      <c r="H84" s="21" t="s">
        <v>83</v>
      </c>
      <c r="I84" s="21" t="s">
        <v>84</v>
      </c>
      <c r="J84" s="21" t="s">
        <v>81</v>
      </c>
      <c r="K84" s="21" t="s">
        <v>82</v>
      </c>
      <c r="L84" s="21" t="s">
        <v>16</v>
      </c>
      <c r="M84" s="21">
        <v>81</v>
      </c>
    </row>
    <row r="85" spans="1:13">
      <c r="A85" s="21">
        <v>81.796416666666701</v>
      </c>
      <c r="B85" s="21">
        <v>3</v>
      </c>
      <c r="C85" s="21">
        <v>650.66894304714594</v>
      </c>
      <c r="D85" s="21">
        <v>1948.9849997408</v>
      </c>
      <c r="E85" s="21">
        <v>-4.0025920270636599E-4</v>
      </c>
      <c r="F85" s="21">
        <v>-0.20536798413490701</v>
      </c>
      <c r="G85" s="21">
        <v>35.369999999999997</v>
      </c>
      <c r="H85" s="21" t="s">
        <v>85</v>
      </c>
      <c r="I85" s="21"/>
      <c r="J85" s="21" t="s">
        <v>81</v>
      </c>
      <c r="K85" s="21" t="s">
        <v>82</v>
      </c>
      <c r="L85" s="21" t="s">
        <v>16</v>
      </c>
      <c r="M85" s="21">
        <v>82</v>
      </c>
    </row>
    <row r="86" spans="1:13">
      <c r="A86" s="21">
        <v>81.932016666666698</v>
      </c>
      <c r="B86" s="21">
        <v>3</v>
      </c>
      <c r="C86" s="21">
        <v>666.01566604613402</v>
      </c>
      <c r="D86" s="21">
        <v>1995.0251687377599</v>
      </c>
      <c r="E86" s="21">
        <v>-2.3126223914005101E-4</v>
      </c>
      <c r="F86" s="21">
        <v>-0.115919446008081</v>
      </c>
      <c r="G86" s="21">
        <v>40.4</v>
      </c>
      <c r="H86" s="21" t="s">
        <v>86</v>
      </c>
      <c r="I86" s="21"/>
      <c r="J86" s="21" t="s">
        <v>81</v>
      </c>
      <c r="K86" s="21" t="s">
        <v>82</v>
      </c>
      <c r="L86" s="21" t="s">
        <v>16</v>
      </c>
      <c r="M86" s="21">
        <v>83</v>
      </c>
    </row>
    <row r="87" spans="1:13">
      <c r="A87" s="21">
        <v>81.864616666666706</v>
      </c>
      <c r="B87" s="21">
        <v>4</v>
      </c>
      <c r="C87" s="21">
        <v>499.76326686420498</v>
      </c>
      <c r="D87" s="21">
        <v>1995.0239615892999</v>
      </c>
      <c r="E87" s="21">
        <v>-1.4384106998477401E-3</v>
      </c>
      <c r="F87" s="21">
        <v>-0.72099868996541905</v>
      </c>
      <c r="G87" s="21">
        <v>42.73</v>
      </c>
      <c r="H87" s="21" t="s">
        <v>86</v>
      </c>
      <c r="I87" s="21"/>
      <c r="J87" s="21" t="s">
        <v>81</v>
      </c>
      <c r="K87" s="21" t="s">
        <v>82</v>
      </c>
      <c r="L87" s="21" t="s">
        <v>16</v>
      </c>
      <c r="M87" s="21">
        <v>84</v>
      </c>
    </row>
    <row r="88" spans="1:13">
      <c r="A88" s="21">
        <v>83.839849999999998</v>
      </c>
      <c r="B88" s="21">
        <v>3</v>
      </c>
      <c r="C88" s="21">
        <v>573.96511491542299</v>
      </c>
      <c r="D88" s="21">
        <v>1718.87351534563</v>
      </c>
      <c r="E88" s="21">
        <v>7.4153456296244301E-3</v>
      </c>
      <c r="F88" s="21">
        <v>4.3140914988226404</v>
      </c>
      <c r="G88" s="21">
        <v>33.64</v>
      </c>
      <c r="H88" s="21" t="s">
        <v>87</v>
      </c>
      <c r="I88" s="21" t="s">
        <v>88</v>
      </c>
      <c r="J88" s="21" t="s">
        <v>81</v>
      </c>
      <c r="K88" s="21" t="s">
        <v>82</v>
      </c>
      <c r="L88" s="21" t="s">
        <v>16</v>
      </c>
      <c r="M88" s="21">
        <v>85</v>
      </c>
    </row>
    <row r="89" spans="1:13">
      <c r="A89" s="21">
        <v>83.839849999999998</v>
      </c>
      <c r="B89" s="21">
        <v>2</v>
      </c>
      <c r="C89" s="21">
        <v>860.444752723276</v>
      </c>
      <c r="D89" s="21">
        <v>1718.8749525127901</v>
      </c>
      <c r="E89" s="21">
        <v>8.8525127926004608E-3</v>
      </c>
      <c r="F89" s="21">
        <v>5.1502050058468596</v>
      </c>
      <c r="G89" s="21">
        <v>48.6</v>
      </c>
      <c r="H89" s="21" t="s">
        <v>87</v>
      </c>
      <c r="I89" s="21" t="s">
        <v>88</v>
      </c>
      <c r="J89" s="21" t="s">
        <v>81</v>
      </c>
      <c r="K89" s="21" t="s">
        <v>82</v>
      </c>
      <c r="L89" s="21" t="s">
        <v>16</v>
      </c>
      <c r="M89" s="21">
        <v>86</v>
      </c>
    </row>
    <row r="90" spans="1:13">
      <c r="A90" s="21">
        <v>44.326716666666698</v>
      </c>
      <c r="B90" s="21">
        <v>2</v>
      </c>
      <c r="C90" s="21">
        <v>827.39594584644101</v>
      </c>
      <c r="D90" s="21">
        <v>1652.7773387591201</v>
      </c>
      <c r="E90" s="21">
        <v>-7.6124087786411099E-4</v>
      </c>
      <c r="F90" s="21">
        <v>-0.46058262622436202</v>
      </c>
      <c r="G90" s="21">
        <v>114.43</v>
      </c>
      <c r="H90" s="21" t="s">
        <v>89</v>
      </c>
      <c r="I90" s="21"/>
      <c r="J90" s="21" t="s">
        <v>81</v>
      </c>
      <c r="K90" s="21" t="s">
        <v>82</v>
      </c>
      <c r="L90" s="21" t="s">
        <v>16</v>
      </c>
      <c r="M90" s="21">
        <v>87</v>
      </c>
    </row>
    <row r="91" spans="1:13">
      <c r="A91" s="21">
        <v>62.423566666666702</v>
      </c>
      <c r="B91" s="21">
        <v>3</v>
      </c>
      <c r="C91" s="21">
        <v>524.62236642760604</v>
      </c>
      <c r="D91" s="21">
        <v>1570.84526988218</v>
      </c>
      <c r="E91" s="21">
        <v>-1.53011782072099E-3</v>
      </c>
      <c r="F91" s="21">
        <v>-0.974071959608657</v>
      </c>
      <c r="G91" s="21">
        <v>30.24</v>
      </c>
      <c r="H91" s="21" t="s">
        <v>90</v>
      </c>
      <c r="I91" s="21"/>
      <c r="J91" s="21" t="s">
        <v>81</v>
      </c>
      <c r="K91" s="21" t="s">
        <v>82</v>
      </c>
      <c r="L91" s="21" t="s">
        <v>16</v>
      </c>
      <c r="M91" s="21">
        <v>88</v>
      </c>
    </row>
    <row r="92" spans="1:13">
      <c r="A92" s="21">
        <v>93.237099999999998</v>
      </c>
      <c r="B92" s="21">
        <v>2</v>
      </c>
      <c r="C92" s="21">
        <v>743.95316166080204</v>
      </c>
      <c r="D92" s="21">
        <v>1485.8917703878501</v>
      </c>
      <c r="E92" s="21">
        <v>-1.2961215497853099E-4</v>
      </c>
      <c r="F92" s="21">
        <v>-8.7228522464205593E-2</v>
      </c>
      <c r="G92" s="21">
        <v>69.98</v>
      </c>
      <c r="H92" s="21" t="s">
        <v>91</v>
      </c>
      <c r="I92" s="21"/>
      <c r="J92" s="21" t="s">
        <v>81</v>
      </c>
      <c r="K92" s="21" t="s">
        <v>82</v>
      </c>
      <c r="L92" s="21" t="s">
        <v>16</v>
      </c>
      <c r="M92" s="21">
        <v>89</v>
      </c>
    </row>
    <row r="93" spans="1:13">
      <c r="A93" s="21">
        <v>41.416283333333297</v>
      </c>
      <c r="B93" s="21">
        <v>2</v>
      </c>
      <c r="C93" s="21">
        <v>523.28867956182603</v>
      </c>
      <c r="D93" s="21">
        <v>1044.5628061898899</v>
      </c>
      <c r="E93" s="21">
        <v>-8.9381010866418397E-4</v>
      </c>
      <c r="F93" s="21">
        <v>-0.85567793392033797</v>
      </c>
      <c r="G93" s="21">
        <v>32.659999999999997</v>
      </c>
      <c r="H93" s="21" t="s">
        <v>92</v>
      </c>
      <c r="I93" s="21"/>
      <c r="J93" s="21" t="s">
        <v>81</v>
      </c>
      <c r="K93" s="21" t="s">
        <v>82</v>
      </c>
      <c r="L93" s="21" t="s">
        <v>16</v>
      </c>
      <c r="M93" s="21">
        <v>90</v>
      </c>
    </row>
    <row r="94" spans="1:13">
      <c r="A94" s="21">
        <v>37.712883333333302</v>
      </c>
      <c r="B94" s="21">
        <v>3</v>
      </c>
      <c r="C94" s="21">
        <v>638.97754321229797</v>
      </c>
      <c r="D94" s="21">
        <v>1913.91080023626</v>
      </c>
      <c r="E94" s="21">
        <v>1.40023625544927E-3</v>
      </c>
      <c r="F94" s="21">
        <v>0.73161052213300803</v>
      </c>
      <c r="G94" s="21">
        <v>36.81</v>
      </c>
      <c r="H94" s="21" t="s">
        <v>93</v>
      </c>
      <c r="I94" s="21"/>
      <c r="J94" s="21" t="s">
        <v>81</v>
      </c>
      <c r="K94" s="21" t="s">
        <v>82</v>
      </c>
      <c r="L94" s="21" t="s">
        <v>16</v>
      </c>
      <c r="M94" s="21">
        <v>91</v>
      </c>
    </row>
    <row r="95" spans="1:13">
      <c r="A95" s="21">
        <v>61.952433333333303</v>
      </c>
      <c r="B95" s="21">
        <v>2</v>
      </c>
      <c r="C95" s="21">
        <v>784.40862838059695</v>
      </c>
      <c r="D95" s="21">
        <v>1566.8027038274299</v>
      </c>
      <c r="E95" s="21">
        <v>9.8038274345526605E-3</v>
      </c>
      <c r="F95" s="21">
        <v>6.2572580170312602</v>
      </c>
      <c r="G95" s="21">
        <v>30.61</v>
      </c>
      <c r="H95" s="21" t="s">
        <v>94</v>
      </c>
      <c r="I95" s="21" t="s">
        <v>95</v>
      </c>
      <c r="J95" s="21" t="s">
        <v>81</v>
      </c>
      <c r="K95" s="21" t="s">
        <v>82</v>
      </c>
      <c r="L95" s="21" t="s">
        <v>16</v>
      </c>
      <c r="M95" s="21">
        <v>92</v>
      </c>
    </row>
    <row r="96" spans="1:13">
      <c r="A96" s="21">
        <v>38.042983333333297</v>
      </c>
      <c r="B96" s="21">
        <v>2</v>
      </c>
      <c r="C96" s="21">
        <v>710.89288553657798</v>
      </c>
      <c r="D96" s="21">
        <v>1419.7712181393999</v>
      </c>
      <c r="E96" s="21">
        <v>1.0318139395849401E-2</v>
      </c>
      <c r="F96" s="21">
        <v>7.2675190560955398</v>
      </c>
      <c r="G96" s="21">
        <v>34.590000000000003</v>
      </c>
      <c r="H96" s="21" t="s">
        <v>96</v>
      </c>
      <c r="I96" s="21" t="s">
        <v>97</v>
      </c>
      <c r="J96" s="21" t="s">
        <v>81</v>
      </c>
      <c r="K96" s="21" t="s">
        <v>82</v>
      </c>
      <c r="L96" s="21" t="s">
        <v>16</v>
      </c>
      <c r="M96" s="21">
        <v>93</v>
      </c>
    </row>
    <row r="97" spans="1:13">
      <c r="A97" s="21">
        <v>28.494499999999999</v>
      </c>
      <c r="B97" s="21">
        <v>2</v>
      </c>
      <c r="C97" s="21">
        <v>783.34053841969705</v>
      </c>
      <c r="D97" s="21">
        <v>1564.6665239056299</v>
      </c>
      <c r="E97" s="21">
        <v>-9.7609436511447701E-4</v>
      </c>
      <c r="F97" s="21">
        <v>-0.62383500974774297</v>
      </c>
      <c r="G97" s="21">
        <v>72.95</v>
      </c>
      <c r="H97" s="21" t="s">
        <v>98</v>
      </c>
      <c r="I97" s="21"/>
      <c r="J97" s="21" t="s">
        <v>81</v>
      </c>
      <c r="K97" s="21" t="s">
        <v>82</v>
      </c>
      <c r="L97" s="21" t="s">
        <v>16</v>
      </c>
      <c r="M97" s="21">
        <v>94</v>
      </c>
    </row>
    <row r="98" spans="1:13">
      <c r="A98" s="21">
        <v>84.653416666666701</v>
      </c>
      <c r="B98" s="21">
        <v>3</v>
      </c>
      <c r="C98" s="21">
        <v>1018.46955416809</v>
      </c>
      <c r="D98" s="21">
        <v>3052.3868331036201</v>
      </c>
      <c r="E98" s="21">
        <v>1.3933103616182101E-2</v>
      </c>
      <c r="F98" s="21">
        <v>4.5646793732777704</v>
      </c>
      <c r="G98" s="21">
        <v>36.159999999999997</v>
      </c>
      <c r="H98" s="21" t="s">
        <v>99</v>
      </c>
      <c r="I98" s="21" t="s">
        <v>100</v>
      </c>
      <c r="J98" s="21" t="s">
        <v>81</v>
      </c>
      <c r="K98" s="21" t="s">
        <v>82</v>
      </c>
      <c r="L98" s="21" t="s">
        <v>16</v>
      </c>
      <c r="M98" s="21">
        <v>95</v>
      </c>
    </row>
    <row r="99" spans="1:13">
      <c r="A99" s="21">
        <v>69.609383333333298</v>
      </c>
      <c r="B99" s="21">
        <v>3</v>
      </c>
      <c r="C99" s="21">
        <v>905.12207826253302</v>
      </c>
      <c r="D99" s="21">
        <v>2712.3444053869598</v>
      </c>
      <c r="E99" s="21">
        <v>-8.94613039235992E-4</v>
      </c>
      <c r="F99" s="21">
        <v>-0.32983006965816303</v>
      </c>
      <c r="G99" s="21">
        <v>49.68</v>
      </c>
      <c r="H99" s="21" t="s">
        <v>101</v>
      </c>
      <c r="I99" s="21"/>
      <c r="J99" s="21" t="s">
        <v>81</v>
      </c>
      <c r="K99" s="21" t="s">
        <v>82</v>
      </c>
      <c r="L99" s="21" t="s">
        <v>16</v>
      </c>
      <c r="M99" s="21">
        <v>96</v>
      </c>
    </row>
    <row r="100" spans="1:13">
      <c r="A100" s="21">
        <v>45.992849999999997</v>
      </c>
      <c r="B100" s="21">
        <v>3</v>
      </c>
      <c r="C100" s="21">
        <v>493.60453575277398</v>
      </c>
      <c r="D100" s="21">
        <v>1477.79177785768</v>
      </c>
      <c r="E100" s="21">
        <v>-1.12214231808139E-3</v>
      </c>
      <c r="F100" s="21">
        <v>-0.75933665541456297</v>
      </c>
      <c r="G100" s="21">
        <v>40.1</v>
      </c>
      <c r="H100" s="21" t="s">
        <v>102</v>
      </c>
      <c r="I100" s="21"/>
      <c r="J100" s="21" t="s">
        <v>81</v>
      </c>
      <c r="K100" s="21" t="s">
        <v>82</v>
      </c>
      <c r="L100" s="21" t="s">
        <v>16</v>
      </c>
      <c r="M100" s="21">
        <v>97</v>
      </c>
    </row>
    <row r="101" spans="1:13">
      <c r="A101" s="21">
        <v>68.932816666666696</v>
      </c>
      <c r="B101" s="21">
        <v>2</v>
      </c>
      <c r="C101" s="21">
        <v>935.48642275022701</v>
      </c>
      <c r="D101" s="21">
        <v>1868.95829256669</v>
      </c>
      <c r="E101" s="21">
        <v>-9.07433306110761E-4</v>
      </c>
      <c r="F101" s="21">
        <v>-0.48552868682781303</v>
      </c>
      <c r="G101" s="21">
        <v>110.2</v>
      </c>
      <c r="H101" s="21" t="s">
        <v>103</v>
      </c>
      <c r="I101" s="21"/>
      <c r="J101" s="21" t="s">
        <v>81</v>
      </c>
      <c r="K101" s="21" t="s">
        <v>82</v>
      </c>
      <c r="L101" s="21" t="s">
        <v>16</v>
      </c>
      <c r="M101" s="21">
        <v>98</v>
      </c>
    </row>
    <row r="102" spans="1:13">
      <c r="A102" s="21">
        <v>27.5933666666667</v>
      </c>
      <c r="B102" s="21">
        <v>3</v>
      </c>
      <c r="C102" s="21">
        <v>408.55057964355098</v>
      </c>
      <c r="D102" s="21">
        <v>1222.6299095300101</v>
      </c>
      <c r="E102" s="21">
        <v>-6.9046998805788505E-4</v>
      </c>
      <c r="F102" s="21">
        <v>-0.56474129476056401</v>
      </c>
      <c r="G102" s="21">
        <v>30.06</v>
      </c>
      <c r="H102" s="21" t="s">
        <v>104</v>
      </c>
      <c r="I102" s="21"/>
      <c r="J102" s="21" t="s">
        <v>81</v>
      </c>
      <c r="K102" s="21" t="s">
        <v>82</v>
      </c>
      <c r="L102" s="21" t="s">
        <v>16</v>
      </c>
      <c r="M102" s="21">
        <v>99</v>
      </c>
    </row>
    <row r="103" spans="1:13">
      <c r="A103" s="21">
        <v>56.890866666666703</v>
      </c>
      <c r="B103" s="21">
        <v>2</v>
      </c>
      <c r="C103" s="21">
        <v>500.284464885528</v>
      </c>
      <c r="D103" s="21">
        <v>998.55437683729497</v>
      </c>
      <c r="E103" s="21">
        <v>-5.2316270455321501E-4</v>
      </c>
      <c r="F103" s="21">
        <v>-0.52391982108666701</v>
      </c>
      <c r="G103" s="21">
        <v>38.76</v>
      </c>
      <c r="H103" s="21" t="s">
        <v>105</v>
      </c>
      <c r="I103" s="21"/>
      <c r="J103" s="21" t="s">
        <v>81</v>
      </c>
      <c r="K103" s="21" t="s">
        <v>82</v>
      </c>
      <c r="L103" s="21" t="s">
        <v>16</v>
      </c>
      <c r="M103" s="21">
        <v>100</v>
      </c>
    </row>
    <row r="104" spans="1:13">
      <c r="A104" s="21">
        <v>50.512116666666699</v>
      </c>
      <c r="B104" s="21">
        <v>2</v>
      </c>
      <c r="C104" s="21">
        <v>637.85772053914297</v>
      </c>
      <c r="D104" s="21">
        <v>1273.7008881445299</v>
      </c>
      <c r="E104" s="21">
        <v>9.0881445269133092E-3</v>
      </c>
      <c r="F104" s="21">
        <v>7.1352775662945396</v>
      </c>
      <c r="G104" s="21">
        <v>32.49</v>
      </c>
      <c r="H104" s="21" t="s">
        <v>106</v>
      </c>
      <c r="I104" s="21"/>
      <c r="J104" s="21" t="s">
        <v>81</v>
      </c>
      <c r="K104" s="21" t="s">
        <v>82</v>
      </c>
      <c r="L104" s="21" t="s">
        <v>16</v>
      </c>
      <c r="M104" s="21">
        <v>101</v>
      </c>
    </row>
    <row r="105" spans="1:13">
      <c r="A105" s="21">
        <v>97.795833333333306</v>
      </c>
      <c r="B105" s="21">
        <v>2</v>
      </c>
      <c r="C105" s="21">
        <v>1024.9843237955699</v>
      </c>
      <c r="D105" s="21">
        <v>2047.95409465737</v>
      </c>
      <c r="E105" s="21">
        <v>-1.30534262643778E-3</v>
      </c>
      <c r="F105" s="21">
        <v>-0.63738820993747103</v>
      </c>
      <c r="G105" s="21">
        <v>42.75</v>
      </c>
      <c r="H105" s="21" t="s">
        <v>107</v>
      </c>
      <c r="I105" s="21"/>
      <c r="J105" s="21" t="s">
        <v>81</v>
      </c>
      <c r="K105" s="21" t="s">
        <v>82</v>
      </c>
      <c r="L105" s="21" t="s">
        <v>16</v>
      </c>
      <c r="M105" s="21">
        <v>102</v>
      </c>
    </row>
    <row r="106" spans="1:13">
      <c r="A106" s="21">
        <v>69.881799999999998</v>
      </c>
      <c r="B106" s="21">
        <v>2</v>
      </c>
      <c r="C106" s="21">
        <v>1236.5905726819999</v>
      </c>
      <c r="D106" s="21">
        <v>2471.1665924302401</v>
      </c>
      <c r="E106" s="21">
        <v>2.9243023845992898E-4</v>
      </c>
      <c r="F106" s="21">
        <v>0.118336932022717</v>
      </c>
      <c r="G106" s="21">
        <v>83.93</v>
      </c>
      <c r="H106" s="21" t="s">
        <v>108</v>
      </c>
      <c r="I106" s="21"/>
      <c r="J106" s="21" t="s">
        <v>81</v>
      </c>
      <c r="K106" s="21" t="s">
        <v>82</v>
      </c>
      <c r="L106" s="21" t="s">
        <v>16</v>
      </c>
      <c r="M106" s="21">
        <v>103</v>
      </c>
    </row>
    <row r="107" spans="1:13">
      <c r="A107" s="21">
        <v>51.445466666666697</v>
      </c>
      <c r="B107" s="21">
        <v>2</v>
      </c>
      <c r="C107" s="21">
        <v>845.40940247235596</v>
      </c>
      <c r="D107" s="21">
        <v>1688.80425201095</v>
      </c>
      <c r="E107" s="21">
        <v>1.1652010951820601E-2</v>
      </c>
      <c r="F107" s="21">
        <v>6.8996103795223602</v>
      </c>
      <c r="G107" s="21">
        <v>34.46</v>
      </c>
      <c r="H107" s="21" t="s">
        <v>109</v>
      </c>
      <c r="I107" s="21" t="s">
        <v>110</v>
      </c>
      <c r="J107" s="21" t="s">
        <v>81</v>
      </c>
      <c r="K107" s="21" t="s">
        <v>82</v>
      </c>
      <c r="L107" s="21" t="s">
        <v>16</v>
      </c>
      <c r="M107" s="21">
        <v>104</v>
      </c>
    </row>
    <row r="108" spans="1:13">
      <c r="A108" s="21">
        <v>78.379549999999995</v>
      </c>
      <c r="B108" s="21">
        <v>3</v>
      </c>
      <c r="C108" s="21">
        <v>823.40823447079197</v>
      </c>
      <c r="D108" s="21">
        <v>2467.2028740117398</v>
      </c>
      <c r="E108" s="21">
        <v>1.86740117374029E-2</v>
      </c>
      <c r="F108" s="21">
        <v>7.5689572498895297</v>
      </c>
      <c r="G108" s="21">
        <v>31.91</v>
      </c>
      <c r="H108" s="21" t="s">
        <v>111</v>
      </c>
      <c r="I108" s="21" t="s">
        <v>64</v>
      </c>
      <c r="J108" s="21" t="s">
        <v>81</v>
      </c>
      <c r="K108" s="21" t="s">
        <v>82</v>
      </c>
      <c r="L108" s="21" t="s">
        <v>16</v>
      </c>
      <c r="M108" s="21">
        <v>105</v>
      </c>
    </row>
    <row r="109" spans="1:13">
      <c r="A109" s="21">
        <v>32.003633333333298</v>
      </c>
      <c r="B109" s="21">
        <v>2</v>
      </c>
      <c r="C109" s="21">
        <v>546.78177497989498</v>
      </c>
      <c r="D109" s="21">
        <v>1091.5489970260301</v>
      </c>
      <c r="E109" s="21">
        <v>-9.0297397036920302E-4</v>
      </c>
      <c r="F109" s="21">
        <v>-0.82724021171107498</v>
      </c>
      <c r="G109" s="21">
        <v>30.84</v>
      </c>
      <c r="H109" s="21" t="s">
        <v>112</v>
      </c>
      <c r="I109" s="21"/>
      <c r="J109" s="21" t="s">
        <v>81</v>
      </c>
      <c r="K109" s="21" t="s">
        <v>82</v>
      </c>
      <c r="L109" s="21" t="s">
        <v>16</v>
      </c>
      <c r="M109" s="21">
        <v>106</v>
      </c>
    </row>
    <row r="110" spans="1:13">
      <c r="A110" s="21">
        <v>62.085349999999998</v>
      </c>
      <c r="B110" s="21">
        <v>3</v>
      </c>
      <c r="C110" s="21">
        <v>440.25407056284001</v>
      </c>
      <c r="D110" s="21">
        <v>1317.74038228788</v>
      </c>
      <c r="E110" s="21">
        <v>-1.1771212007261099E-4</v>
      </c>
      <c r="F110" s="21">
        <v>-8.9328756361825801E-2</v>
      </c>
      <c r="G110" s="21">
        <v>35.44</v>
      </c>
      <c r="H110" s="21" t="s">
        <v>113</v>
      </c>
      <c r="I110" s="21"/>
      <c r="J110" s="21" t="s">
        <v>81</v>
      </c>
      <c r="K110" s="21" t="s">
        <v>82</v>
      </c>
      <c r="L110" s="21" t="s">
        <v>16</v>
      </c>
      <c r="M110" s="21">
        <v>107</v>
      </c>
    </row>
    <row r="111" spans="1:13">
      <c r="A111" s="21">
        <v>31.554649999999999</v>
      </c>
      <c r="B111" s="21">
        <v>2</v>
      </c>
      <c r="C111" s="21">
        <v>823.90540590717706</v>
      </c>
      <c r="D111" s="21">
        <v>1645.7962588805899</v>
      </c>
      <c r="E111" s="21">
        <v>-1.8411194052987401E-3</v>
      </c>
      <c r="F111" s="21">
        <v>-1.1186787767580599</v>
      </c>
      <c r="G111" s="21">
        <v>48.75</v>
      </c>
      <c r="H111" s="21" t="s">
        <v>109</v>
      </c>
      <c r="I111" s="21"/>
      <c r="J111" s="21" t="s">
        <v>81</v>
      </c>
      <c r="K111" s="21" t="s">
        <v>82</v>
      </c>
      <c r="L111" s="21" t="s">
        <v>16</v>
      </c>
      <c r="M111" s="21">
        <v>108</v>
      </c>
    </row>
    <row r="112" spans="1:13">
      <c r="A112" s="21">
        <v>52.785249999999998</v>
      </c>
      <c r="B112" s="21">
        <v>3</v>
      </c>
      <c r="C112" s="21">
        <v>780.08862181381505</v>
      </c>
      <c r="D112" s="21">
        <v>2337.24403604081</v>
      </c>
      <c r="E112" s="21">
        <v>1.1236040805215499E-2</v>
      </c>
      <c r="F112" s="21">
        <v>4.8074119125897301</v>
      </c>
      <c r="G112" s="21">
        <v>39.9</v>
      </c>
      <c r="H112" s="21" t="s">
        <v>114</v>
      </c>
      <c r="I112" s="21" t="s">
        <v>115</v>
      </c>
      <c r="J112" s="21" t="s">
        <v>116</v>
      </c>
      <c r="K112" s="21" t="s">
        <v>117</v>
      </c>
      <c r="L112" s="21" t="s">
        <v>55</v>
      </c>
      <c r="M112" s="21">
        <v>109</v>
      </c>
    </row>
    <row r="113" spans="1:13">
      <c r="A113" s="21">
        <v>35.351649999999999</v>
      </c>
      <c r="B113" s="21">
        <v>2</v>
      </c>
      <c r="C113" s="21">
        <v>599.85604587071703</v>
      </c>
      <c r="D113" s="21">
        <v>1197.6975388076701</v>
      </c>
      <c r="E113" s="21">
        <v>-6.6119232633354797E-4</v>
      </c>
      <c r="F113" s="21">
        <v>-0.55205253404701504</v>
      </c>
      <c r="G113" s="21">
        <v>54.96</v>
      </c>
      <c r="H113" s="21" t="s">
        <v>118</v>
      </c>
      <c r="I113" s="21"/>
      <c r="J113" s="21" t="s">
        <v>116</v>
      </c>
      <c r="K113" s="21" t="s">
        <v>117</v>
      </c>
      <c r="L113" s="21" t="s">
        <v>55</v>
      </c>
      <c r="M113" s="21">
        <v>110</v>
      </c>
    </row>
    <row r="114" spans="1:13">
      <c r="A114" s="21">
        <v>48.320016666666703</v>
      </c>
      <c r="B114" s="21">
        <v>3</v>
      </c>
      <c r="C114" s="21">
        <v>652.02621297909604</v>
      </c>
      <c r="D114" s="21">
        <v>1953.05680953665</v>
      </c>
      <c r="E114" s="21">
        <v>-2.9046335112070697E-4</v>
      </c>
      <c r="F114" s="21">
        <v>-0.14872240607850501</v>
      </c>
      <c r="G114" s="21">
        <v>35.19</v>
      </c>
      <c r="H114" s="21" t="s">
        <v>119</v>
      </c>
      <c r="I114" s="21"/>
      <c r="J114" s="21" t="s">
        <v>116</v>
      </c>
      <c r="K114" s="21" t="s">
        <v>117</v>
      </c>
      <c r="L114" s="21" t="s">
        <v>55</v>
      </c>
      <c r="M114" s="21">
        <v>111</v>
      </c>
    </row>
    <row r="115" spans="1:13">
      <c r="A115" s="21">
        <v>48.320016666666703</v>
      </c>
      <c r="B115" s="21">
        <v>2</v>
      </c>
      <c r="C115" s="21">
        <v>977.535393200611</v>
      </c>
      <c r="D115" s="21">
        <v>1953.0562334674601</v>
      </c>
      <c r="E115" s="21">
        <v>-8.6653253765689399E-4</v>
      </c>
      <c r="F115" s="21">
        <v>-0.44368008372970502</v>
      </c>
      <c r="G115" s="21">
        <v>49.87</v>
      </c>
      <c r="H115" s="21" t="s">
        <v>119</v>
      </c>
      <c r="I115" s="21"/>
      <c r="J115" s="21" t="s">
        <v>116</v>
      </c>
      <c r="K115" s="21" t="s">
        <v>117</v>
      </c>
      <c r="L115" s="21" t="s">
        <v>55</v>
      </c>
      <c r="M115" s="21">
        <v>112</v>
      </c>
    </row>
    <row r="116" spans="1:13">
      <c r="A116" s="21">
        <v>28.116233333333302</v>
      </c>
      <c r="B116" s="21">
        <v>3</v>
      </c>
      <c r="C116" s="21">
        <v>505.921132742233</v>
      </c>
      <c r="D116" s="21">
        <v>1514.7415688260601</v>
      </c>
      <c r="E116" s="21">
        <v>-3.31173942413443E-4</v>
      </c>
      <c r="F116" s="21">
        <v>-0.21863390879558001</v>
      </c>
      <c r="G116" s="21">
        <v>49.09</v>
      </c>
      <c r="H116" s="21" t="s">
        <v>120</v>
      </c>
      <c r="I116" s="21"/>
      <c r="J116" s="21" t="s">
        <v>116</v>
      </c>
      <c r="K116" s="21" t="s">
        <v>117</v>
      </c>
      <c r="L116" s="21" t="s">
        <v>55</v>
      </c>
      <c r="M116" s="21">
        <v>113</v>
      </c>
    </row>
    <row r="117" spans="1:13">
      <c r="A117" s="21">
        <v>28.180599999999998</v>
      </c>
      <c r="B117" s="21">
        <v>2</v>
      </c>
      <c r="C117" s="21">
        <v>758.37771864020601</v>
      </c>
      <c r="D117" s="21">
        <v>1514.7408843466501</v>
      </c>
      <c r="E117" s="21">
        <v>-1.01565334830411E-3</v>
      </c>
      <c r="F117" s="21">
        <v>-0.67051248024770005</v>
      </c>
      <c r="G117" s="21">
        <v>43.89</v>
      </c>
      <c r="H117" s="21" t="s">
        <v>120</v>
      </c>
      <c r="I117" s="21"/>
      <c r="J117" s="21" t="s">
        <v>116</v>
      </c>
      <c r="K117" s="21" t="s">
        <v>117</v>
      </c>
      <c r="L117" s="21" t="s">
        <v>55</v>
      </c>
      <c r="M117" s="21">
        <v>114</v>
      </c>
    </row>
    <row r="118" spans="1:13">
      <c r="A118" s="21">
        <v>67.707266666666698</v>
      </c>
      <c r="B118" s="21">
        <v>2</v>
      </c>
      <c r="C118" s="21">
        <v>895.94931812190998</v>
      </c>
      <c r="D118" s="21">
        <v>1789.8840833100601</v>
      </c>
      <c r="E118" s="21">
        <v>-5.1668993910425299E-4</v>
      </c>
      <c r="F118" s="21">
        <v>-0.28867220775253</v>
      </c>
      <c r="G118" s="21">
        <v>106.18</v>
      </c>
      <c r="H118" s="21" t="s">
        <v>121</v>
      </c>
      <c r="I118" s="21"/>
      <c r="J118" s="21" t="s">
        <v>116</v>
      </c>
      <c r="K118" s="21" t="s">
        <v>117</v>
      </c>
      <c r="L118" s="21" t="s">
        <v>55</v>
      </c>
      <c r="M118" s="21">
        <v>115</v>
      </c>
    </row>
    <row r="119" spans="1:13">
      <c r="A119" s="21">
        <v>23.8581166666667</v>
      </c>
      <c r="B119" s="21">
        <v>2</v>
      </c>
      <c r="C119" s="21">
        <v>566.76673014992605</v>
      </c>
      <c r="D119" s="21">
        <v>1131.5189073660899</v>
      </c>
      <c r="E119" s="21">
        <v>-7.9263390807682299E-4</v>
      </c>
      <c r="F119" s="21">
        <v>-0.70050385165792795</v>
      </c>
      <c r="G119" s="21">
        <v>48.96</v>
      </c>
      <c r="H119" s="21" t="s">
        <v>122</v>
      </c>
      <c r="I119" s="21"/>
      <c r="J119" s="21" t="s">
        <v>116</v>
      </c>
      <c r="K119" s="21" t="s">
        <v>117</v>
      </c>
      <c r="L119" s="21" t="s">
        <v>55</v>
      </c>
      <c r="M119" s="21">
        <v>116</v>
      </c>
    </row>
    <row r="120" spans="1:13">
      <c r="A120" s="21">
        <v>55.8782</v>
      </c>
      <c r="B120" s="21">
        <v>3</v>
      </c>
      <c r="C120" s="21">
        <v>780.41650465862199</v>
      </c>
      <c r="D120" s="21">
        <v>2338.2276845752199</v>
      </c>
      <c r="E120" s="21">
        <v>1.0884575224736201E-2</v>
      </c>
      <c r="F120" s="21">
        <v>4.6550752799039801</v>
      </c>
      <c r="G120" s="21">
        <v>36.11</v>
      </c>
      <c r="H120" s="21" t="s">
        <v>114</v>
      </c>
      <c r="I120" s="21" t="s">
        <v>123</v>
      </c>
      <c r="J120" s="21" t="s">
        <v>116</v>
      </c>
      <c r="K120" s="21" t="s">
        <v>117</v>
      </c>
      <c r="L120" s="21" t="s">
        <v>55</v>
      </c>
      <c r="M120" s="21">
        <v>117</v>
      </c>
    </row>
    <row r="121" spans="1:13">
      <c r="A121" s="21">
        <v>78.993116666666694</v>
      </c>
      <c r="B121" s="21">
        <v>3</v>
      </c>
      <c r="C121" s="21">
        <v>1061.8761313590001</v>
      </c>
      <c r="D121" s="21">
        <v>3182.60656467635</v>
      </c>
      <c r="E121" s="21">
        <v>-5.3532365245700898E-4</v>
      </c>
      <c r="F121" s="21">
        <v>-0.168202871305418</v>
      </c>
      <c r="G121" s="21">
        <v>67.3</v>
      </c>
      <c r="H121" s="21" t="s">
        <v>124</v>
      </c>
      <c r="I121" s="21"/>
      <c r="J121" s="21" t="s">
        <v>116</v>
      </c>
      <c r="K121" s="21" t="s">
        <v>117</v>
      </c>
      <c r="L121" s="21" t="s">
        <v>55</v>
      </c>
      <c r="M121" s="21">
        <v>118</v>
      </c>
    </row>
    <row r="122" spans="1:13">
      <c r="A122" s="21">
        <v>82.412750000000003</v>
      </c>
      <c r="B122" s="21">
        <v>2</v>
      </c>
      <c r="C122" s="21">
        <v>1108.0386105478201</v>
      </c>
      <c r="D122" s="21">
        <v>2214.0626681618701</v>
      </c>
      <c r="E122" s="1">
        <v>-3.1838127142691499E-5</v>
      </c>
      <c r="F122" s="21">
        <v>-1.43799573258208E-2</v>
      </c>
      <c r="G122" s="21">
        <v>75.739999999999995</v>
      </c>
      <c r="H122" s="21" t="s">
        <v>125</v>
      </c>
      <c r="I122" s="21"/>
      <c r="J122" s="21" t="s">
        <v>116</v>
      </c>
      <c r="K122" s="21" t="s">
        <v>117</v>
      </c>
      <c r="L122" s="21" t="s">
        <v>55</v>
      </c>
      <c r="M122" s="21">
        <v>119</v>
      </c>
    </row>
    <row r="123" spans="1:13">
      <c r="A123" s="21">
        <v>49.314433333333298</v>
      </c>
      <c r="B123" s="21">
        <v>2</v>
      </c>
      <c r="C123" s="21">
        <v>796.41221056926997</v>
      </c>
      <c r="D123" s="21">
        <v>1590.8098682047801</v>
      </c>
      <c r="E123" s="21">
        <v>1.01682047807117E-2</v>
      </c>
      <c r="F123" s="21">
        <v>6.39188251086021</v>
      </c>
      <c r="G123" s="21">
        <v>34.22</v>
      </c>
      <c r="H123" s="21" t="s">
        <v>126</v>
      </c>
      <c r="I123" s="21" t="s">
        <v>84</v>
      </c>
      <c r="J123" s="21" t="s">
        <v>116</v>
      </c>
      <c r="K123" s="21" t="s">
        <v>117</v>
      </c>
      <c r="L123" s="21" t="s">
        <v>55</v>
      </c>
      <c r="M123" s="21">
        <v>120</v>
      </c>
    </row>
    <row r="124" spans="1:13">
      <c r="A124" s="21">
        <v>35.612083333333302</v>
      </c>
      <c r="B124" s="21">
        <v>3</v>
      </c>
      <c r="C124" s="21">
        <v>798.69822412053804</v>
      </c>
      <c r="D124" s="21">
        <v>2393.0728429609699</v>
      </c>
      <c r="E124" s="21">
        <v>1.0042960973351001E-2</v>
      </c>
      <c r="F124" s="21">
        <v>4.1966976267196197</v>
      </c>
      <c r="G124" s="21">
        <v>44.16</v>
      </c>
      <c r="H124" s="21" t="s">
        <v>127</v>
      </c>
      <c r="I124" s="21" t="s">
        <v>128</v>
      </c>
      <c r="J124" s="21" t="s">
        <v>116</v>
      </c>
      <c r="K124" s="21" t="s">
        <v>117</v>
      </c>
      <c r="L124" s="21" t="s">
        <v>55</v>
      </c>
      <c r="M124" s="21">
        <v>121</v>
      </c>
    </row>
    <row r="125" spans="1:13">
      <c r="A125" s="21">
        <v>15.740933333333301</v>
      </c>
      <c r="B125" s="21">
        <v>2</v>
      </c>
      <c r="C125" s="21">
        <v>586.28884819627297</v>
      </c>
      <c r="D125" s="21">
        <v>1170.5631434587899</v>
      </c>
      <c r="E125" s="21">
        <v>-6.5654121476654804E-4</v>
      </c>
      <c r="F125" s="21">
        <v>-0.56087606225867304</v>
      </c>
      <c r="G125" s="21">
        <v>44.19</v>
      </c>
      <c r="H125" s="21" t="s">
        <v>129</v>
      </c>
      <c r="I125" s="21"/>
      <c r="J125" s="21" t="s">
        <v>116</v>
      </c>
      <c r="K125" s="21" t="s">
        <v>117</v>
      </c>
      <c r="L125" s="21" t="s">
        <v>55</v>
      </c>
      <c r="M125" s="21">
        <v>122</v>
      </c>
    </row>
    <row r="126" spans="1:13">
      <c r="A126" s="21">
        <v>37.778199999999998</v>
      </c>
      <c r="B126" s="21">
        <v>3</v>
      </c>
      <c r="C126" s="21">
        <v>799.02615565248198</v>
      </c>
      <c r="D126" s="21">
        <v>2394.0566375568101</v>
      </c>
      <c r="E126" s="21">
        <v>9.8375568063602294E-3</v>
      </c>
      <c r="F126" s="21">
        <v>4.1091748107681996</v>
      </c>
      <c r="G126" s="21">
        <v>35.74</v>
      </c>
      <c r="H126" s="21" t="s">
        <v>127</v>
      </c>
      <c r="I126" s="21" t="s">
        <v>130</v>
      </c>
      <c r="J126" s="21" t="s">
        <v>116</v>
      </c>
      <c r="K126" s="21" t="s">
        <v>117</v>
      </c>
      <c r="L126" s="21" t="s">
        <v>55</v>
      </c>
      <c r="M126" s="21">
        <v>123</v>
      </c>
    </row>
    <row r="127" spans="1:13">
      <c r="A127" s="21">
        <v>37.778199999999998</v>
      </c>
      <c r="B127" s="21">
        <v>3</v>
      </c>
      <c r="C127" s="21">
        <v>799.02615565248198</v>
      </c>
      <c r="D127" s="21">
        <v>2394.0566375568101</v>
      </c>
      <c r="E127" s="21">
        <v>9.8375568063602294E-3</v>
      </c>
      <c r="F127" s="21">
        <v>4.1091748107681996</v>
      </c>
      <c r="G127" s="21">
        <v>60.25</v>
      </c>
      <c r="H127" s="21" t="s">
        <v>127</v>
      </c>
      <c r="I127" s="21" t="s">
        <v>131</v>
      </c>
      <c r="J127" s="21" t="s">
        <v>116</v>
      </c>
      <c r="K127" s="21" t="s">
        <v>117</v>
      </c>
      <c r="L127" s="21" t="s">
        <v>55</v>
      </c>
      <c r="M127" s="21">
        <v>124</v>
      </c>
    </row>
    <row r="128" spans="1:13">
      <c r="A128" s="21">
        <v>65.121483333333302</v>
      </c>
      <c r="B128" s="21">
        <v>2</v>
      </c>
      <c r="C128" s="21">
        <v>499.74651607688901</v>
      </c>
      <c r="D128" s="21">
        <v>997.47847922001802</v>
      </c>
      <c r="E128" s="21">
        <v>-5.2077998236654799E-4</v>
      </c>
      <c r="F128" s="21">
        <v>-0.52209618685360604</v>
      </c>
      <c r="G128" s="21">
        <v>34.159999999999997</v>
      </c>
      <c r="H128" s="21" t="s">
        <v>132</v>
      </c>
      <c r="I128" s="21"/>
      <c r="J128" s="21" t="s">
        <v>116</v>
      </c>
      <c r="K128" s="21" t="s">
        <v>117</v>
      </c>
      <c r="L128" s="21" t="s">
        <v>55</v>
      </c>
      <c r="M128" s="21">
        <v>125</v>
      </c>
    </row>
    <row r="129" spans="1:13">
      <c r="A129" s="21">
        <v>76.955433333333303</v>
      </c>
      <c r="B129" s="21">
        <v>2</v>
      </c>
      <c r="C129" s="21">
        <v>1193.58878090147</v>
      </c>
      <c r="D129" s="21">
        <v>2385.16300886918</v>
      </c>
      <c r="E129" s="21">
        <v>1.08088691804369E-2</v>
      </c>
      <c r="F129" s="21">
        <v>4.5317314259596904</v>
      </c>
      <c r="G129" s="21">
        <v>68.790000000000006</v>
      </c>
      <c r="H129" s="21" t="s">
        <v>133</v>
      </c>
      <c r="I129" s="21" t="s">
        <v>134</v>
      </c>
      <c r="J129" s="21" t="s">
        <v>116</v>
      </c>
      <c r="K129" s="21" t="s">
        <v>117</v>
      </c>
      <c r="L129" s="21" t="s">
        <v>55</v>
      </c>
      <c r="M129" s="21">
        <v>126</v>
      </c>
    </row>
    <row r="130" spans="1:13">
      <c r="A130" s="21">
        <v>68.728466666666705</v>
      </c>
      <c r="B130" s="21">
        <v>2</v>
      </c>
      <c r="C130" s="21">
        <v>896.44024683860505</v>
      </c>
      <c r="D130" s="21">
        <v>1790.86594074345</v>
      </c>
      <c r="E130" s="21">
        <v>-2.6592565498049199E-3</v>
      </c>
      <c r="F130" s="21">
        <v>-1.48489763559701</v>
      </c>
      <c r="G130" s="21">
        <v>72.56</v>
      </c>
      <c r="H130" s="21" t="s">
        <v>121</v>
      </c>
      <c r="I130" s="21" t="s">
        <v>49</v>
      </c>
      <c r="J130" s="21" t="s">
        <v>116</v>
      </c>
      <c r="K130" s="21" t="s">
        <v>117</v>
      </c>
      <c r="L130" s="21" t="s">
        <v>55</v>
      </c>
      <c r="M130" s="21">
        <v>127</v>
      </c>
    </row>
    <row r="131" spans="1:13">
      <c r="A131" s="21">
        <v>16.5718</v>
      </c>
      <c r="B131" s="21">
        <v>2</v>
      </c>
      <c r="C131" s="21">
        <v>586.78120704644596</v>
      </c>
      <c r="D131" s="21">
        <v>1171.54786115913</v>
      </c>
      <c r="E131" s="1">
        <v>6.1159132883403799E-5</v>
      </c>
      <c r="F131" s="21">
        <v>5.2203702557764901E-2</v>
      </c>
      <c r="G131" s="21">
        <v>57.33</v>
      </c>
      <c r="H131" s="21" t="s">
        <v>129</v>
      </c>
      <c r="I131" s="21" t="s">
        <v>135</v>
      </c>
      <c r="J131" s="21" t="s">
        <v>116</v>
      </c>
      <c r="K131" s="21" t="s">
        <v>117</v>
      </c>
      <c r="L131" s="21" t="s">
        <v>55</v>
      </c>
      <c r="M131" s="21">
        <v>128</v>
      </c>
    </row>
    <row r="132" spans="1:13">
      <c r="A132" s="21">
        <v>117.94908333333299</v>
      </c>
      <c r="B132" s="21">
        <v>3</v>
      </c>
      <c r="C132" s="21">
        <v>960.10442026507303</v>
      </c>
      <c r="D132" s="21">
        <v>2877.2914313945798</v>
      </c>
      <c r="E132" s="21">
        <v>1.18313945786213E-2</v>
      </c>
      <c r="F132" s="21">
        <v>4.1120072510927503</v>
      </c>
      <c r="G132" s="21">
        <v>42.97</v>
      </c>
      <c r="H132" s="21" t="s">
        <v>136</v>
      </c>
      <c r="I132" s="21" t="s">
        <v>137</v>
      </c>
      <c r="J132" s="21" t="s">
        <v>116</v>
      </c>
      <c r="K132" s="21" t="s">
        <v>117</v>
      </c>
      <c r="L132" s="21" t="s">
        <v>16</v>
      </c>
      <c r="M132" s="21">
        <v>129</v>
      </c>
    </row>
    <row r="133" spans="1:13">
      <c r="A133" s="21">
        <v>105.23026666666701</v>
      </c>
      <c r="B133" s="21">
        <v>2</v>
      </c>
      <c r="C133" s="21">
        <v>939.43511489037905</v>
      </c>
      <c r="D133" s="21">
        <v>1876.855676847</v>
      </c>
      <c r="E133" s="21">
        <v>1.07684699855781E-3</v>
      </c>
      <c r="F133" s="21">
        <v>0.57375089074977503</v>
      </c>
      <c r="G133" s="21">
        <v>92.11</v>
      </c>
      <c r="H133" s="21" t="s">
        <v>138</v>
      </c>
      <c r="I133" s="21" t="s">
        <v>139</v>
      </c>
      <c r="J133" s="21" t="s">
        <v>116</v>
      </c>
      <c r="K133" s="21" t="s">
        <v>117</v>
      </c>
      <c r="L133" s="21" t="s">
        <v>16</v>
      </c>
      <c r="M133" s="21">
        <v>130</v>
      </c>
    </row>
    <row r="134" spans="1:13">
      <c r="A134" s="21">
        <v>71.310400000000001</v>
      </c>
      <c r="B134" s="21">
        <v>2</v>
      </c>
      <c r="C134" s="21">
        <v>896.44124970959001</v>
      </c>
      <c r="D134" s="21">
        <v>1790.8679464854199</v>
      </c>
      <c r="E134" s="21">
        <v>-6.5351457965334703E-4</v>
      </c>
      <c r="F134" s="21">
        <v>-0.364914868490825</v>
      </c>
      <c r="G134" s="21">
        <v>31.96</v>
      </c>
      <c r="H134" s="21" t="s">
        <v>121</v>
      </c>
      <c r="I134" s="21" t="s">
        <v>70</v>
      </c>
      <c r="J134" s="21" t="s">
        <v>116</v>
      </c>
      <c r="K134" s="21" t="s">
        <v>117</v>
      </c>
      <c r="L134" s="21" t="s">
        <v>55</v>
      </c>
      <c r="M134" s="21">
        <v>131</v>
      </c>
    </row>
    <row r="135" spans="1:13">
      <c r="A135" s="21">
        <v>20.2776833333333</v>
      </c>
      <c r="B135" s="21">
        <v>3</v>
      </c>
      <c r="C135" s="21">
        <v>506.23873287485799</v>
      </c>
      <c r="D135" s="21">
        <v>1515.6943692239299</v>
      </c>
      <c r="E135" s="21">
        <v>-1.0307760655905399E-3</v>
      </c>
      <c r="F135" s="21">
        <v>-0.680068083330294</v>
      </c>
      <c r="G135" s="21">
        <v>30.14</v>
      </c>
      <c r="H135" s="21" t="s">
        <v>140</v>
      </c>
      <c r="I135" s="21"/>
      <c r="J135" s="21" t="s">
        <v>116</v>
      </c>
      <c r="K135" s="21" t="s">
        <v>117</v>
      </c>
      <c r="L135" s="21" t="s">
        <v>55</v>
      </c>
      <c r="M135" s="21">
        <v>132</v>
      </c>
    </row>
    <row r="136" spans="1:13">
      <c r="A136" s="21">
        <v>73.011966666666694</v>
      </c>
      <c r="B136" s="21">
        <v>2</v>
      </c>
      <c r="C136" s="21">
        <v>1116.0359203616599</v>
      </c>
      <c r="D136" s="21">
        <v>2230.0572877895702</v>
      </c>
      <c r="E136" s="21">
        <v>-3.1221043491314E-4</v>
      </c>
      <c r="F136" s="21">
        <v>-0.140001063162288</v>
      </c>
      <c r="G136" s="21">
        <v>33.479999999999997</v>
      </c>
      <c r="H136" s="21" t="s">
        <v>125</v>
      </c>
      <c r="I136" s="21" t="s">
        <v>141</v>
      </c>
      <c r="J136" s="21" t="s">
        <v>116</v>
      </c>
      <c r="K136" s="21" t="s">
        <v>117</v>
      </c>
      <c r="L136" s="21" t="s">
        <v>55</v>
      </c>
      <c r="M136" s="21">
        <v>133</v>
      </c>
    </row>
    <row r="137" spans="1:13">
      <c r="A137" s="21">
        <v>26.167349999999999</v>
      </c>
      <c r="B137" s="21">
        <v>3</v>
      </c>
      <c r="C137" s="21">
        <v>804.02999401274997</v>
      </c>
      <c r="D137" s="21">
        <v>2409.0681526376102</v>
      </c>
      <c r="E137" s="21">
        <v>1.04526376117065E-2</v>
      </c>
      <c r="F137" s="21">
        <v>4.3388905179425299</v>
      </c>
      <c r="G137" s="21">
        <v>30.47</v>
      </c>
      <c r="H137" s="21" t="s">
        <v>127</v>
      </c>
      <c r="I137" s="21" t="s">
        <v>142</v>
      </c>
      <c r="J137" s="21" t="s">
        <v>116</v>
      </c>
      <c r="K137" s="21" t="s">
        <v>117</v>
      </c>
      <c r="L137" s="21" t="s">
        <v>55</v>
      </c>
      <c r="M137" s="21">
        <v>134</v>
      </c>
    </row>
    <row r="138" spans="1:13">
      <c r="A138" s="21">
        <v>42.8648666666667</v>
      </c>
      <c r="B138" s="21">
        <v>2</v>
      </c>
      <c r="C138" s="21">
        <v>804.40965294186503</v>
      </c>
      <c r="D138" s="21">
        <v>1606.80475294997</v>
      </c>
      <c r="E138" s="21">
        <v>1.0152949969779E-2</v>
      </c>
      <c r="F138" s="21">
        <v>6.3187603255444103</v>
      </c>
      <c r="G138" s="21">
        <v>35.07</v>
      </c>
      <c r="H138" s="21" t="s">
        <v>126</v>
      </c>
      <c r="I138" s="21" t="s">
        <v>143</v>
      </c>
      <c r="J138" s="21" t="s">
        <v>116</v>
      </c>
      <c r="K138" s="21" t="s">
        <v>117</v>
      </c>
      <c r="L138" s="21" t="s">
        <v>55</v>
      </c>
      <c r="M138" s="21">
        <v>135</v>
      </c>
    </row>
    <row r="139" spans="1:13">
      <c r="A139" s="21">
        <v>30.963333333333299</v>
      </c>
      <c r="B139" s="21">
        <v>2</v>
      </c>
      <c r="C139" s="21">
        <v>774.909228017955</v>
      </c>
      <c r="D139" s="21">
        <v>1547.8039031021499</v>
      </c>
      <c r="E139" s="21">
        <v>-1.1968978508321E-3</v>
      </c>
      <c r="F139" s="21">
        <v>-0.773287186372562</v>
      </c>
      <c r="G139" s="21">
        <v>37.450000000000003</v>
      </c>
      <c r="H139" s="21" t="s">
        <v>126</v>
      </c>
      <c r="I139" s="21"/>
      <c r="J139" s="21" t="s">
        <v>116</v>
      </c>
      <c r="K139" s="21" t="s">
        <v>117</v>
      </c>
      <c r="L139" s="21" t="s">
        <v>55</v>
      </c>
      <c r="M139" s="21">
        <v>136</v>
      </c>
    </row>
    <row r="140" spans="1:13">
      <c r="A140" s="21">
        <v>52.785249999999998</v>
      </c>
      <c r="B140" s="21">
        <v>3</v>
      </c>
      <c r="C140" s="21">
        <v>780.08862181381505</v>
      </c>
      <c r="D140" s="21">
        <v>2337.24403604081</v>
      </c>
      <c r="E140" s="21">
        <v>1.1236040805215499E-2</v>
      </c>
      <c r="F140" s="21">
        <v>4.8074119125897301</v>
      </c>
      <c r="G140" s="21">
        <v>39.9</v>
      </c>
      <c r="H140" s="21" t="s">
        <v>114</v>
      </c>
      <c r="I140" s="21" t="s">
        <v>115</v>
      </c>
      <c r="J140" s="21" t="s">
        <v>144</v>
      </c>
      <c r="K140" s="21" t="s">
        <v>145</v>
      </c>
      <c r="L140" s="21" t="s">
        <v>55</v>
      </c>
      <c r="M140" s="21">
        <v>137</v>
      </c>
    </row>
    <row r="141" spans="1:13">
      <c r="A141" s="21">
        <v>35.351649999999999</v>
      </c>
      <c r="B141" s="21">
        <v>2</v>
      </c>
      <c r="C141" s="21">
        <v>599.85604587071703</v>
      </c>
      <c r="D141" s="21">
        <v>1197.6975388076701</v>
      </c>
      <c r="E141" s="21">
        <v>-6.6119232633354797E-4</v>
      </c>
      <c r="F141" s="21">
        <v>-0.55205253404701504</v>
      </c>
      <c r="G141" s="21">
        <v>54.96</v>
      </c>
      <c r="H141" s="21" t="s">
        <v>118</v>
      </c>
      <c r="I141" s="21"/>
      <c r="J141" s="21" t="s">
        <v>144</v>
      </c>
      <c r="K141" s="21" t="s">
        <v>145</v>
      </c>
      <c r="L141" s="21" t="s">
        <v>55</v>
      </c>
      <c r="M141" s="21">
        <v>138</v>
      </c>
    </row>
    <row r="142" spans="1:13">
      <c r="A142" s="21">
        <v>48.320016666666703</v>
      </c>
      <c r="B142" s="21">
        <v>3</v>
      </c>
      <c r="C142" s="21">
        <v>652.02621297909604</v>
      </c>
      <c r="D142" s="21">
        <v>1953.05680953665</v>
      </c>
      <c r="E142" s="21">
        <v>-2.9046335112070697E-4</v>
      </c>
      <c r="F142" s="21">
        <v>-0.14872240607850501</v>
      </c>
      <c r="G142" s="21">
        <v>35.19</v>
      </c>
      <c r="H142" s="21" t="s">
        <v>119</v>
      </c>
      <c r="I142" s="21"/>
      <c r="J142" s="21" t="s">
        <v>144</v>
      </c>
      <c r="K142" s="21" t="s">
        <v>145</v>
      </c>
      <c r="L142" s="21" t="s">
        <v>55</v>
      </c>
      <c r="M142" s="21">
        <v>139</v>
      </c>
    </row>
    <row r="143" spans="1:13">
      <c r="A143" s="21">
        <v>48.320016666666703</v>
      </c>
      <c r="B143" s="21">
        <v>2</v>
      </c>
      <c r="C143" s="21">
        <v>977.535393200611</v>
      </c>
      <c r="D143" s="21">
        <v>1953.0562334674601</v>
      </c>
      <c r="E143" s="21">
        <v>-8.6653253765689399E-4</v>
      </c>
      <c r="F143" s="21">
        <v>-0.44368008372970502</v>
      </c>
      <c r="G143" s="21">
        <v>49.87</v>
      </c>
      <c r="H143" s="21" t="s">
        <v>119</v>
      </c>
      <c r="I143" s="21"/>
      <c r="J143" s="21" t="s">
        <v>144</v>
      </c>
      <c r="K143" s="21" t="s">
        <v>145</v>
      </c>
      <c r="L143" s="21" t="s">
        <v>55</v>
      </c>
      <c r="M143" s="21">
        <v>140</v>
      </c>
    </row>
    <row r="144" spans="1:13">
      <c r="A144" s="21">
        <v>28.116233333333302</v>
      </c>
      <c r="B144" s="21">
        <v>3</v>
      </c>
      <c r="C144" s="21">
        <v>505.921132742233</v>
      </c>
      <c r="D144" s="21">
        <v>1514.7415688260601</v>
      </c>
      <c r="E144" s="21">
        <v>-3.31173942413443E-4</v>
      </c>
      <c r="F144" s="21">
        <v>-0.21863390879558001</v>
      </c>
      <c r="G144" s="21">
        <v>49.09</v>
      </c>
      <c r="H144" s="21" t="s">
        <v>120</v>
      </c>
      <c r="I144" s="21"/>
      <c r="J144" s="21" t="s">
        <v>144</v>
      </c>
      <c r="K144" s="21" t="s">
        <v>145</v>
      </c>
      <c r="L144" s="21" t="s">
        <v>55</v>
      </c>
      <c r="M144" s="21">
        <v>141</v>
      </c>
    </row>
    <row r="145" spans="1:13">
      <c r="A145" s="21">
        <v>28.180599999999998</v>
      </c>
      <c r="B145" s="21">
        <v>2</v>
      </c>
      <c r="C145" s="21">
        <v>758.37771864020601</v>
      </c>
      <c r="D145" s="21">
        <v>1514.7408843466501</v>
      </c>
      <c r="E145" s="21">
        <v>-1.01565334830411E-3</v>
      </c>
      <c r="F145" s="21">
        <v>-0.67051248024770005</v>
      </c>
      <c r="G145" s="21">
        <v>43.89</v>
      </c>
      <c r="H145" s="21" t="s">
        <v>120</v>
      </c>
      <c r="I145" s="21"/>
      <c r="J145" s="21" t="s">
        <v>144</v>
      </c>
      <c r="K145" s="21" t="s">
        <v>145</v>
      </c>
      <c r="L145" s="21" t="s">
        <v>55</v>
      </c>
      <c r="M145" s="21">
        <v>142</v>
      </c>
    </row>
    <row r="146" spans="1:13">
      <c r="A146" s="21">
        <v>67.707266666666698</v>
      </c>
      <c r="B146" s="21">
        <v>2</v>
      </c>
      <c r="C146" s="21">
        <v>895.94931812190998</v>
      </c>
      <c r="D146" s="21">
        <v>1789.8840833100601</v>
      </c>
      <c r="E146" s="21">
        <v>-5.1668993910425299E-4</v>
      </c>
      <c r="F146" s="21">
        <v>-0.28867220775253</v>
      </c>
      <c r="G146" s="21">
        <v>106.18</v>
      </c>
      <c r="H146" s="21" t="s">
        <v>121</v>
      </c>
      <c r="I146" s="21"/>
      <c r="J146" s="21" t="s">
        <v>144</v>
      </c>
      <c r="K146" s="21" t="s">
        <v>145</v>
      </c>
      <c r="L146" s="21" t="s">
        <v>55</v>
      </c>
      <c r="M146" s="21">
        <v>143</v>
      </c>
    </row>
    <row r="147" spans="1:13">
      <c r="A147" s="21">
        <v>23.8581166666667</v>
      </c>
      <c r="B147" s="21">
        <v>2</v>
      </c>
      <c r="C147" s="21">
        <v>566.76673014992605</v>
      </c>
      <c r="D147" s="21">
        <v>1131.5189073660899</v>
      </c>
      <c r="E147" s="21">
        <v>-7.9263390807682299E-4</v>
      </c>
      <c r="F147" s="21">
        <v>-0.70050385165792795</v>
      </c>
      <c r="G147" s="21">
        <v>48.96</v>
      </c>
      <c r="H147" s="21" t="s">
        <v>122</v>
      </c>
      <c r="I147" s="21"/>
      <c r="J147" s="21" t="s">
        <v>144</v>
      </c>
      <c r="K147" s="21" t="s">
        <v>145</v>
      </c>
      <c r="L147" s="21" t="s">
        <v>55</v>
      </c>
      <c r="M147" s="21">
        <v>144</v>
      </c>
    </row>
    <row r="148" spans="1:13">
      <c r="A148" s="21">
        <v>55.8782</v>
      </c>
      <c r="B148" s="21">
        <v>3</v>
      </c>
      <c r="C148" s="21">
        <v>780.41650465862199</v>
      </c>
      <c r="D148" s="21">
        <v>2338.2276845752199</v>
      </c>
      <c r="E148" s="21">
        <v>1.0884575224736201E-2</v>
      </c>
      <c r="F148" s="21">
        <v>4.6550752799039801</v>
      </c>
      <c r="G148" s="21">
        <v>36.11</v>
      </c>
      <c r="H148" s="21" t="s">
        <v>114</v>
      </c>
      <c r="I148" s="21" t="s">
        <v>123</v>
      </c>
      <c r="J148" s="21" t="s">
        <v>144</v>
      </c>
      <c r="K148" s="21" t="s">
        <v>145</v>
      </c>
      <c r="L148" s="21" t="s">
        <v>55</v>
      </c>
      <c r="M148" s="21">
        <v>145</v>
      </c>
    </row>
    <row r="149" spans="1:13">
      <c r="A149" s="21">
        <v>78.993116666666694</v>
      </c>
      <c r="B149" s="21">
        <v>3</v>
      </c>
      <c r="C149" s="21">
        <v>1061.8761313590001</v>
      </c>
      <c r="D149" s="21">
        <v>3182.60656467635</v>
      </c>
      <c r="E149" s="21">
        <v>-5.3532365245700898E-4</v>
      </c>
      <c r="F149" s="21">
        <v>-0.168202871305418</v>
      </c>
      <c r="G149" s="21">
        <v>67.3</v>
      </c>
      <c r="H149" s="21" t="s">
        <v>124</v>
      </c>
      <c r="I149" s="21"/>
      <c r="J149" s="21" t="s">
        <v>144</v>
      </c>
      <c r="K149" s="21" t="s">
        <v>145</v>
      </c>
      <c r="L149" s="21" t="s">
        <v>55</v>
      </c>
      <c r="M149" s="21">
        <v>146</v>
      </c>
    </row>
    <row r="150" spans="1:13">
      <c r="A150" s="21">
        <v>82.412750000000003</v>
      </c>
      <c r="B150" s="21">
        <v>2</v>
      </c>
      <c r="C150" s="21">
        <v>1108.0386105478201</v>
      </c>
      <c r="D150" s="21">
        <v>2214.0626681618701</v>
      </c>
      <c r="E150" s="1">
        <v>-3.1838127142691499E-5</v>
      </c>
      <c r="F150" s="21">
        <v>-1.43799573258208E-2</v>
      </c>
      <c r="G150" s="21">
        <v>75.739999999999995</v>
      </c>
      <c r="H150" s="21" t="s">
        <v>125</v>
      </c>
      <c r="I150" s="21"/>
      <c r="J150" s="21" t="s">
        <v>144</v>
      </c>
      <c r="K150" s="21" t="s">
        <v>145</v>
      </c>
      <c r="L150" s="21" t="s">
        <v>55</v>
      </c>
      <c r="M150" s="21">
        <v>147</v>
      </c>
    </row>
    <row r="151" spans="1:13">
      <c r="A151" s="21">
        <v>49.314433333333298</v>
      </c>
      <c r="B151" s="21">
        <v>2</v>
      </c>
      <c r="C151" s="21">
        <v>796.41221056926997</v>
      </c>
      <c r="D151" s="21">
        <v>1590.8098682047801</v>
      </c>
      <c r="E151" s="21">
        <v>1.01682047807117E-2</v>
      </c>
      <c r="F151" s="21">
        <v>6.39188251086021</v>
      </c>
      <c r="G151" s="21">
        <v>34.22</v>
      </c>
      <c r="H151" s="21" t="s">
        <v>126</v>
      </c>
      <c r="I151" s="21" t="s">
        <v>84</v>
      </c>
      <c r="J151" s="21" t="s">
        <v>144</v>
      </c>
      <c r="K151" s="21" t="s">
        <v>145</v>
      </c>
      <c r="L151" s="21" t="s">
        <v>55</v>
      </c>
      <c r="M151" s="21">
        <v>148</v>
      </c>
    </row>
    <row r="152" spans="1:13">
      <c r="A152" s="21">
        <v>35.612083333333302</v>
      </c>
      <c r="B152" s="21">
        <v>3</v>
      </c>
      <c r="C152" s="21">
        <v>798.69822412053804</v>
      </c>
      <c r="D152" s="21">
        <v>2393.0728429609699</v>
      </c>
      <c r="E152" s="21">
        <v>1.0042960973351001E-2</v>
      </c>
      <c r="F152" s="21">
        <v>4.1966976267196197</v>
      </c>
      <c r="G152" s="21">
        <v>44.16</v>
      </c>
      <c r="H152" s="21" t="s">
        <v>127</v>
      </c>
      <c r="I152" s="21" t="s">
        <v>128</v>
      </c>
      <c r="J152" s="21" t="s">
        <v>144</v>
      </c>
      <c r="K152" s="21" t="s">
        <v>145</v>
      </c>
      <c r="L152" s="21" t="s">
        <v>55</v>
      </c>
      <c r="M152" s="21">
        <v>149</v>
      </c>
    </row>
    <row r="153" spans="1:13">
      <c r="A153" s="21">
        <v>15.740933333333301</v>
      </c>
      <c r="B153" s="21">
        <v>2</v>
      </c>
      <c r="C153" s="21">
        <v>586.28884819627297</v>
      </c>
      <c r="D153" s="21">
        <v>1170.5631434587899</v>
      </c>
      <c r="E153" s="21">
        <v>-6.5654121476654804E-4</v>
      </c>
      <c r="F153" s="21">
        <v>-0.56087606225867304</v>
      </c>
      <c r="G153" s="21">
        <v>44.19</v>
      </c>
      <c r="H153" s="21" t="s">
        <v>129</v>
      </c>
      <c r="I153" s="21"/>
      <c r="J153" s="21" t="s">
        <v>144</v>
      </c>
      <c r="K153" s="21" t="s">
        <v>145</v>
      </c>
      <c r="L153" s="21" t="s">
        <v>55</v>
      </c>
      <c r="M153" s="21">
        <v>150</v>
      </c>
    </row>
    <row r="154" spans="1:13">
      <c r="A154" s="21">
        <v>37.778199999999998</v>
      </c>
      <c r="B154" s="21">
        <v>3</v>
      </c>
      <c r="C154" s="21">
        <v>799.02615565248198</v>
      </c>
      <c r="D154" s="21">
        <v>2394.0566375568101</v>
      </c>
      <c r="E154" s="21">
        <v>9.8375568063602294E-3</v>
      </c>
      <c r="F154" s="21">
        <v>4.1091748107681996</v>
      </c>
      <c r="G154" s="21">
        <v>35.74</v>
      </c>
      <c r="H154" s="21" t="s">
        <v>127</v>
      </c>
      <c r="I154" s="21" t="s">
        <v>130</v>
      </c>
      <c r="J154" s="21" t="s">
        <v>144</v>
      </c>
      <c r="K154" s="21" t="s">
        <v>145</v>
      </c>
      <c r="L154" s="21" t="s">
        <v>55</v>
      </c>
      <c r="M154" s="21">
        <v>151</v>
      </c>
    </row>
    <row r="155" spans="1:13">
      <c r="A155" s="21">
        <v>37.778199999999998</v>
      </c>
      <c r="B155" s="21">
        <v>3</v>
      </c>
      <c r="C155" s="21">
        <v>799.02615565248198</v>
      </c>
      <c r="D155" s="21">
        <v>2394.0566375568101</v>
      </c>
      <c r="E155" s="21">
        <v>9.8375568063602294E-3</v>
      </c>
      <c r="F155" s="21">
        <v>4.1091748107681996</v>
      </c>
      <c r="G155" s="21">
        <v>60.25</v>
      </c>
      <c r="H155" s="21" t="s">
        <v>127</v>
      </c>
      <c r="I155" s="21" t="s">
        <v>131</v>
      </c>
      <c r="J155" s="21" t="s">
        <v>144</v>
      </c>
      <c r="K155" s="21" t="s">
        <v>145</v>
      </c>
      <c r="L155" s="21" t="s">
        <v>55</v>
      </c>
      <c r="M155" s="21">
        <v>152</v>
      </c>
    </row>
    <row r="156" spans="1:13">
      <c r="A156" s="21">
        <v>65.121483333333302</v>
      </c>
      <c r="B156" s="21">
        <v>2</v>
      </c>
      <c r="C156" s="21">
        <v>499.74651607688901</v>
      </c>
      <c r="D156" s="21">
        <v>997.47847922001802</v>
      </c>
      <c r="E156" s="21">
        <v>-5.2077998236654799E-4</v>
      </c>
      <c r="F156" s="21">
        <v>-0.52209618685360604</v>
      </c>
      <c r="G156" s="21">
        <v>34.159999999999997</v>
      </c>
      <c r="H156" s="21" t="s">
        <v>132</v>
      </c>
      <c r="I156" s="21"/>
      <c r="J156" s="21" t="s">
        <v>144</v>
      </c>
      <c r="K156" s="21" t="s">
        <v>145</v>
      </c>
      <c r="L156" s="21" t="s">
        <v>55</v>
      </c>
      <c r="M156" s="21">
        <v>153</v>
      </c>
    </row>
    <row r="157" spans="1:13">
      <c r="A157" s="21">
        <v>76.955433333333303</v>
      </c>
      <c r="B157" s="21">
        <v>2</v>
      </c>
      <c r="C157" s="21">
        <v>1193.58878090147</v>
      </c>
      <c r="D157" s="21">
        <v>2385.16300886918</v>
      </c>
      <c r="E157" s="21">
        <v>1.08088691804369E-2</v>
      </c>
      <c r="F157" s="21">
        <v>4.5317314259596904</v>
      </c>
      <c r="G157" s="21">
        <v>68.790000000000006</v>
      </c>
      <c r="H157" s="21" t="s">
        <v>133</v>
      </c>
      <c r="I157" s="21" t="s">
        <v>134</v>
      </c>
      <c r="J157" s="21" t="s">
        <v>144</v>
      </c>
      <c r="K157" s="21" t="s">
        <v>145</v>
      </c>
      <c r="L157" s="21" t="s">
        <v>55</v>
      </c>
      <c r="M157" s="21">
        <v>154</v>
      </c>
    </row>
    <row r="158" spans="1:13">
      <c r="A158" s="21">
        <v>68.728466666666705</v>
      </c>
      <c r="B158" s="21">
        <v>2</v>
      </c>
      <c r="C158" s="21">
        <v>896.44024683860505</v>
      </c>
      <c r="D158" s="21">
        <v>1790.86594074345</v>
      </c>
      <c r="E158" s="21">
        <v>-2.6592565498049199E-3</v>
      </c>
      <c r="F158" s="21">
        <v>-1.48489763559701</v>
      </c>
      <c r="G158" s="21">
        <v>72.56</v>
      </c>
      <c r="H158" s="21" t="s">
        <v>121</v>
      </c>
      <c r="I158" s="21" t="s">
        <v>49</v>
      </c>
      <c r="J158" s="21" t="s">
        <v>144</v>
      </c>
      <c r="K158" s="21" t="s">
        <v>145</v>
      </c>
      <c r="L158" s="21" t="s">
        <v>55</v>
      </c>
      <c r="M158" s="21">
        <v>155</v>
      </c>
    </row>
    <row r="159" spans="1:13">
      <c r="A159" s="21">
        <v>16.5718</v>
      </c>
      <c r="B159" s="21">
        <v>2</v>
      </c>
      <c r="C159" s="21">
        <v>586.78120704644596</v>
      </c>
      <c r="D159" s="21">
        <v>1171.54786115913</v>
      </c>
      <c r="E159" s="1">
        <v>6.1159132883403799E-5</v>
      </c>
      <c r="F159" s="21">
        <v>5.2203702557764901E-2</v>
      </c>
      <c r="G159" s="21">
        <v>57.33</v>
      </c>
      <c r="H159" s="21" t="s">
        <v>129</v>
      </c>
      <c r="I159" s="21" t="s">
        <v>135</v>
      </c>
      <c r="J159" s="21" t="s">
        <v>144</v>
      </c>
      <c r="K159" s="21" t="s">
        <v>145</v>
      </c>
      <c r="L159" s="21" t="s">
        <v>55</v>
      </c>
      <c r="M159" s="21">
        <v>156</v>
      </c>
    </row>
    <row r="160" spans="1:13">
      <c r="A160" s="21">
        <v>71.310400000000001</v>
      </c>
      <c r="B160" s="21">
        <v>2</v>
      </c>
      <c r="C160" s="21">
        <v>896.44124970959001</v>
      </c>
      <c r="D160" s="21">
        <v>1790.8679464854199</v>
      </c>
      <c r="E160" s="21">
        <v>-6.5351457965334703E-4</v>
      </c>
      <c r="F160" s="21">
        <v>-0.364914868490825</v>
      </c>
      <c r="G160" s="21">
        <v>31.96</v>
      </c>
      <c r="H160" s="21" t="s">
        <v>121</v>
      </c>
      <c r="I160" s="21" t="s">
        <v>70</v>
      </c>
      <c r="J160" s="21" t="s">
        <v>144</v>
      </c>
      <c r="K160" s="21" t="s">
        <v>145</v>
      </c>
      <c r="L160" s="21" t="s">
        <v>55</v>
      </c>
      <c r="M160" s="21">
        <v>157</v>
      </c>
    </row>
    <row r="161" spans="1:13">
      <c r="A161" s="21">
        <v>20.2776833333333</v>
      </c>
      <c r="B161" s="21">
        <v>3</v>
      </c>
      <c r="C161" s="21">
        <v>506.23873287485799</v>
      </c>
      <c r="D161" s="21">
        <v>1515.6943692239299</v>
      </c>
      <c r="E161" s="21">
        <v>-1.0307760655905399E-3</v>
      </c>
      <c r="F161" s="21">
        <v>-0.680068083330294</v>
      </c>
      <c r="G161" s="21">
        <v>30.14</v>
      </c>
      <c r="H161" s="21" t="s">
        <v>140</v>
      </c>
      <c r="I161" s="21"/>
      <c r="J161" s="21" t="s">
        <v>144</v>
      </c>
      <c r="K161" s="21" t="s">
        <v>145</v>
      </c>
      <c r="L161" s="21" t="s">
        <v>55</v>
      </c>
      <c r="M161" s="21">
        <v>158</v>
      </c>
    </row>
    <row r="162" spans="1:13">
      <c r="A162" s="21">
        <v>90.239733333333305</v>
      </c>
      <c r="B162" s="21">
        <v>2</v>
      </c>
      <c r="C162" s="21">
        <v>911.40509720411205</v>
      </c>
      <c r="D162" s="21">
        <v>1820.7956414744599</v>
      </c>
      <c r="E162" s="21">
        <v>3.5414744647823699E-3</v>
      </c>
      <c r="F162" s="21">
        <v>1.9450185799808599</v>
      </c>
      <c r="G162" s="21">
        <v>65.09</v>
      </c>
      <c r="H162" s="21" t="s">
        <v>146</v>
      </c>
      <c r="I162" s="21" t="s">
        <v>139</v>
      </c>
      <c r="J162" s="21" t="s">
        <v>144</v>
      </c>
      <c r="K162" s="21" t="s">
        <v>145</v>
      </c>
      <c r="L162" s="21" t="s">
        <v>16</v>
      </c>
      <c r="M162" s="21">
        <v>159</v>
      </c>
    </row>
    <row r="163" spans="1:13">
      <c r="A163" s="21">
        <v>73.011966666666694</v>
      </c>
      <c r="B163" s="21">
        <v>2</v>
      </c>
      <c r="C163" s="21">
        <v>1116.0359203616599</v>
      </c>
      <c r="D163" s="21">
        <v>2230.0572877895702</v>
      </c>
      <c r="E163" s="21">
        <v>-3.1221043491314E-4</v>
      </c>
      <c r="F163" s="21">
        <v>-0.140001063162288</v>
      </c>
      <c r="G163" s="21">
        <v>33.479999999999997</v>
      </c>
      <c r="H163" s="21" t="s">
        <v>125</v>
      </c>
      <c r="I163" s="21" t="s">
        <v>141</v>
      </c>
      <c r="J163" s="21" t="s">
        <v>144</v>
      </c>
      <c r="K163" s="21" t="s">
        <v>145</v>
      </c>
      <c r="L163" s="21" t="s">
        <v>55</v>
      </c>
      <c r="M163" s="21">
        <v>160</v>
      </c>
    </row>
    <row r="164" spans="1:13">
      <c r="A164" s="21">
        <v>26.167349999999999</v>
      </c>
      <c r="B164" s="21">
        <v>3</v>
      </c>
      <c r="C164" s="21">
        <v>804.02999401274997</v>
      </c>
      <c r="D164" s="21">
        <v>2409.0681526376102</v>
      </c>
      <c r="E164" s="21">
        <v>1.04526376117065E-2</v>
      </c>
      <c r="F164" s="21">
        <v>4.3388905179425299</v>
      </c>
      <c r="G164" s="21">
        <v>30.47</v>
      </c>
      <c r="H164" s="21" t="s">
        <v>127</v>
      </c>
      <c r="I164" s="21" t="s">
        <v>142</v>
      </c>
      <c r="J164" s="21" t="s">
        <v>144</v>
      </c>
      <c r="K164" s="21" t="s">
        <v>145</v>
      </c>
      <c r="L164" s="21" t="s">
        <v>55</v>
      </c>
      <c r="M164" s="21">
        <v>161</v>
      </c>
    </row>
    <row r="165" spans="1:13">
      <c r="A165" s="21">
        <v>42.8648666666667</v>
      </c>
      <c r="B165" s="21">
        <v>2</v>
      </c>
      <c r="C165" s="21">
        <v>804.40965294186503</v>
      </c>
      <c r="D165" s="21">
        <v>1606.80475294997</v>
      </c>
      <c r="E165" s="21">
        <v>1.0152949969779E-2</v>
      </c>
      <c r="F165" s="21">
        <v>6.3187603255444103</v>
      </c>
      <c r="G165" s="21">
        <v>35.07</v>
      </c>
      <c r="H165" s="21" t="s">
        <v>126</v>
      </c>
      <c r="I165" s="21" t="s">
        <v>143</v>
      </c>
      <c r="J165" s="21" t="s">
        <v>144</v>
      </c>
      <c r="K165" s="21" t="s">
        <v>145</v>
      </c>
      <c r="L165" s="21" t="s">
        <v>55</v>
      </c>
      <c r="M165" s="21">
        <v>162</v>
      </c>
    </row>
    <row r="166" spans="1:13">
      <c r="A166" s="21">
        <v>30.963333333333299</v>
      </c>
      <c r="B166" s="21">
        <v>2</v>
      </c>
      <c r="C166" s="21">
        <v>774.909228017955</v>
      </c>
      <c r="D166" s="21">
        <v>1547.8039031021499</v>
      </c>
      <c r="E166" s="21">
        <v>-1.1968978508321E-3</v>
      </c>
      <c r="F166" s="21">
        <v>-0.773287186372562</v>
      </c>
      <c r="G166" s="21">
        <v>37.450000000000003</v>
      </c>
      <c r="H166" s="21" t="s">
        <v>126</v>
      </c>
      <c r="I166" s="21"/>
      <c r="J166" s="21" t="s">
        <v>144</v>
      </c>
      <c r="K166" s="21" t="s">
        <v>145</v>
      </c>
      <c r="L166" s="21" t="s">
        <v>55</v>
      </c>
      <c r="M166" s="21">
        <v>163</v>
      </c>
    </row>
    <row r="167" spans="1:13">
      <c r="A167" s="21">
        <v>40.5598666666667</v>
      </c>
      <c r="B167" s="21">
        <v>3</v>
      </c>
      <c r="C167" s="21">
        <v>557.31123018439598</v>
      </c>
      <c r="D167" s="21">
        <v>1668.91186115255</v>
      </c>
      <c r="E167" s="21">
        <v>9.7611525495722197E-3</v>
      </c>
      <c r="F167" s="21">
        <v>5.8488467056109599</v>
      </c>
      <c r="G167" s="21">
        <v>33.4</v>
      </c>
      <c r="H167" s="21" t="s">
        <v>147</v>
      </c>
      <c r="I167" s="21" t="s">
        <v>95</v>
      </c>
      <c r="J167" s="21" t="s">
        <v>148</v>
      </c>
      <c r="K167" s="21" t="s">
        <v>149</v>
      </c>
      <c r="L167" s="21" t="s">
        <v>16</v>
      </c>
      <c r="M167" s="21">
        <v>164</v>
      </c>
    </row>
    <row r="168" spans="1:13">
      <c r="A168" s="21">
        <v>68.661433333333306</v>
      </c>
      <c r="B168" s="21">
        <v>3</v>
      </c>
      <c r="C168" s="21">
        <v>514.95224337055004</v>
      </c>
      <c r="D168" s="21">
        <v>1541.8349007110101</v>
      </c>
      <c r="E168" s="21">
        <v>-4.9928898852158498E-4</v>
      </c>
      <c r="F168" s="21">
        <v>-0.323827685187138</v>
      </c>
      <c r="G168" s="21">
        <v>43.7</v>
      </c>
      <c r="H168" s="21" t="s">
        <v>150</v>
      </c>
      <c r="I168" s="21"/>
      <c r="J168" s="21" t="s">
        <v>148</v>
      </c>
      <c r="K168" s="21" t="s">
        <v>149</v>
      </c>
      <c r="L168" s="21" t="s">
        <v>16</v>
      </c>
      <c r="M168" s="21">
        <v>165</v>
      </c>
    </row>
    <row r="169" spans="1:13">
      <c r="A169" s="21">
        <v>76.068833333333302</v>
      </c>
      <c r="B169" s="21">
        <v>3</v>
      </c>
      <c r="C169" s="21">
        <v>634.350965376305</v>
      </c>
      <c r="D169" s="21">
        <v>1900.0310667282699</v>
      </c>
      <c r="E169" s="21">
        <v>1.0466728273741E-2</v>
      </c>
      <c r="F169" s="21">
        <v>5.5087446282113799</v>
      </c>
      <c r="G169" s="21">
        <v>38.409999999999997</v>
      </c>
      <c r="H169" s="21" t="s">
        <v>151</v>
      </c>
      <c r="I169" s="21" t="s">
        <v>152</v>
      </c>
      <c r="J169" s="21" t="s">
        <v>148</v>
      </c>
      <c r="K169" s="21" t="s">
        <v>149</v>
      </c>
      <c r="L169" s="21" t="s">
        <v>16</v>
      </c>
      <c r="M169" s="21">
        <v>166</v>
      </c>
    </row>
    <row r="170" spans="1:13">
      <c r="A170" s="21">
        <v>76.068833333333302</v>
      </c>
      <c r="B170" s="21">
        <v>3</v>
      </c>
      <c r="C170" s="21">
        <v>634.350965376305</v>
      </c>
      <c r="D170" s="21">
        <v>1900.0310667282699</v>
      </c>
      <c r="E170" s="21">
        <v>1.0466728273741E-2</v>
      </c>
      <c r="F170" s="21">
        <v>5.5087446282113799</v>
      </c>
      <c r="G170" s="21">
        <v>37.6</v>
      </c>
      <c r="H170" s="21" t="s">
        <v>151</v>
      </c>
      <c r="I170" s="21" t="s">
        <v>153</v>
      </c>
      <c r="J170" s="21" t="s">
        <v>148</v>
      </c>
      <c r="K170" s="21" t="s">
        <v>149</v>
      </c>
      <c r="L170" s="21" t="s">
        <v>16</v>
      </c>
      <c r="M170" s="21">
        <v>167</v>
      </c>
    </row>
    <row r="171" spans="1:13">
      <c r="A171" s="21">
        <v>22.076166666666701</v>
      </c>
      <c r="B171" s="21">
        <v>2</v>
      </c>
      <c r="C171" s="21">
        <v>451.75015589651503</v>
      </c>
      <c r="D171" s="21">
        <v>901.48575885927005</v>
      </c>
      <c r="E171" s="21">
        <v>-1.14114073039673E-3</v>
      </c>
      <c r="F171" s="21">
        <v>-1.2658428318777899</v>
      </c>
      <c r="G171" s="21">
        <v>33.76</v>
      </c>
      <c r="H171" s="21" t="s">
        <v>154</v>
      </c>
      <c r="I171" s="21"/>
      <c r="J171" s="21" t="s">
        <v>148</v>
      </c>
      <c r="K171" s="21" t="s">
        <v>149</v>
      </c>
      <c r="L171" s="21" t="s">
        <v>16</v>
      </c>
      <c r="M171" s="21">
        <v>168</v>
      </c>
    </row>
    <row r="172" spans="1:13">
      <c r="A172" s="21">
        <v>31.7494333333333</v>
      </c>
      <c r="B172" s="21">
        <v>2</v>
      </c>
      <c r="C172" s="21">
        <v>492.292319624985</v>
      </c>
      <c r="D172" s="21">
        <v>982.57008631620999</v>
      </c>
      <c r="E172" s="21">
        <v>-1.1136837902086E-3</v>
      </c>
      <c r="F172" s="21">
        <v>-1.13343825893594</v>
      </c>
      <c r="G172" s="21">
        <v>34.82</v>
      </c>
      <c r="H172" s="21" t="s">
        <v>155</v>
      </c>
      <c r="I172" s="21"/>
      <c r="J172" s="21" t="s">
        <v>148</v>
      </c>
      <c r="K172" s="21" t="s">
        <v>149</v>
      </c>
      <c r="L172" s="21" t="s">
        <v>16</v>
      </c>
      <c r="M172" s="21">
        <v>169</v>
      </c>
    </row>
    <row r="173" spans="1:13">
      <c r="A173" s="21">
        <v>100.38825</v>
      </c>
      <c r="B173" s="21">
        <v>3</v>
      </c>
      <c r="C173" s="21">
        <v>1042.88639480808</v>
      </c>
      <c r="D173" s="21">
        <v>3125.6373550235899</v>
      </c>
      <c r="E173" s="21">
        <v>-2.34497640985865E-3</v>
      </c>
      <c r="F173" s="21">
        <v>-0.75023887425625102</v>
      </c>
      <c r="G173" s="21">
        <v>43.27</v>
      </c>
      <c r="H173" s="21" t="s">
        <v>156</v>
      </c>
      <c r="I173" s="21"/>
      <c r="J173" s="21" t="s">
        <v>148</v>
      </c>
      <c r="K173" s="21" t="s">
        <v>149</v>
      </c>
      <c r="L173" s="21" t="s">
        <v>16</v>
      </c>
      <c r="M173" s="21">
        <v>170</v>
      </c>
    </row>
    <row r="174" spans="1:13">
      <c r="A174" s="21">
        <v>52.1167333333333</v>
      </c>
      <c r="B174" s="21">
        <v>2</v>
      </c>
      <c r="C174" s="21">
        <v>778.91707034880005</v>
      </c>
      <c r="D174" s="21">
        <v>1555.81958776384</v>
      </c>
      <c r="E174" s="21">
        <v>-9.1223616004754095E-4</v>
      </c>
      <c r="F174" s="21">
        <v>-0.58633766559030498</v>
      </c>
      <c r="G174" s="21">
        <v>69.22</v>
      </c>
      <c r="H174" s="21" t="s">
        <v>157</v>
      </c>
      <c r="I174" s="21"/>
      <c r="J174" s="21" t="s">
        <v>148</v>
      </c>
      <c r="K174" s="21" t="s">
        <v>149</v>
      </c>
      <c r="L174" s="21" t="s">
        <v>16</v>
      </c>
      <c r="M174" s="21">
        <v>171</v>
      </c>
    </row>
    <row r="175" spans="1:13">
      <c r="A175" s="21">
        <v>111.1281</v>
      </c>
      <c r="B175" s="21">
        <v>2</v>
      </c>
      <c r="C175" s="21">
        <v>1058.0126822150401</v>
      </c>
      <c r="D175" s="21">
        <v>2114.01081149631</v>
      </c>
      <c r="E175" s="21">
        <v>5.1149631190128297E-4</v>
      </c>
      <c r="F175" s="21">
        <v>0.24195544927159701</v>
      </c>
      <c r="G175" s="21">
        <v>67.88</v>
      </c>
      <c r="H175" s="21" t="s">
        <v>158</v>
      </c>
      <c r="I175" s="21"/>
      <c r="J175" s="21" t="s">
        <v>148</v>
      </c>
      <c r="K175" s="21" t="s">
        <v>149</v>
      </c>
      <c r="L175" s="21" t="s">
        <v>16</v>
      </c>
      <c r="M175" s="21">
        <v>172</v>
      </c>
    </row>
    <row r="176" spans="1:13">
      <c r="A176" s="21">
        <v>53.52355</v>
      </c>
      <c r="B176" s="21">
        <v>2</v>
      </c>
      <c r="C176" s="21">
        <v>854.91657470886696</v>
      </c>
      <c r="D176" s="21">
        <v>1707.8185964839699</v>
      </c>
      <c r="E176" s="21">
        <v>-1.7035160258274101E-3</v>
      </c>
      <c r="F176" s="21">
        <v>-0.99747966798814403</v>
      </c>
      <c r="G176" s="21">
        <v>33.94</v>
      </c>
      <c r="H176" s="21" t="s">
        <v>159</v>
      </c>
      <c r="I176" s="21"/>
      <c r="J176" s="21" t="s">
        <v>148</v>
      </c>
      <c r="K176" s="21" t="s">
        <v>149</v>
      </c>
      <c r="L176" s="21" t="s">
        <v>16</v>
      </c>
      <c r="M176" s="21">
        <v>173</v>
      </c>
    </row>
    <row r="177" spans="1:13">
      <c r="A177" s="21">
        <v>32.588083333333302</v>
      </c>
      <c r="B177" s="21">
        <v>2</v>
      </c>
      <c r="C177" s="21">
        <v>877.93078668428598</v>
      </c>
      <c r="D177" s="21">
        <v>1753.84702043481</v>
      </c>
      <c r="E177" s="21">
        <v>-1.27956518895189E-3</v>
      </c>
      <c r="F177" s="21">
        <v>-0.72957575005312203</v>
      </c>
      <c r="G177" s="21">
        <v>52.94</v>
      </c>
      <c r="H177" s="21" t="s">
        <v>160</v>
      </c>
      <c r="I177" s="21"/>
      <c r="J177" s="21" t="s">
        <v>148</v>
      </c>
      <c r="K177" s="21" t="s">
        <v>149</v>
      </c>
      <c r="L177" s="21" t="s">
        <v>16</v>
      </c>
      <c r="M177" s="21">
        <v>174</v>
      </c>
    </row>
    <row r="178" spans="1:13">
      <c r="A178" s="21">
        <v>23.2044833333333</v>
      </c>
      <c r="B178" s="21">
        <v>3</v>
      </c>
      <c r="C178" s="21">
        <v>395.20810881218301</v>
      </c>
      <c r="D178" s="21">
        <v>1182.6024970359099</v>
      </c>
      <c r="E178" s="21">
        <v>-8.0296409191760198E-4</v>
      </c>
      <c r="F178" s="21">
        <v>-0.67898008733579696</v>
      </c>
      <c r="G178" s="21">
        <v>33.630000000000003</v>
      </c>
      <c r="H178" s="21" t="s">
        <v>161</v>
      </c>
      <c r="I178" s="21"/>
      <c r="J178" s="21" t="s">
        <v>148</v>
      </c>
      <c r="K178" s="21" t="s">
        <v>149</v>
      </c>
      <c r="L178" s="21" t="s">
        <v>16</v>
      </c>
      <c r="M178" s="21">
        <v>175</v>
      </c>
    </row>
    <row r="179" spans="1:13">
      <c r="A179" s="21">
        <v>19.0628833333333</v>
      </c>
      <c r="B179" s="21">
        <v>3</v>
      </c>
      <c r="C179" s="21">
        <v>470.91540805811599</v>
      </c>
      <c r="D179" s="21">
        <v>1409.7243947737099</v>
      </c>
      <c r="E179" s="21">
        <v>-1.9052262923651101E-3</v>
      </c>
      <c r="F179" s="21">
        <v>-1.35148666259905</v>
      </c>
      <c r="G179" s="21">
        <v>30.14</v>
      </c>
      <c r="H179" s="21" t="s">
        <v>162</v>
      </c>
      <c r="I179" s="21"/>
      <c r="J179" s="21" t="s">
        <v>148</v>
      </c>
      <c r="K179" s="21" t="s">
        <v>149</v>
      </c>
      <c r="L179" s="21" t="s">
        <v>16</v>
      </c>
      <c r="M179" s="21">
        <v>176</v>
      </c>
    </row>
    <row r="180" spans="1:13">
      <c r="A180" s="21">
        <v>23.337800000000001</v>
      </c>
      <c r="B180" s="21">
        <v>3</v>
      </c>
      <c r="C180" s="21">
        <v>696.67083860397804</v>
      </c>
      <c r="D180" s="21">
        <v>2086.9906864113</v>
      </c>
      <c r="E180" s="21">
        <v>-1.21358870501354E-3</v>
      </c>
      <c r="F180" s="21">
        <v>-0.58150139682551505</v>
      </c>
      <c r="G180" s="21">
        <v>33.83</v>
      </c>
      <c r="H180" s="21" t="s">
        <v>163</v>
      </c>
      <c r="I180" s="21"/>
      <c r="J180" s="21" t="s">
        <v>148</v>
      </c>
      <c r="K180" s="21" t="s">
        <v>149</v>
      </c>
      <c r="L180" s="21" t="s">
        <v>16</v>
      </c>
      <c r="M180" s="21">
        <v>177</v>
      </c>
    </row>
    <row r="181" spans="1:13">
      <c r="A181" s="21">
        <v>13.7512666666667</v>
      </c>
      <c r="B181" s="21">
        <v>3</v>
      </c>
      <c r="C181" s="21">
        <v>589.62684427132797</v>
      </c>
      <c r="D181" s="21">
        <v>1765.85870341334</v>
      </c>
      <c r="E181" s="21">
        <v>-6.96586655976716E-4</v>
      </c>
      <c r="F181" s="21">
        <v>-0.39447458612883701</v>
      </c>
      <c r="G181" s="21">
        <v>32.799999999999997</v>
      </c>
      <c r="H181" s="21" t="s">
        <v>164</v>
      </c>
      <c r="I181" s="21"/>
      <c r="J181" s="21" t="s">
        <v>148</v>
      </c>
      <c r="K181" s="21" t="s">
        <v>149</v>
      </c>
      <c r="L181" s="21" t="s">
        <v>16</v>
      </c>
      <c r="M181" s="21">
        <v>178</v>
      </c>
    </row>
    <row r="182" spans="1:13">
      <c r="A182" s="21">
        <v>79.7442833333333</v>
      </c>
      <c r="B182" s="21">
        <v>3</v>
      </c>
      <c r="C182" s="21">
        <v>540.95007224450205</v>
      </c>
      <c r="D182" s="21">
        <v>1619.8283873328701</v>
      </c>
      <c r="E182" s="1">
        <v>8.7332866542055894E-5</v>
      </c>
      <c r="F182" s="21">
        <v>5.3914891190662499E-2</v>
      </c>
      <c r="G182" s="21">
        <v>49.42</v>
      </c>
      <c r="H182" s="21" t="s">
        <v>165</v>
      </c>
      <c r="I182" s="21"/>
      <c r="J182" s="21" t="s">
        <v>166</v>
      </c>
      <c r="K182" s="21" t="s">
        <v>167</v>
      </c>
      <c r="L182" s="21" t="s">
        <v>55</v>
      </c>
      <c r="M182" s="21">
        <v>179</v>
      </c>
    </row>
    <row r="183" spans="1:13">
      <c r="A183" s="21">
        <v>79.7442833333333</v>
      </c>
      <c r="B183" s="21">
        <v>2</v>
      </c>
      <c r="C183" s="21">
        <v>810.92234687085897</v>
      </c>
      <c r="D183" s="21">
        <v>1619.8301408079601</v>
      </c>
      <c r="E183" s="21">
        <v>1.84080795747832E-3</v>
      </c>
      <c r="F183" s="21">
        <v>1.13642165498548</v>
      </c>
      <c r="G183" s="21">
        <v>45.74</v>
      </c>
      <c r="H183" s="21" t="s">
        <v>165</v>
      </c>
      <c r="I183" s="21"/>
      <c r="J183" s="21" t="s">
        <v>166</v>
      </c>
      <c r="K183" s="21" t="s">
        <v>167</v>
      </c>
      <c r="L183" s="21" t="s">
        <v>55</v>
      </c>
      <c r="M183" s="21">
        <v>180</v>
      </c>
    </row>
    <row r="184" spans="1:13">
      <c r="A184" s="21">
        <v>66.615066666666706</v>
      </c>
      <c r="B184" s="21">
        <v>2</v>
      </c>
      <c r="C184" s="21">
        <v>657.870938840338</v>
      </c>
      <c r="D184" s="21">
        <v>1313.72732474692</v>
      </c>
      <c r="E184" s="21">
        <v>1.07247469161393E-2</v>
      </c>
      <c r="F184" s="21">
        <v>8.16366856911098</v>
      </c>
      <c r="G184" s="21">
        <v>38.49</v>
      </c>
      <c r="H184" s="21" t="s">
        <v>168</v>
      </c>
      <c r="I184" s="21" t="s">
        <v>169</v>
      </c>
      <c r="J184" s="21" t="s">
        <v>166</v>
      </c>
      <c r="K184" s="21" t="s">
        <v>167</v>
      </c>
      <c r="L184" s="21" t="s">
        <v>55</v>
      </c>
      <c r="M184" s="21">
        <v>181</v>
      </c>
    </row>
    <row r="185" spans="1:13">
      <c r="A185" s="21">
        <v>33.442216666666702</v>
      </c>
      <c r="B185" s="21">
        <v>3</v>
      </c>
      <c r="C185" s="21">
        <v>463.92937175624797</v>
      </c>
      <c r="D185" s="21">
        <v>1388.7662858681099</v>
      </c>
      <c r="E185" s="21">
        <v>-1.4141318947622501E-3</v>
      </c>
      <c r="F185" s="21">
        <v>-1.0182638138561599</v>
      </c>
      <c r="G185" s="21">
        <v>72.03</v>
      </c>
      <c r="H185" s="21" t="s">
        <v>170</v>
      </c>
      <c r="I185" s="21"/>
      <c r="J185" s="21" t="s">
        <v>166</v>
      </c>
      <c r="K185" s="21" t="s">
        <v>167</v>
      </c>
      <c r="L185" s="21" t="s">
        <v>55</v>
      </c>
      <c r="M185" s="21">
        <v>182</v>
      </c>
    </row>
    <row r="186" spans="1:13">
      <c r="A186" s="21">
        <v>88.607266666666703</v>
      </c>
      <c r="B186" s="21">
        <v>3</v>
      </c>
      <c r="C186" s="21">
        <v>933.45281782629002</v>
      </c>
      <c r="D186" s="21">
        <v>2797.3366240782302</v>
      </c>
      <c r="E186" s="21">
        <v>5.2407823068279001E-4</v>
      </c>
      <c r="F186" s="21">
        <v>0.187349039210122</v>
      </c>
      <c r="G186" s="21">
        <v>57.95</v>
      </c>
      <c r="H186" s="21" t="s">
        <v>171</v>
      </c>
      <c r="I186" s="21"/>
      <c r="J186" s="21" t="s">
        <v>166</v>
      </c>
      <c r="K186" s="21" t="s">
        <v>167</v>
      </c>
      <c r="L186" s="21" t="s">
        <v>55</v>
      </c>
      <c r="M186" s="21">
        <v>183</v>
      </c>
    </row>
    <row r="187" spans="1:13">
      <c r="A187" s="21">
        <v>69.949783333333301</v>
      </c>
      <c r="B187" s="21">
        <v>2</v>
      </c>
      <c r="C187" s="21">
        <v>808.42139875936095</v>
      </c>
      <c r="D187" s="21">
        <v>1614.82824458496</v>
      </c>
      <c r="E187" s="21">
        <v>-4.5541503732238198E-4</v>
      </c>
      <c r="F187" s="21">
        <v>-0.28202064858172399</v>
      </c>
      <c r="G187" s="21">
        <v>54.97</v>
      </c>
      <c r="H187" s="21" t="s">
        <v>172</v>
      </c>
      <c r="I187" s="21"/>
      <c r="J187" s="21" t="s">
        <v>166</v>
      </c>
      <c r="K187" s="21" t="s">
        <v>167</v>
      </c>
      <c r="L187" s="21" t="s">
        <v>55</v>
      </c>
      <c r="M187" s="21">
        <v>184</v>
      </c>
    </row>
    <row r="188" spans="1:13">
      <c r="A188" s="21">
        <v>62.894483333333298</v>
      </c>
      <c r="B188" s="21">
        <v>2</v>
      </c>
      <c r="C188" s="21">
        <v>572.32061754284996</v>
      </c>
      <c r="D188" s="21">
        <v>1142.62668215194</v>
      </c>
      <c r="E188" s="21">
        <v>-3.1784805992174402E-4</v>
      </c>
      <c r="F188" s="21">
        <v>-0.27817306953340298</v>
      </c>
      <c r="G188" s="21">
        <v>62.21</v>
      </c>
      <c r="H188" s="21" t="s">
        <v>173</v>
      </c>
      <c r="I188" s="21"/>
      <c r="J188" s="21" t="s">
        <v>166</v>
      </c>
      <c r="K188" s="21" t="s">
        <v>167</v>
      </c>
      <c r="L188" s="21" t="s">
        <v>55</v>
      </c>
      <c r="M188" s="21">
        <v>185</v>
      </c>
    </row>
    <row r="189" spans="1:13">
      <c r="A189" s="21">
        <v>76.410033333333303</v>
      </c>
      <c r="B189" s="21">
        <v>3</v>
      </c>
      <c r="C189" s="21">
        <v>696.36315579097197</v>
      </c>
      <c r="D189" s="21">
        <v>2086.06763797228</v>
      </c>
      <c r="E189" s="21">
        <v>-1.8620277228364999E-3</v>
      </c>
      <c r="F189" s="21">
        <v>-0.89260100051148905</v>
      </c>
      <c r="G189" s="21">
        <v>43.47</v>
      </c>
      <c r="H189" s="21" t="s">
        <v>174</v>
      </c>
      <c r="I189" s="21"/>
      <c r="J189" s="21" t="s">
        <v>166</v>
      </c>
      <c r="K189" s="21" t="s">
        <v>167</v>
      </c>
      <c r="L189" s="21" t="s">
        <v>55</v>
      </c>
      <c r="M189" s="21">
        <v>186</v>
      </c>
    </row>
    <row r="190" spans="1:13">
      <c r="A190" s="21">
        <v>86.153783333333294</v>
      </c>
      <c r="B190" s="21">
        <v>3</v>
      </c>
      <c r="C190" s="21">
        <v>653.66537622189196</v>
      </c>
      <c r="D190" s="21">
        <v>1957.9742992650399</v>
      </c>
      <c r="E190" s="21">
        <v>-2.00734962618299E-4</v>
      </c>
      <c r="F190" s="21">
        <v>-0.10252174510868201</v>
      </c>
      <c r="G190" s="21">
        <v>35.840000000000003</v>
      </c>
      <c r="H190" s="21" t="s">
        <v>175</v>
      </c>
      <c r="I190" s="21"/>
      <c r="J190" s="21" t="s">
        <v>166</v>
      </c>
      <c r="K190" s="21" t="s">
        <v>167</v>
      </c>
      <c r="L190" s="21" t="s">
        <v>55</v>
      </c>
      <c r="M190" s="21">
        <v>187</v>
      </c>
    </row>
    <row r="191" spans="1:13">
      <c r="A191" s="21">
        <v>101.207383333333</v>
      </c>
      <c r="B191" s="21">
        <v>3</v>
      </c>
      <c r="C191" s="21">
        <v>690.36614956483299</v>
      </c>
      <c r="D191" s="21">
        <v>2068.0766192938599</v>
      </c>
      <c r="E191" s="21">
        <v>1.03192938577195E-2</v>
      </c>
      <c r="F191" s="21">
        <v>4.9898273849921804</v>
      </c>
      <c r="G191" s="21">
        <v>34.03</v>
      </c>
      <c r="H191" s="21" t="s">
        <v>176</v>
      </c>
      <c r="I191" s="21" t="s">
        <v>177</v>
      </c>
      <c r="J191" s="21" t="s">
        <v>166</v>
      </c>
      <c r="K191" s="21" t="s">
        <v>167</v>
      </c>
      <c r="L191" s="21" t="s">
        <v>16</v>
      </c>
      <c r="M191" s="21">
        <v>188</v>
      </c>
    </row>
    <row r="192" spans="1:13">
      <c r="A192" s="21">
        <v>80.702516666666696</v>
      </c>
      <c r="B192" s="21">
        <v>2</v>
      </c>
      <c r="C192" s="21">
        <v>830.45020281596203</v>
      </c>
      <c r="D192" s="21">
        <v>1658.8858526981601</v>
      </c>
      <c r="E192" s="21">
        <v>-2.0473018364555199E-3</v>
      </c>
      <c r="F192" s="21">
        <v>-1.2341411595415901</v>
      </c>
      <c r="G192" s="21">
        <v>34.71</v>
      </c>
      <c r="H192" s="21" t="s">
        <v>178</v>
      </c>
      <c r="I192" s="21"/>
      <c r="J192" s="21" t="s">
        <v>166</v>
      </c>
      <c r="K192" s="21" t="s">
        <v>167</v>
      </c>
      <c r="L192" s="21" t="s">
        <v>16</v>
      </c>
      <c r="M192" s="21">
        <v>189</v>
      </c>
    </row>
    <row r="193" spans="1:13">
      <c r="A193" s="21">
        <v>59.253683333333299</v>
      </c>
      <c r="B193" s="21">
        <v>2</v>
      </c>
      <c r="C193" s="21">
        <v>615.30297129154701</v>
      </c>
      <c r="D193" s="21">
        <v>1228.59138964933</v>
      </c>
      <c r="E193" s="21">
        <v>3.8964933492025E-4</v>
      </c>
      <c r="F193" s="21">
        <v>0.31715138310491497</v>
      </c>
      <c r="G193" s="21">
        <v>54.45</v>
      </c>
      <c r="H193" s="21" t="s">
        <v>179</v>
      </c>
      <c r="I193" s="21"/>
      <c r="J193" s="21" t="s">
        <v>166</v>
      </c>
      <c r="K193" s="21" t="s">
        <v>167</v>
      </c>
      <c r="L193" s="21" t="s">
        <v>55</v>
      </c>
      <c r="M193" s="21">
        <v>190</v>
      </c>
    </row>
    <row r="194" spans="1:13">
      <c r="A194" s="21">
        <v>27.5933666666667</v>
      </c>
      <c r="B194" s="21">
        <v>2</v>
      </c>
      <c r="C194" s="21">
        <v>651.32182272365901</v>
      </c>
      <c r="D194" s="21">
        <v>1300.62909251356</v>
      </c>
      <c r="E194" s="21">
        <v>-8.0748644268169301E-4</v>
      </c>
      <c r="F194" s="21">
        <v>-0.62084259533145703</v>
      </c>
      <c r="G194" s="21">
        <v>32.11</v>
      </c>
      <c r="H194" s="21" t="s">
        <v>180</v>
      </c>
      <c r="I194" s="21"/>
      <c r="J194" s="21" t="s">
        <v>166</v>
      </c>
      <c r="K194" s="21" t="s">
        <v>167</v>
      </c>
      <c r="L194" s="21" t="s">
        <v>16</v>
      </c>
      <c r="M194" s="21">
        <v>191</v>
      </c>
    </row>
    <row r="195" spans="1:13">
      <c r="A195" s="21">
        <v>41.088133333333303</v>
      </c>
      <c r="B195" s="21">
        <v>2</v>
      </c>
      <c r="C195" s="21">
        <v>565.80095950825296</v>
      </c>
      <c r="D195" s="21">
        <v>1129.5873660827499</v>
      </c>
      <c r="E195" s="21">
        <v>-6.33917254845073E-4</v>
      </c>
      <c r="F195" s="21">
        <v>-0.56119333318437603</v>
      </c>
      <c r="G195" s="21">
        <v>46.66</v>
      </c>
      <c r="H195" s="21" t="s">
        <v>181</v>
      </c>
      <c r="I195" s="21"/>
      <c r="J195" s="21" t="s">
        <v>166</v>
      </c>
      <c r="K195" s="21" t="s">
        <v>167</v>
      </c>
      <c r="L195" s="21" t="s">
        <v>55</v>
      </c>
      <c r="M195" s="21">
        <v>192</v>
      </c>
    </row>
    <row r="196" spans="1:13">
      <c r="A196" s="21">
        <v>98.68</v>
      </c>
      <c r="B196" s="21">
        <v>2</v>
      </c>
      <c r="C196" s="21">
        <v>1147.09462846781</v>
      </c>
      <c r="D196" s="21">
        <v>2292.1747040018599</v>
      </c>
      <c r="E196" s="21">
        <v>1.09040018592168E-2</v>
      </c>
      <c r="F196" s="21">
        <v>4.7570779449604803</v>
      </c>
      <c r="G196" s="21">
        <v>74.569999999999993</v>
      </c>
      <c r="H196" s="21" t="s">
        <v>182</v>
      </c>
      <c r="I196" s="21" t="s">
        <v>183</v>
      </c>
      <c r="J196" s="21" t="s">
        <v>184</v>
      </c>
      <c r="K196" s="21" t="s">
        <v>185</v>
      </c>
      <c r="L196" s="21" t="s">
        <v>16</v>
      </c>
      <c r="M196" s="21">
        <v>193</v>
      </c>
    </row>
    <row r="197" spans="1:13">
      <c r="A197" s="21">
        <v>98.611433333333295</v>
      </c>
      <c r="B197" s="21">
        <v>3</v>
      </c>
      <c r="C197" s="21">
        <v>765.06554864199802</v>
      </c>
      <c r="D197" s="21">
        <v>2292.1748165253498</v>
      </c>
      <c r="E197" s="21">
        <v>1.10165253531704E-2</v>
      </c>
      <c r="F197" s="21">
        <v>4.8061684567090897</v>
      </c>
      <c r="G197" s="21">
        <v>52.1</v>
      </c>
      <c r="H197" s="21" t="s">
        <v>182</v>
      </c>
      <c r="I197" s="21" t="s">
        <v>183</v>
      </c>
      <c r="J197" s="21" t="s">
        <v>184</v>
      </c>
      <c r="K197" s="21" t="s">
        <v>185</v>
      </c>
      <c r="L197" s="21" t="s">
        <v>16</v>
      </c>
      <c r="M197" s="21">
        <v>194</v>
      </c>
    </row>
    <row r="198" spans="1:13">
      <c r="A198" s="21">
        <v>101.548133333333</v>
      </c>
      <c r="B198" s="21">
        <v>2</v>
      </c>
      <c r="C198" s="21">
        <v>939.97379898322799</v>
      </c>
      <c r="D198" s="21">
        <v>1877.9330450327</v>
      </c>
      <c r="E198" s="21">
        <v>-2.15496730334053E-3</v>
      </c>
      <c r="F198" s="21">
        <v>-1.1475195221541901</v>
      </c>
      <c r="G198" s="21">
        <v>64.23</v>
      </c>
      <c r="H198" s="21" t="s">
        <v>186</v>
      </c>
      <c r="I198" s="21"/>
      <c r="J198" s="21" t="s">
        <v>184</v>
      </c>
      <c r="K198" s="21" t="s">
        <v>185</v>
      </c>
      <c r="L198" s="21" t="s">
        <v>16</v>
      </c>
      <c r="M198" s="21">
        <v>195</v>
      </c>
    </row>
    <row r="199" spans="1:13">
      <c r="A199" s="21">
        <v>103.31886666666701</v>
      </c>
      <c r="B199" s="21">
        <v>2</v>
      </c>
      <c r="C199" s="21">
        <v>1025.5173362671701</v>
      </c>
      <c r="D199" s="21">
        <v>2049.0201196005901</v>
      </c>
      <c r="E199" s="21">
        <v>-4.5803994139532699E-3</v>
      </c>
      <c r="F199" s="21">
        <v>-2.23540468494756</v>
      </c>
      <c r="G199" s="21">
        <v>43.86</v>
      </c>
      <c r="H199" s="21" t="s">
        <v>187</v>
      </c>
      <c r="I199" s="21" t="s">
        <v>188</v>
      </c>
      <c r="J199" s="21" t="s">
        <v>184</v>
      </c>
      <c r="K199" s="21" t="s">
        <v>185</v>
      </c>
      <c r="L199" s="21" t="s">
        <v>16</v>
      </c>
      <c r="M199" s="21">
        <v>196</v>
      </c>
    </row>
    <row r="200" spans="1:13">
      <c r="A200" s="21">
        <v>103.31886666666701</v>
      </c>
      <c r="B200" s="21">
        <v>2</v>
      </c>
      <c r="C200" s="21">
        <v>1025.5173362671701</v>
      </c>
      <c r="D200" s="21">
        <v>2049.0201196005901</v>
      </c>
      <c r="E200" s="21">
        <v>-4.5803994139532699E-3</v>
      </c>
      <c r="F200" s="21">
        <v>-2.23540468494756</v>
      </c>
      <c r="G200" s="21">
        <v>41.37</v>
      </c>
      <c r="H200" s="21" t="s">
        <v>187</v>
      </c>
      <c r="I200" s="21" t="s">
        <v>189</v>
      </c>
      <c r="J200" s="21" t="s">
        <v>184</v>
      </c>
      <c r="K200" s="21" t="s">
        <v>185</v>
      </c>
      <c r="L200" s="21" t="s">
        <v>16</v>
      </c>
      <c r="M200" s="21">
        <v>197</v>
      </c>
    </row>
    <row r="201" spans="1:13">
      <c r="A201" s="21">
        <v>59.589083333333299</v>
      </c>
      <c r="B201" s="21">
        <v>2</v>
      </c>
      <c r="C201" s="21">
        <v>893.452290366939</v>
      </c>
      <c r="D201" s="21">
        <v>1784.8900278001199</v>
      </c>
      <c r="E201" s="21">
        <v>-3.7219988166725698E-4</v>
      </c>
      <c r="F201" s="21">
        <v>-0.20852814361445199</v>
      </c>
      <c r="G201" s="21">
        <v>64.040000000000006</v>
      </c>
      <c r="H201" s="21" t="s">
        <v>190</v>
      </c>
      <c r="I201" s="21"/>
      <c r="J201" s="21" t="s">
        <v>184</v>
      </c>
      <c r="K201" s="21" t="s">
        <v>185</v>
      </c>
      <c r="L201" s="21" t="s">
        <v>16</v>
      </c>
      <c r="M201" s="21">
        <v>198</v>
      </c>
    </row>
    <row r="202" spans="1:13">
      <c r="A202" s="21">
        <v>43.330249999999999</v>
      </c>
      <c r="B202" s="21">
        <v>3</v>
      </c>
      <c r="C202" s="21">
        <v>754.02541987580503</v>
      </c>
      <c r="D202" s="21">
        <v>2259.0544302267799</v>
      </c>
      <c r="E202" s="21">
        <v>-1.1697732243192099E-3</v>
      </c>
      <c r="F202" s="21">
        <v>-0.51781515440311199</v>
      </c>
      <c r="G202" s="21">
        <v>60.48</v>
      </c>
      <c r="H202" s="21" t="s">
        <v>191</v>
      </c>
      <c r="I202" s="21"/>
      <c r="J202" s="21" t="s">
        <v>184</v>
      </c>
      <c r="K202" s="21" t="s">
        <v>185</v>
      </c>
      <c r="L202" s="21" t="s">
        <v>16</v>
      </c>
      <c r="M202" s="21">
        <v>199</v>
      </c>
    </row>
    <row r="203" spans="1:13">
      <c r="A203" s="21">
        <v>44.794249999999998</v>
      </c>
      <c r="B203" s="21">
        <v>2</v>
      </c>
      <c r="C203" s="21">
        <v>473.30222330136002</v>
      </c>
      <c r="D203" s="21">
        <v>944.58989366896003</v>
      </c>
      <c r="E203" s="21">
        <v>-7.0633103973705104E-4</v>
      </c>
      <c r="F203" s="21">
        <v>-0.74776420571732505</v>
      </c>
      <c r="G203" s="21">
        <v>41.25</v>
      </c>
      <c r="H203" s="21" t="s">
        <v>192</v>
      </c>
      <c r="I203" s="21"/>
      <c r="J203" s="21" t="s">
        <v>184</v>
      </c>
      <c r="K203" s="21" t="s">
        <v>185</v>
      </c>
      <c r="L203" s="21" t="s">
        <v>16</v>
      </c>
      <c r="M203" s="21">
        <v>200</v>
      </c>
    </row>
    <row r="204" spans="1:13">
      <c r="A204" s="21">
        <v>53.990916666666699</v>
      </c>
      <c r="B204" s="21">
        <v>2</v>
      </c>
      <c r="C204" s="21">
        <v>743.38037230859004</v>
      </c>
      <c r="D204" s="21">
        <v>1484.74619168342</v>
      </c>
      <c r="E204" s="21">
        <v>-9.0831657985290803E-4</v>
      </c>
      <c r="F204" s="21">
        <v>-0.61176518199827301</v>
      </c>
      <c r="G204" s="21">
        <v>71.94</v>
      </c>
      <c r="H204" s="21" t="s">
        <v>193</v>
      </c>
      <c r="I204" s="21"/>
      <c r="J204" s="21" t="s">
        <v>184</v>
      </c>
      <c r="K204" s="21" t="s">
        <v>185</v>
      </c>
      <c r="L204" s="21" t="s">
        <v>16</v>
      </c>
      <c r="M204" s="21">
        <v>201</v>
      </c>
    </row>
    <row r="205" spans="1:13">
      <c r="A205" s="21">
        <v>43.397300000000001</v>
      </c>
      <c r="B205" s="21">
        <v>2</v>
      </c>
      <c r="C205" s="21">
        <v>543.294958971612</v>
      </c>
      <c r="D205" s="21">
        <v>1084.57536500946</v>
      </c>
      <c r="E205" s="21">
        <v>-1.0349905360271801E-3</v>
      </c>
      <c r="F205" s="21">
        <v>-0.95428089346880596</v>
      </c>
      <c r="G205" s="21">
        <v>50.93</v>
      </c>
      <c r="H205" s="21" t="s">
        <v>194</v>
      </c>
      <c r="I205" s="21"/>
      <c r="J205" s="21" t="s">
        <v>184</v>
      </c>
      <c r="K205" s="21" t="s">
        <v>185</v>
      </c>
      <c r="L205" s="21" t="s">
        <v>16</v>
      </c>
      <c r="M205" s="21">
        <v>202</v>
      </c>
    </row>
    <row r="206" spans="1:13">
      <c r="A206" s="21">
        <v>102.842316666667</v>
      </c>
      <c r="B206" s="21">
        <v>3</v>
      </c>
      <c r="C206" s="21">
        <v>862.43557765932405</v>
      </c>
      <c r="D206" s="21">
        <v>2584.2849035773302</v>
      </c>
      <c r="E206" s="21">
        <v>6.5035773322961203E-3</v>
      </c>
      <c r="F206" s="21">
        <v>2.5165931550935499</v>
      </c>
      <c r="G206" s="21">
        <v>31.94</v>
      </c>
      <c r="H206" s="21" t="s">
        <v>195</v>
      </c>
      <c r="I206" s="21" t="s">
        <v>196</v>
      </c>
      <c r="J206" s="21" t="s">
        <v>184</v>
      </c>
      <c r="K206" s="21" t="s">
        <v>185</v>
      </c>
      <c r="L206" s="21" t="s">
        <v>16</v>
      </c>
      <c r="M206" s="21">
        <v>203</v>
      </c>
    </row>
    <row r="207" spans="1:13">
      <c r="A207" s="21">
        <v>24.686966666666699</v>
      </c>
      <c r="B207" s="21">
        <v>2</v>
      </c>
      <c r="C207" s="21">
        <v>438.73247257687399</v>
      </c>
      <c r="D207" s="21">
        <v>875.450392219989</v>
      </c>
      <c r="E207" s="21">
        <v>2.92219988637044E-4</v>
      </c>
      <c r="F207" s="21">
        <v>0.33379399766707801</v>
      </c>
      <c r="G207" s="21">
        <v>34.96</v>
      </c>
      <c r="H207" s="21" t="s">
        <v>197</v>
      </c>
      <c r="I207" s="21"/>
      <c r="J207" s="21" t="s">
        <v>184</v>
      </c>
      <c r="K207" s="21" t="s">
        <v>185</v>
      </c>
      <c r="L207" s="21" t="s">
        <v>16</v>
      </c>
      <c r="M207" s="21">
        <v>204</v>
      </c>
    </row>
    <row r="208" spans="1:13">
      <c r="A208" s="21">
        <v>30.898066666666701</v>
      </c>
      <c r="B208" s="21">
        <v>2</v>
      </c>
      <c r="C208" s="21">
        <v>497.26526085227403</v>
      </c>
      <c r="D208" s="21">
        <v>992.51596877078703</v>
      </c>
      <c r="E208" s="21">
        <v>-1.9312292126869601E-3</v>
      </c>
      <c r="F208" s="21">
        <v>-1.9457877915219</v>
      </c>
      <c r="G208" s="21">
        <v>39.020000000000003</v>
      </c>
      <c r="H208" s="21" t="s">
        <v>198</v>
      </c>
      <c r="I208" s="21"/>
      <c r="J208" s="21" t="s">
        <v>184</v>
      </c>
      <c r="K208" s="21" t="s">
        <v>185</v>
      </c>
      <c r="L208" s="21" t="s">
        <v>16</v>
      </c>
      <c r="M208" s="21">
        <v>205</v>
      </c>
    </row>
    <row r="209" spans="1:13">
      <c r="A209" s="21">
        <v>33.375416666666702</v>
      </c>
      <c r="B209" s="21">
        <v>2</v>
      </c>
      <c r="C209" s="21">
        <v>516.25223027376205</v>
      </c>
      <c r="D209" s="21">
        <v>1030.4899076137599</v>
      </c>
      <c r="E209" s="21">
        <v>-6.9238623632372797E-4</v>
      </c>
      <c r="F209" s="21">
        <v>-0.67189961395448705</v>
      </c>
      <c r="G209" s="21">
        <v>47.46</v>
      </c>
      <c r="H209" s="21" t="s">
        <v>199</v>
      </c>
      <c r="I209" s="21"/>
      <c r="J209" s="21" t="s">
        <v>184</v>
      </c>
      <c r="K209" s="21" t="s">
        <v>185</v>
      </c>
      <c r="L209" s="21" t="s">
        <v>16</v>
      </c>
      <c r="M209" s="21">
        <v>206</v>
      </c>
    </row>
    <row r="210" spans="1:13">
      <c r="A210" s="21">
        <v>101.2762</v>
      </c>
      <c r="B210" s="21">
        <v>2</v>
      </c>
      <c r="C210" s="21">
        <v>1147.580337289</v>
      </c>
      <c r="D210" s="21">
        <v>2293.1461216442299</v>
      </c>
      <c r="E210" s="21">
        <v>-1.6783557657618099E-3</v>
      </c>
      <c r="F210" s="21">
        <v>-0.73190038852349903</v>
      </c>
      <c r="G210" s="21">
        <v>30.75</v>
      </c>
      <c r="H210" s="21" t="s">
        <v>182</v>
      </c>
      <c r="I210" s="21" t="s">
        <v>200</v>
      </c>
      <c r="J210" s="21" t="s">
        <v>184</v>
      </c>
      <c r="K210" s="21" t="s">
        <v>185</v>
      </c>
      <c r="L210" s="21" t="s">
        <v>16</v>
      </c>
      <c r="M210" s="21">
        <v>207</v>
      </c>
    </row>
    <row r="211" spans="1:13">
      <c r="A211" s="21">
        <v>50.3106333333333</v>
      </c>
      <c r="B211" s="21">
        <v>2</v>
      </c>
      <c r="C211" s="21">
        <v>772.91674305731601</v>
      </c>
      <c r="D211" s="21">
        <v>1543.8189331808701</v>
      </c>
      <c r="E211" s="21">
        <v>-1.5668191272197899E-3</v>
      </c>
      <c r="F211" s="21">
        <v>-1.0148972158484699</v>
      </c>
      <c r="G211" s="21">
        <v>34.35</v>
      </c>
      <c r="H211" s="21" t="s">
        <v>201</v>
      </c>
      <c r="I211" s="21"/>
      <c r="J211" s="21" t="s">
        <v>184</v>
      </c>
      <c r="K211" s="21" t="s">
        <v>185</v>
      </c>
      <c r="L211" s="21" t="s">
        <v>55</v>
      </c>
      <c r="M211" s="21">
        <v>208</v>
      </c>
    </row>
    <row r="212" spans="1:13">
      <c r="A212" s="21">
        <v>53.52355</v>
      </c>
      <c r="B212" s="21">
        <v>3</v>
      </c>
      <c r="C212" s="21">
        <v>688.99886408631096</v>
      </c>
      <c r="D212" s="21">
        <v>2063.97476285829</v>
      </c>
      <c r="E212" s="21">
        <v>-1.23714170649691E-3</v>
      </c>
      <c r="F212" s="21">
        <v>-0.59939733141127305</v>
      </c>
      <c r="G212" s="21">
        <v>46.57</v>
      </c>
      <c r="H212" s="21" t="s">
        <v>202</v>
      </c>
      <c r="I212" s="21"/>
      <c r="J212" s="21" t="s">
        <v>203</v>
      </c>
      <c r="K212" s="21" t="s">
        <v>204</v>
      </c>
      <c r="L212" s="21" t="s">
        <v>16</v>
      </c>
      <c r="M212" s="21">
        <v>209</v>
      </c>
    </row>
    <row r="213" spans="1:13">
      <c r="A213" s="21">
        <v>53.52355</v>
      </c>
      <c r="B213" s="21">
        <v>2</v>
      </c>
      <c r="C213" s="21">
        <v>1032.99244293583</v>
      </c>
      <c r="D213" s="21">
        <v>2063.9703329378999</v>
      </c>
      <c r="E213" s="21">
        <v>-5.6670621033845202E-3</v>
      </c>
      <c r="F213" s="21">
        <v>-2.74570155049503</v>
      </c>
      <c r="G213" s="21">
        <v>53.2</v>
      </c>
      <c r="H213" s="21" t="s">
        <v>202</v>
      </c>
      <c r="I213" s="21"/>
      <c r="J213" s="21" t="s">
        <v>203</v>
      </c>
      <c r="K213" s="21" t="s">
        <v>204</v>
      </c>
      <c r="L213" s="21" t="s">
        <v>16</v>
      </c>
      <c r="M213" s="21">
        <v>210</v>
      </c>
    </row>
    <row r="214" spans="1:13">
      <c r="A214" s="21">
        <v>88.062849999999997</v>
      </c>
      <c r="B214" s="21">
        <v>2</v>
      </c>
      <c r="C214" s="21">
        <v>771.927749121695</v>
      </c>
      <c r="D214" s="21">
        <v>1541.8409453096299</v>
      </c>
      <c r="E214" s="21">
        <v>-3.5469036902213702E-4</v>
      </c>
      <c r="F214" s="21">
        <v>-0.23004337023670099</v>
      </c>
      <c r="G214" s="21">
        <v>77.28</v>
      </c>
      <c r="H214" s="21" t="s">
        <v>205</v>
      </c>
      <c r="I214" s="21"/>
      <c r="J214" s="21" t="s">
        <v>203</v>
      </c>
      <c r="K214" s="21" t="s">
        <v>204</v>
      </c>
      <c r="L214" s="21" t="s">
        <v>16</v>
      </c>
      <c r="M214" s="21">
        <v>211</v>
      </c>
    </row>
    <row r="215" spans="1:13">
      <c r="A215" s="21">
        <v>88.062849999999997</v>
      </c>
      <c r="B215" s="21">
        <v>3</v>
      </c>
      <c r="C215" s="21">
        <v>514.95414321433702</v>
      </c>
      <c r="D215" s="21">
        <v>1541.8406002423701</v>
      </c>
      <c r="E215" s="21">
        <v>-6.9975762812646302E-4</v>
      </c>
      <c r="F215" s="21">
        <v>-0.45384543021805301</v>
      </c>
      <c r="G215" s="21">
        <v>37.56</v>
      </c>
      <c r="H215" s="21" t="s">
        <v>205</v>
      </c>
      <c r="I215" s="21"/>
      <c r="J215" s="21" t="s">
        <v>203</v>
      </c>
      <c r="K215" s="21" t="s">
        <v>204</v>
      </c>
      <c r="L215" s="21" t="s">
        <v>16</v>
      </c>
      <c r="M215" s="21">
        <v>212</v>
      </c>
    </row>
    <row r="216" spans="1:13">
      <c r="A216" s="21">
        <v>65.394733333333306</v>
      </c>
      <c r="B216" s="21">
        <v>2</v>
      </c>
      <c r="C216" s="21">
        <v>954.94444703952797</v>
      </c>
      <c r="D216" s="21">
        <v>1907.8743411452999</v>
      </c>
      <c r="E216" s="21">
        <v>-4.5885470422035702E-4</v>
      </c>
      <c r="F216" s="21">
        <v>-0.240505668516801</v>
      </c>
      <c r="G216" s="21">
        <v>69.88</v>
      </c>
      <c r="H216" s="21" t="s">
        <v>206</v>
      </c>
      <c r="I216" s="21"/>
      <c r="J216" s="21" t="s">
        <v>203</v>
      </c>
      <c r="K216" s="21" t="s">
        <v>204</v>
      </c>
      <c r="L216" s="21" t="s">
        <v>16</v>
      </c>
      <c r="M216" s="21">
        <v>213</v>
      </c>
    </row>
    <row r="217" spans="1:13">
      <c r="A217" s="21">
        <v>102.97771666666701</v>
      </c>
      <c r="B217" s="21">
        <v>4</v>
      </c>
      <c r="C217" s="21">
        <v>714.39422094531596</v>
      </c>
      <c r="D217" s="21">
        <v>2853.54777791374</v>
      </c>
      <c r="E217" s="21">
        <v>-9.2208625665080003E-4</v>
      </c>
      <c r="F217" s="21">
        <v>-0.32313668123161898</v>
      </c>
      <c r="G217" s="21">
        <v>44.22</v>
      </c>
      <c r="H217" s="21" t="s">
        <v>207</v>
      </c>
      <c r="I217" s="21"/>
      <c r="J217" s="21" t="s">
        <v>203</v>
      </c>
      <c r="K217" s="21" t="s">
        <v>204</v>
      </c>
      <c r="L217" s="21" t="s">
        <v>16</v>
      </c>
      <c r="M217" s="21">
        <v>214</v>
      </c>
    </row>
    <row r="218" spans="1:13">
      <c r="A218" s="21">
        <v>57.095849999999999</v>
      </c>
      <c r="B218" s="21">
        <v>2</v>
      </c>
      <c r="C218" s="21">
        <v>1028.4862211198899</v>
      </c>
      <c r="D218" s="21">
        <v>2054.9578893060102</v>
      </c>
      <c r="E218" s="21">
        <v>1.05893060131166E-2</v>
      </c>
      <c r="F218" s="21">
        <v>5.1530791145430301</v>
      </c>
      <c r="G218" s="21">
        <v>37.36</v>
      </c>
      <c r="H218" s="21" t="s">
        <v>208</v>
      </c>
      <c r="I218" s="21" t="s">
        <v>209</v>
      </c>
      <c r="J218" s="21" t="s">
        <v>203</v>
      </c>
      <c r="K218" s="21" t="s">
        <v>204</v>
      </c>
      <c r="L218" s="21" t="s">
        <v>16</v>
      </c>
      <c r="M218" s="21">
        <v>215</v>
      </c>
    </row>
    <row r="219" spans="1:13">
      <c r="A219" s="21">
        <v>49.113516666666698</v>
      </c>
      <c r="B219" s="21">
        <v>2</v>
      </c>
      <c r="C219" s="21">
        <v>544.30323674357203</v>
      </c>
      <c r="D219" s="21">
        <v>1086.5919205533801</v>
      </c>
      <c r="E219" s="21">
        <v>-1.7944661522051301E-4</v>
      </c>
      <c r="F219" s="21">
        <v>-0.165146254257244</v>
      </c>
      <c r="G219" s="21">
        <v>34.75</v>
      </c>
      <c r="H219" s="21" t="s">
        <v>210</v>
      </c>
      <c r="I219" s="21"/>
      <c r="J219" s="21" t="s">
        <v>203</v>
      </c>
      <c r="K219" s="21" t="s">
        <v>204</v>
      </c>
      <c r="L219" s="21" t="s">
        <v>16</v>
      </c>
      <c r="M219" s="21">
        <v>216</v>
      </c>
    </row>
    <row r="220" spans="1:13">
      <c r="A220" s="21">
        <v>77.295166666666702</v>
      </c>
      <c r="B220" s="21">
        <v>2</v>
      </c>
      <c r="C220" s="21">
        <v>730.83994595429897</v>
      </c>
      <c r="D220" s="21">
        <v>1459.6653389748401</v>
      </c>
      <c r="E220" s="1">
        <v>3.89748386169231E-5</v>
      </c>
      <c r="F220" s="21">
        <v>2.6701216105447699E-2</v>
      </c>
      <c r="G220" s="21">
        <v>38.119999999999997</v>
      </c>
      <c r="H220" s="21" t="s">
        <v>211</v>
      </c>
      <c r="I220" s="21"/>
      <c r="J220" s="21" t="s">
        <v>203</v>
      </c>
      <c r="K220" s="21" t="s">
        <v>204</v>
      </c>
      <c r="L220" s="21" t="s">
        <v>55</v>
      </c>
      <c r="M220" s="21">
        <v>217</v>
      </c>
    </row>
    <row r="221" spans="1:13">
      <c r="A221" s="21">
        <v>88.878433333333305</v>
      </c>
      <c r="B221" s="21">
        <v>2</v>
      </c>
      <c r="C221" s="21">
        <v>908.00228105457495</v>
      </c>
      <c r="D221" s="21">
        <v>1813.99000917539</v>
      </c>
      <c r="E221" s="21">
        <v>1.1509175390529E-2</v>
      </c>
      <c r="F221" s="21">
        <v>6.3447143340061496</v>
      </c>
      <c r="G221" s="21">
        <v>36.229999999999997</v>
      </c>
      <c r="H221" s="21" t="s">
        <v>212</v>
      </c>
      <c r="I221" s="21" t="s">
        <v>213</v>
      </c>
      <c r="J221" s="21" t="s">
        <v>203</v>
      </c>
      <c r="K221" s="21" t="s">
        <v>204</v>
      </c>
      <c r="L221" s="21" t="s">
        <v>16</v>
      </c>
      <c r="M221" s="21">
        <v>218</v>
      </c>
    </row>
    <row r="222" spans="1:13">
      <c r="A222" s="21">
        <v>20.4072833333333</v>
      </c>
      <c r="B222" s="21">
        <v>2</v>
      </c>
      <c r="C222" s="21">
        <v>543.74568330691204</v>
      </c>
      <c r="D222" s="21">
        <v>1085.4768136800601</v>
      </c>
      <c r="E222" s="21">
        <v>-9.8631993569142694E-4</v>
      </c>
      <c r="F222" s="21">
        <v>-0.90865049077136995</v>
      </c>
      <c r="G222" s="21">
        <v>35.57</v>
      </c>
      <c r="H222" s="21" t="s">
        <v>214</v>
      </c>
      <c r="I222" s="21"/>
      <c r="J222" s="21" t="s">
        <v>203</v>
      </c>
      <c r="K222" s="21" t="s">
        <v>204</v>
      </c>
      <c r="L222" s="21" t="s">
        <v>16</v>
      </c>
      <c r="M222" s="21">
        <v>219</v>
      </c>
    </row>
    <row r="223" spans="1:13">
      <c r="A223" s="21">
        <v>18.665866666666702</v>
      </c>
      <c r="B223" s="21">
        <v>2</v>
      </c>
      <c r="C223" s="21">
        <v>622.81453749509399</v>
      </c>
      <c r="D223" s="21">
        <v>1243.6145220564299</v>
      </c>
      <c r="E223" s="21">
        <v>-1.0779435729091299E-3</v>
      </c>
      <c r="F223" s="21">
        <v>-0.86678196454686995</v>
      </c>
      <c r="G223" s="21">
        <v>60.83</v>
      </c>
      <c r="H223" s="21" t="s">
        <v>215</v>
      </c>
      <c r="I223" s="21"/>
      <c r="J223" s="21" t="s">
        <v>203</v>
      </c>
      <c r="K223" s="21" t="s">
        <v>204</v>
      </c>
      <c r="L223" s="21" t="s">
        <v>16</v>
      </c>
      <c r="M223" s="21">
        <v>220</v>
      </c>
    </row>
    <row r="224" spans="1:13">
      <c r="A224" s="21">
        <v>90.718066666666701</v>
      </c>
      <c r="B224" s="21">
        <v>2</v>
      </c>
      <c r="C224" s="21">
        <v>889.43677958430499</v>
      </c>
      <c r="D224" s="21">
        <v>1776.8590062348501</v>
      </c>
      <c r="E224" s="21">
        <v>2.6062348506457099E-3</v>
      </c>
      <c r="F224" s="21">
        <v>1.4667672923066299</v>
      </c>
      <c r="G224" s="21">
        <v>54.35</v>
      </c>
      <c r="H224" s="21" t="s">
        <v>216</v>
      </c>
      <c r="I224" s="21"/>
      <c r="J224" s="21" t="s">
        <v>203</v>
      </c>
      <c r="K224" s="21" t="s">
        <v>204</v>
      </c>
      <c r="L224" s="21" t="s">
        <v>16</v>
      </c>
      <c r="M224" s="21">
        <v>221</v>
      </c>
    </row>
    <row r="225" spans="1:13">
      <c r="A225" s="21">
        <v>35.217799999999997</v>
      </c>
      <c r="B225" s="21">
        <v>2</v>
      </c>
      <c r="C225" s="21">
        <v>677.335620414147</v>
      </c>
      <c r="D225" s="21">
        <v>1352.65668789454</v>
      </c>
      <c r="E225" s="21">
        <v>-5.1210546507718402E-4</v>
      </c>
      <c r="F225" s="21">
        <v>-0.37859219991375798</v>
      </c>
      <c r="G225" s="21">
        <v>36.07</v>
      </c>
      <c r="H225" s="21" t="s">
        <v>217</v>
      </c>
      <c r="I225" s="21"/>
      <c r="J225" s="21" t="s">
        <v>203</v>
      </c>
      <c r="K225" s="21" t="s">
        <v>204</v>
      </c>
      <c r="L225" s="21" t="s">
        <v>16</v>
      </c>
      <c r="M225" s="21">
        <v>222</v>
      </c>
    </row>
    <row r="226" spans="1:13">
      <c r="A226" s="21">
        <v>67.092866666666694</v>
      </c>
      <c r="B226" s="21">
        <v>2</v>
      </c>
      <c r="C226" s="21">
        <v>955.43676805685902</v>
      </c>
      <c r="D226" s="21">
        <v>1908.85898317996</v>
      </c>
      <c r="E226" s="1">
        <v>8.3179957528045607E-5</v>
      </c>
      <c r="F226" s="21">
        <v>4.3575749641864898E-2</v>
      </c>
      <c r="G226" s="21">
        <v>66.819999999999993</v>
      </c>
      <c r="H226" s="21" t="s">
        <v>206</v>
      </c>
      <c r="I226" s="21" t="s">
        <v>70</v>
      </c>
      <c r="J226" s="21" t="s">
        <v>203</v>
      </c>
      <c r="K226" s="21" t="s">
        <v>204</v>
      </c>
      <c r="L226" s="21" t="s">
        <v>16</v>
      </c>
      <c r="M226" s="21">
        <v>223</v>
      </c>
    </row>
    <row r="227" spans="1:13">
      <c r="A227" s="21">
        <v>121.26118333333299</v>
      </c>
      <c r="B227" s="21">
        <v>3</v>
      </c>
      <c r="C227" s="21">
        <v>788.46782939555499</v>
      </c>
      <c r="D227" s="21">
        <v>2362.3816587860201</v>
      </c>
      <c r="E227" s="21">
        <v>-1.84121397523995E-3</v>
      </c>
      <c r="F227" s="21">
        <v>-0.77938826411543805</v>
      </c>
      <c r="G227" s="21">
        <v>34.369999999999997</v>
      </c>
      <c r="H227" s="21" t="s">
        <v>218</v>
      </c>
      <c r="I227" s="21"/>
      <c r="J227" s="21" t="s">
        <v>203</v>
      </c>
      <c r="K227" s="21" t="s">
        <v>204</v>
      </c>
      <c r="L227" s="21" t="s">
        <v>16</v>
      </c>
      <c r="M227" s="21">
        <v>224</v>
      </c>
    </row>
    <row r="228" spans="1:13">
      <c r="A228" s="21">
        <v>69.813533333333297</v>
      </c>
      <c r="B228" s="21">
        <v>2</v>
      </c>
      <c r="C228" s="21">
        <v>643.86918955613396</v>
      </c>
      <c r="D228" s="21">
        <v>1285.7238261785101</v>
      </c>
      <c r="E228" s="21">
        <v>1.09261785084982E-2</v>
      </c>
      <c r="F228" s="21">
        <v>8.4981479990581104</v>
      </c>
      <c r="G228" s="21">
        <v>37.19</v>
      </c>
      <c r="H228" s="21" t="s">
        <v>219</v>
      </c>
      <c r="I228" s="21" t="s">
        <v>220</v>
      </c>
      <c r="J228" s="21" t="s">
        <v>221</v>
      </c>
      <c r="K228" s="21" t="s">
        <v>222</v>
      </c>
      <c r="L228" s="21" t="s">
        <v>16</v>
      </c>
      <c r="M228" s="21">
        <v>225</v>
      </c>
    </row>
    <row r="229" spans="1:13">
      <c r="A229" s="21">
        <v>69.000366666666693</v>
      </c>
      <c r="B229" s="21">
        <v>2</v>
      </c>
      <c r="C229" s="21">
        <v>978.47088665379795</v>
      </c>
      <c r="D229" s="21">
        <v>1954.9272203738401</v>
      </c>
      <c r="E229" s="21">
        <v>1.13203738367247E-2</v>
      </c>
      <c r="F229" s="21">
        <v>5.7907216554557097</v>
      </c>
      <c r="G229" s="21">
        <v>77.55</v>
      </c>
      <c r="H229" s="21" t="s">
        <v>223</v>
      </c>
      <c r="I229" s="21" t="s">
        <v>224</v>
      </c>
      <c r="J229" s="21" t="s">
        <v>221</v>
      </c>
      <c r="K229" s="21" t="s">
        <v>222</v>
      </c>
      <c r="L229" s="21" t="s">
        <v>16</v>
      </c>
      <c r="M229" s="21">
        <v>226</v>
      </c>
    </row>
    <row r="230" spans="1:13">
      <c r="A230" s="21">
        <v>69.000366666666693</v>
      </c>
      <c r="B230" s="21">
        <v>2</v>
      </c>
      <c r="C230" s="21">
        <v>978.47088665379795</v>
      </c>
      <c r="D230" s="21">
        <v>1954.9272203738401</v>
      </c>
      <c r="E230" s="21">
        <v>1.13203738367247E-2</v>
      </c>
      <c r="F230" s="21">
        <v>5.7907216554557097</v>
      </c>
      <c r="G230" s="21">
        <v>59.11</v>
      </c>
      <c r="H230" s="21" t="s">
        <v>223</v>
      </c>
      <c r="I230" s="21" t="s">
        <v>225</v>
      </c>
      <c r="J230" s="21" t="s">
        <v>221</v>
      </c>
      <c r="K230" s="21" t="s">
        <v>222</v>
      </c>
      <c r="L230" s="21" t="s">
        <v>16</v>
      </c>
      <c r="M230" s="21">
        <v>227</v>
      </c>
    </row>
    <row r="231" spans="1:13">
      <c r="A231" s="21">
        <v>40.5598666666667</v>
      </c>
      <c r="B231" s="21">
        <v>2</v>
      </c>
      <c r="C231" s="21">
        <v>514.79015458723802</v>
      </c>
      <c r="D231" s="21">
        <v>1027.56575624072</v>
      </c>
      <c r="E231" s="21">
        <v>-4.4375928428053201E-4</v>
      </c>
      <c r="F231" s="21">
        <v>-0.43185469148414102</v>
      </c>
      <c r="G231" s="21">
        <v>75.040000000000006</v>
      </c>
      <c r="H231" s="21" t="s">
        <v>226</v>
      </c>
      <c r="I231" s="21"/>
      <c r="J231" s="21" t="s">
        <v>221</v>
      </c>
      <c r="K231" s="21" t="s">
        <v>222</v>
      </c>
      <c r="L231" s="21" t="s">
        <v>16</v>
      </c>
      <c r="M231" s="21">
        <v>228</v>
      </c>
    </row>
    <row r="232" spans="1:13">
      <c r="A232" s="21">
        <v>38.972000000000001</v>
      </c>
      <c r="B232" s="21">
        <v>2</v>
      </c>
      <c r="C232" s="21">
        <v>746.376720548771</v>
      </c>
      <c r="D232" s="21">
        <v>1490.7388881637801</v>
      </c>
      <c r="E232" s="21">
        <v>-1.0118362181401599E-3</v>
      </c>
      <c r="F232" s="21">
        <v>-0.67874765956164496</v>
      </c>
      <c r="G232" s="21">
        <v>65.05</v>
      </c>
      <c r="H232" s="21" t="s">
        <v>227</v>
      </c>
      <c r="I232" s="21"/>
      <c r="J232" s="21" t="s">
        <v>221</v>
      </c>
      <c r="K232" s="21" t="s">
        <v>222</v>
      </c>
      <c r="L232" s="21" t="s">
        <v>16</v>
      </c>
      <c r="M232" s="21">
        <v>229</v>
      </c>
    </row>
    <row r="233" spans="1:13">
      <c r="A233" s="21">
        <v>27.402816666666698</v>
      </c>
      <c r="B233" s="21">
        <v>3</v>
      </c>
      <c r="C233" s="21">
        <v>584.95831014380894</v>
      </c>
      <c r="D233" s="21">
        <v>1751.85310103079</v>
      </c>
      <c r="E233" s="21">
        <v>-1.8989692136983599E-3</v>
      </c>
      <c r="F233" s="21">
        <v>-1.08397625014534</v>
      </c>
      <c r="G233" s="21">
        <v>35.36</v>
      </c>
      <c r="H233" s="21" t="s">
        <v>228</v>
      </c>
      <c r="I233" s="21"/>
      <c r="J233" s="21" t="s">
        <v>221</v>
      </c>
      <c r="K233" s="21" t="s">
        <v>222</v>
      </c>
      <c r="L233" s="21" t="s">
        <v>16</v>
      </c>
      <c r="M233" s="21">
        <v>230</v>
      </c>
    </row>
    <row r="234" spans="1:13">
      <c r="A234" s="21">
        <v>27.402816666666698</v>
      </c>
      <c r="B234" s="21">
        <v>2</v>
      </c>
      <c r="C234" s="21">
        <v>876.93410680888496</v>
      </c>
      <c r="D234" s="21">
        <v>1751.85366068401</v>
      </c>
      <c r="E234" s="21">
        <v>-1.3393159902079801E-3</v>
      </c>
      <c r="F234" s="21">
        <v>-0.76451303915448399</v>
      </c>
      <c r="G234" s="21">
        <v>74.39</v>
      </c>
      <c r="H234" s="21" t="s">
        <v>228</v>
      </c>
      <c r="I234" s="21"/>
      <c r="J234" s="21" t="s">
        <v>221</v>
      </c>
      <c r="K234" s="21" t="s">
        <v>222</v>
      </c>
      <c r="L234" s="21" t="s">
        <v>16</v>
      </c>
      <c r="M234" s="21">
        <v>231</v>
      </c>
    </row>
    <row r="235" spans="1:13">
      <c r="A235" s="21">
        <v>73.556100000000001</v>
      </c>
      <c r="B235" s="21">
        <v>2</v>
      </c>
      <c r="C235" s="21">
        <v>978.962716913843</v>
      </c>
      <c r="D235" s="21">
        <v>1955.91088089393</v>
      </c>
      <c r="E235" s="21">
        <v>1.0980893926444E-2</v>
      </c>
      <c r="F235" s="21">
        <v>5.6142412638008601</v>
      </c>
      <c r="G235" s="21">
        <v>57.63</v>
      </c>
      <c r="H235" s="21" t="s">
        <v>223</v>
      </c>
      <c r="I235" s="21" t="s">
        <v>229</v>
      </c>
      <c r="J235" s="21" t="s">
        <v>221</v>
      </c>
      <c r="K235" s="21" t="s">
        <v>222</v>
      </c>
      <c r="L235" s="21" t="s">
        <v>16</v>
      </c>
      <c r="M235" s="21">
        <v>232</v>
      </c>
    </row>
    <row r="236" spans="1:13">
      <c r="A236" s="21">
        <v>77.771100000000004</v>
      </c>
      <c r="B236" s="21">
        <v>3</v>
      </c>
      <c r="C236" s="21">
        <v>845.11132552639594</v>
      </c>
      <c r="D236" s="21">
        <v>2532.3121471785498</v>
      </c>
      <c r="E236" s="21">
        <v>-3.5282145245218999E-4</v>
      </c>
      <c r="F236" s="21">
        <v>-0.139327769559322</v>
      </c>
      <c r="G236" s="21">
        <v>33.78</v>
      </c>
      <c r="H236" s="21" t="s">
        <v>230</v>
      </c>
      <c r="I236" s="21"/>
      <c r="J236" s="21" t="s">
        <v>221</v>
      </c>
      <c r="K236" s="21" t="s">
        <v>222</v>
      </c>
      <c r="L236" s="21" t="s">
        <v>16</v>
      </c>
      <c r="M236" s="21">
        <v>233</v>
      </c>
    </row>
    <row r="237" spans="1:13">
      <c r="A237" s="21">
        <v>37.584933333333296</v>
      </c>
      <c r="B237" s="21">
        <v>2</v>
      </c>
      <c r="C237" s="21">
        <v>836.90959798634901</v>
      </c>
      <c r="D237" s="21">
        <v>1671.80464303894</v>
      </c>
      <c r="E237" s="21">
        <v>9.5430389371813397E-3</v>
      </c>
      <c r="F237" s="21">
        <v>5.7082587077694704</v>
      </c>
      <c r="G237" s="21">
        <v>57.51</v>
      </c>
      <c r="H237" s="21" t="s">
        <v>231</v>
      </c>
      <c r="I237" s="21" t="s">
        <v>35</v>
      </c>
      <c r="J237" s="21" t="s">
        <v>221</v>
      </c>
      <c r="K237" s="21" t="s">
        <v>222</v>
      </c>
      <c r="L237" s="21" t="s">
        <v>16</v>
      </c>
      <c r="M237" s="21">
        <v>234</v>
      </c>
    </row>
    <row r="238" spans="1:13">
      <c r="A238" s="21">
        <v>25.971683333333299</v>
      </c>
      <c r="B238" s="21">
        <v>3</v>
      </c>
      <c r="C238" s="21">
        <v>396.55063924214602</v>
      </c>
      <c r="D238" s="21">
        <v>1186.6300883258</v>
      </c>
      <c r="E238" s="21">
        <v>-5.1167420178899203E-4</v>
      </c>
      <c r="F238" s="21">
        <v>-0.43119923065273402</v>
      </c>
      <c r="G238" s="21">
        <v>32.01</v>
      </c>
      <c r="H238" s="21" t="s">
        <v>232</v>
      </c>
      <c r="I238" s="21"/>
      <c r="J238" s="21" t="s">
        <v>221</v>
      </c>
      <c r="K238" s="21" t="s">
        <v>222</v>
      </c>
      <c r="L238" s="21" t="s">
        <v>16</v>
      </c>
      <c r="M238" s="21">
        <v>235</v>
      </c>
    </row>
    <row r="239" spans="1:13">
      <c r="A239" s="21">
        <v>18.93225</v>
      </c>
      <c r="B239" s="21">
        <v>2</v>
      </c>
      <c r="C239" s="21">
        <v>545.27931162701702</v>
      </c>
      <c r="D239" s="21">
        <v>1088.5440703202801</v>
      </c>
      <c r="E239" s="21">
        <v>-2.1296797249306101E-3</v>
      </c>
      <c r="F239" s="21">
        <v>-1.9564440397023199</v>
      </c>
      <c r="G239" s="21">
        <v>33.86</v>
      </c>
      <c r="H239" s="21" t="s">
        <v>233</v>
      </c>
      <c r="I239" s="21"/>
      <c r="J239" s="21" t="s">
        <v>221</v>
      </c>
      <c r="K239" s="21" t="s">
        <v>222</v>
      </c>
      <c r="L239" s="21" t="s">
        <v>16</v>
      </c>
      <c r="M239" s="21">
        <v>236</v>
      </c>
    </row>
    <row r="240" spans="1:13">
      <c r="A240" s="21">
        <v>23.403966666666701</v>
      </c>
      <c r="B240" s="21">
        <v>2</v>
      </c>
      <c r="C240" s="21">
        <v>583.27885345390803</v>
      </c>
      <c r="D240" s="21">
        <v>1164.54315397406</v>
      </c>
      <c r="E240" s="21">
        <v>2.0539740562526298E-3</v>
      </c>
      <c r="F240" s="21">
        <v>1.7637626153792501</v>
      </c>
      <c r="G240" s="21">
        <v>60.09</v>
      </c>
      <c r="H240" s="21" t="s">
        <v>234</v>
      </c>
      <c r="I240" s="21"/>
      <c r="J240" s="21" t="s">
        <v>221</v>
      </c>
      <c r="K240" s="21" t="s">
        <v>222</v>
      </c>
      <c r="L240" s="21" t="s">
        <v>16</v>
      </c>
      <c r="M240" s="21">
        <v>237</v>
      </c>
    </row>
    <row r="241" spans="1:13">
      <c r="A241" s="21">
        <v>35.738</v>
      </c>
      <c r="B241" s="21">
        <v>2</v>
      </c>
      <c r="C241" s="21">
        <v>783.87845230182199</v>
      </c>
      <c r="D241" s="21">
        <v>1565.74235166988</v>
      </c>
      <c r="E241" s="21">
        <v>-1.04833011550909E-3</v>
      </c>
      <c r="F241" s="21">
        <v>-0.66954145584077696</v>
      </c>
      <c r="G241" s="21">
        <v>68.59</v>
      </c>
      <c r="H241" s="21" t="s">
        <v>235</v>
      </c>
      <c r="I241" s="21"/>
      <c r="J241" s="21" t="s">
        <v>221</v>
      </c>
      <c r="K241" s="21" t="s">
        <v>222</v>
      </c>
      <c r="L241" s="21" t="s">
        <v>16</v>
      </c>
      <c r="M241" s="21">
        <v>238</v>
      </c>
    </row>
    <row r="242" spans="1:13">
      <c r="A242" s="21">
        <v>32.851283333333299</v>
      </c>
      <c r="B242" s="21">
        <v>2</v>
      </c>
      <c r="C242" s="21">
        <v>803.40872657682701</v>
      </c>
      <c r="D242" s="21">
        <v>1604.8029002199</v>
      </c>
      <c r="E242" s="21">
        <v>-1.6997801049001299E-3</v>
      </c>
      <c r="F242" s="21">
        <v>-1.0591819744909301</v>
      </c>
      <c r="G242" s="21">
        <v>73.930000000000007</v>
      </c>
      <c r="H242" s="21" t="s">
        <v>236</v>
      </c>
      <c r="I242" s="21"/>
      <c r="J242" s="21" t="s">
        <v>221</v>
      </c>
      <c r="K242" s="21" t="s">
        <v>222</v>
      </c>
      <c r="L242" s="21" t="s">
        <v>16</v>
      </c>
      <c r="M242" s="21">
        <v>239</v>
      </c>
    </row>
    <row r="243" spans="1:13">
      <c r="A243" s="21">
        <v>29.182383333333298</v>
      </c>
      <c r="B243" s="21">
        <v>2</v>
      </c>
      <c r="C243" s="21">
        <v>754.37378213315503</v>
      </c>
      <c r="D243" s="21">
        <v>1506.7330113325499</v>
      </c>
      <c r="E243" s="21">
        <v>-1.7886674493183801E-3</v>
      </c>
      <c r="F243" s="21">
        <v>-1.1871149782419499</v>
      </c>
      <c r="G243" s="21">
        <v>44.57</v>
      </c>
      <c r="H243" s="21" t="s">
        <v>227</v>
      </c>
      <c r="I243" s="21" t="s">
        <v>62</v>
      </c>
      <c r="J243" s="21" t="s">
        <v>221</v>
      </c>
      <c r="K243" s="21" t="s">
        <v>222</v>
      </c>
      <c r="L243" s="21" t="s">
        <v>16</v>
      </c>
      <c r="M243" s="21">
        <v>240</v>
      </c>
    </row>
    <row r="244" spans="1:13">
      <c r="A244" s="21">
        <v>94.734866666666704</v>
      </c>
      <c r="B244" s="21">
        <v>3</v>
      </c>
      <c r="C244" s="21">
        <v>746.76326914548304</v>
      </c>
      <c r="D244" s="21">
        <v>2237.2679780358098</v>
      </c>
      <c r="E244" s="21">
        <v>-4.2196418962703298E-4</v>
      </c>
      <c r="F244" s="21">
        <v>-0.18860686971086399</v>
      </c>
      <c r="G244" s="21">
        <v>30.87</v>
      </c>
      <c r="H244" s="21" t="s">
        <v>237</v>
      </c>
      <c r="I244" s="21"/>
      <c r="J244" s="21" t="s">
        <v>238</v>
      </c>
      <c r="K244" s="21" t="s">
        <v>239</v>
      </c>
      <c r="L244" s="21" t="s">
        <v>16</v>
      </c>
      <c r="M244" s="21">
        <v>241</v>
      </c>
    </row>
    <row r="245" spans="1:13">
      <c r="A245" s="21">
        <v>34.957233333333299</v>
      </c>
      <c r="B245" s="21">
        <v>3</v>
      </c>
      <c r="C245" s="21">
        <v>478.92563894836201</v>
      </c>
      <c r="D245" s="21">
        <v>1433.7550874444501</v>
      </c>
      <c r="E245" s="21">
        <v>-1.0125555547801899E-3</v>
      </c>
      <c r="F245" s="21">
        <v>-0.70622580422164705</v>
      </c>
      <c r="G245" s="21">
        <v>50.61</v>
      </c>
      <c r="H245" s="21" t="s">
        <v>240</v>
      </c>
      <c r="I245" s="21"/>
      <c r="J245" s="21" t="s">
        <v>238</v>
      </c>
      <c r="K245" s="21" t="s">
        <v>239</v>
      </c>
      <c r="L245" s="21" t="s">
        <v>16</v>
      </c>
      <c r="M245" s="21">
        <v>242</v>
      </c>
    </row>
    <row r="246" spans="1:13">
      <c r="A246" s="21">
        <v>70.900350000000003</v>
      </c>
      <c r="B246" s="21">
        <v>2</v>
      </c>
      <c r="C246" s="21">
        <v>955.46507710894696</v>
      </c>
      <c r="D246" s="21">
        <v>1908.9156012841299</v>
      </c>
      <c r="E246" s="21">
        <v>5.1012841347528601E-3</v>
      </c>
      <c r="F246" s="21">
        <v>2.6723537508714301</v>
      </c>
      <c r="G246" s="21">
        <v>40.19</v>
      </c>
      <c r="H246" s="21" t="s">
        <v>241</v>
      </c>
      <c r="I246" s="21"/>
      <c r="J246" s="21" t="s">
        <v>238</v>
      </c>
      <c r="K246" s="21" t="s">
        <v>239</v>
      </c>
      <c r="L246" s="21" t="s">
        <v>16</v>
      </c>
      <c r="M246" s="21">
        <v>243</v>
      </c>
    </row>
    <row r="247" spans="1:13">
      <c r="A247" s="21">
        <v>113.60535</v>
      </c>
      <c r="B247" s="21">
        <v>2</v>
      </c>
      <c r="C247" s="21">
        <v>1141.1441668080699</v>
      </c>
      <c r="D247" s="21">
        <v>2280.2737806823802</v>
      </c>
      <c r="E247" s="21">
        <v>1.07806823762076E-2</v>
      </c>
      <c r="F247" s="21">
        <v>4.7278241045912504</v>
      </c>
      <c r="G247" s="21">
        <v>45.25</v>
      </c>
      <c r="H247" s="21" t="s">
        <v>237</v>
      </c>
      <c r="I247" s="21" t="s">
        <v>242</v>
      </c>
      <c r="J247" s="21" t="s">
        <v>238</v>
      </c>
      <c r="K247" s="21" t="s">
        <v>239</v>
      </c>
      <c r="L247" s="21" t="s">
        <v>16</v>
      </c>
      <c r="M247" s="21">
        <v>244</v>
      </c>
    </row>
    <row r="248" spans="1:13">
      <c r="A248" s="21">
        <v>113.60535</v>
      </c>
      <c r="B248" s="21">
        <v>2</v>
      </c>
      <c r="C248" s="21">
        <v>1141.1441668080699</v>
      </c>
      <c r="D248" s="21">
        <v>2280.2737806823802</v>
      </c>
      <c r="E248" s="21">
        <v>1.07806823762076E-2</v>
      </c>
      <c r="F248" s="21">
        <v>4.7278241045912504</v>
      </c>
      <c r="G248" s="21">
        <v>33.92</v>
      </c>
      <c r="H248" s="21" t="s">
        <v>237</v>
      </c>
      <c r="I248" s="21" t="s">
        <v>243</v>
      </c>
      <c r="J248" s="21" t="s">
        <v>238</v>
      </c>
      <c r="K248" s="21" t="s">
        <v>239</v>
      </c>
      <c r="L248" s="21" t="s">
        <v>16</v>
      </c>
      <c r="M248" s="21">
        <v>245</v>
      </c>
    </row>
    <row r="249" spans="1:13">
      <c r="A249" s="21">
        <v>44.728183333333298</v>
      </c>
      <c r="B249" s="21">
        <v>2</v>
      </c>
      <c r="C249" s="21">
        <v>613.82976347185695</v>
      </c>
      <c r="D249" s="21">
        <v>1225.6449740099499</v>
      </c>
      <c r="E249" s="21">
        <v>-5.2599004538933503E-4</v>
      </c>
      <c r="F249" s="21">
        <v>-0.429153491274055</v>
      </c>
      <c r="G249" s="21">
        <v>32.54</v>
      </c>
      <c r="H249" s="21" t="s">
        <v>244</v>
      </c>
      <c r="I249" s="21"/>
      <c r="J249" s="21" t="s">
        <v>238</v>
      </c>
      <c r="K249" s="21" t="s">
        <v>239</v>
      </c>
      <c r="L249" s="21" t="s">
        <v>16</v>
      </c>
      <c r="M249" s="21">
        <v>246</v>
      </c>
    </row>
    <row r="250" spans="1:13">
      <c r="A250" s="21">
        <v>39.636483333333302</v>
      </c>
      <c r="B250" s="21">
        <v>2</v>
      </c>
      <c r="C250" s="21">
        <v>785.906625427167</v>
      </c>
      <c r="D250" s="21">
        <v>1569.79869792057</v>
      </c>
      <c r="E250" s="21">
        <v>-1.2020794260934099E-3</v>
      </c>
      <c r="F250" s="21">
        <v>-0.76575328237274398</v>
      </c>
      <c r="G250" s="21">
        <v>49.23</v>
      </c>
      <c r="H250" s="21" t="s">
        <v>245</v>
      </c>
      <c r="I250" s="21"/>
      <c r="J250" s="21" t="s">
        <v>238</v>
      </c>
      <c r="K250" s="21" t="s">
        <v>239</v>
      </c>
      <c r="L250" s="21" t="s">
        <v>16</v>
      </c>
      <c r="M250" s="21">
        <v>247</v>
      </c>
    </row>
    <row r="251" spans="1:13">
      <c r="A251" s="21">
        <v>24.434366666666701</v>
      </c>
      <c r="B251" s="21">
        <v>3</v>
      </c>
      <c r="C251" s="21">
        <v>475.27688454898799</v>
      </c>
      <c r="D251" s="21">
        <v>1422.80882424632</v>
      </c>
      <c r="E251" s="21">
        <v>-7.7575367640747605E-4</v>
      </c>
      <c r="F251" s="21">
        <v>-0.54522662512782905</v>
      </c>
      <c r="G251" s="21">
        <v>34.880000000000003</v>
      </c>
      <c r="H251" s="21" t="s">
        <v>246</v>
      </c>
      <c r="I251" s="21"/>
      <c r="J251" s="21" t="s">
        <v>238</v>
      </c>
      <c r="K251" s="21" t="s">
        <v>239</v>
      </c>
      <c r="L251" s="21" t="s">
        <v>16</v>
      </c>
      <c r="M251" s="21">
        <v>248</v>
      </c>
    </row>
    <row r="252" spans="1:13">
      <c r="A252" s="21">
        <v>44.395466666666699</v>
      </c>
      <c r="B252" s="21">
        <v>3</v>
      </c>
      <c r="C252" s="21">
        <v>734.04538172685</v>
      </c>
      <c r="D252" s="21">
        <v>2199.1143157799102</v>
      </c>
      <c r="E252" s="21">
        <v>-2.8842200904364299E-3</v>
      </c>
      <c r="F252" s="21">
        <v>-1.3115354154096099</v>
      </c>
      <c r="G252" s="21">
        <v>34.020000000000003</v>
      </c>
      <c r="H252" s="21" t="s">
        <v>247</v>
      </c>
      <c r="I252" s="21"/>
      <c r="J252" s="21" t="s">
        <v>238</v>
      </c>
      <c r="K252" s="21" t="s">
        <v>239</v>
      </c>
      <c r="L252" s="21" t="s">
        <v>16</v>
      </c>
      <c r="M252" s="21">
        <v>249</v>
      </c>
    </row>
    <row r="253" spans="1:13">
      <c r="A253" s="21">
        <v>37.648716666666701</v>
      </c>
      <c r="B253" s="21">
        <v>2</v>
      </c>
      <c r="C253" s="21">
        <v>717.86417091329804</v>
      </c>
      <c r="D253" s="21">
        <v>1433.7137888928401</v>
      </c>
      <c r="E253" s="21">
        <v>-1.31110716438343E-3</v>
      </c>
      <c r="F253" s="21">
        <v>-0.91448235732708005</v>
      </c>
      <c r="G253" s="21">
        <v>35.909999999999997</v>
      </c>
      <c r="H253" s="21" t="s">
        <v>248</v>
      </c>
      <c r="I253" s="21"/>
      <c r="J253" s="21" t="s">
        <v>238</v>
      </c>
      <c r="K253" s="21" t="s">
        <v>239</v>
      </c>
      <c r="L253" s="21" t="s">
        <v>16</v>
      </c>
      <c r="M253" s="21">
        <v>250</v>
      </c>
    </row>
    <row r="254" spans="1:13">
      <c r="A254" s="21">
        <v>26.493649999999999</v>
      </c>
      <c r="B254" s="21">
        <v>2</v>
      </c>
      <c r="C254" s="21">
        <v>715.36237621232897</v>
      </c>
      <c r="D254" s="21">
        <v>1428.7101994909001</v>
      </c>
      <c r="E254" s="21">
        <v>-8.0050910150930598E-4</v>
      </c>
      <c r="F254" s="21">
        <v>-0.56030162958730301</v>
      </c>
      <c r="G254" s="21">
        <v>40.409999999999997</v>
      </c>
      <c r="H254" s="21" t="s">
        <v>249</v>
      </c>
      <c r="I254" s="21"/>
      <c r="J254" s="21" t="s">
        <v>238</v>
      </c>
      <c r="K254" s="21" t="s">
        <v>239</v>
      </c>
      <c r="L254" s="21" t="s">
        <v>16</v>
      </c>
      <c r="M254" s="21">
        <v>251</v>
      </c>
    </row>
    <row r="255" spans="1:13">
      <c r="A255" s="21">
        <v>93.169033333333303</v>
      </c>
      <c r="B255" s="21">
        <v>2</v>
      </c>
      <c r="C255" s="21">
        <v>613.88931507490702</v>
      </c>
      <c r="D255" s="21">
        <v>1225.7640772160501</v>
      </c>
      <c r="E255" s="21">
        <v>-4.2278394653294499E-4</v>
      </c>
      <c r="F255" s="21">
        <v>-0.34491449746908598</v>
      </c>
      <c r="G255" s="21">
        <v>36.26</v>
      </c>
      <c r="H255" s="21" t="s">
        <v>250</v>
      </c>
      <c r="I255" s="21"/>
      <c r="J255" s="21" t="s">
        <v>238</v>
      </c>
      <c r="K255" s="21" t="s">
        <v>239</v>
      </c>
      <c r="L255" s="21" t="s">
        <v>55</v>
      </c>
      <c r="M255" s="21">
        <v>252</v>
      </c>
    </row>
    <row r="256" spans="1:13">
      <c r="A256" s="21">
        <v>20.9086</v>
      </c>
      <c r="B256" s="21">
        <v>2</v>
      </c>
      <c r="C256" s="21">
        <v>476.73992650372003</v>
      </c>
      <c r="D256" s="21">
        <v>951.46530007368005</v>
      </c>
      <c r="E256" s="21">
        <v>-8.99926319902988E-4</v>
      </c>
      <c r="F256" s="21">
        <v>-0.94583109720869596</v>
      </c>
      <c r="G256" s="21">
        <v>39.869999999999997</v>
      </c>
      <c r="H256" s="21" t="s">
        <v>251</v>
      </c>
      <c r="I256" s="21"/>
      <c r="J256" s="21" t="s">
        <v>238</v>
      </c>
      <c r="K256" s="21" t="s">
        <v>239</v>
      </c>
      <c r="L256" s="21" t="s">
        <v>16</v>
      </c>
      <c r="M256" s="21">
        <v>253</v>
      </c>
    </row>
    <row r="257" spans="1:13">
      <c r="A257" s="21">
        <v>35.351649999999999</v>
      </c>
      <c r="B257" s="21">
        <v>2</v>
      </c>
      <c r="C257" s="21">
        <v>882.43132714069895</v>
      </c>
      <c r="D257" s="21">
        <v>1762.8481013476401</v>
      </c>
      <c r="E257" s="21">
        <v>-4.9865236292134796E-4</v>
      </c>
      <c r="F257" s="21">
        <v>-0.28286737892371899</v>
      </c>
      <c r="G257" s="21">
        <v>68.8</v>
      </c>
      <c r="H257" s="21" t="s">
        <v>252</v>
      </c>
      <c r="I257" s="21"/>
      <c r="J257" s="21" t="s">
        <v>238</v>
      </c>
      <c r="K257" s="21" t="s">
        <v>239</v>
      </c>
      <c r="L257" s="21" t="s">
        <v>16</v>
      </c>
      <c r="M257" s="21">
        <v>254</v>
      </c>
    </row>
    <row r="258" spans="1:13">
      <c r="A258" s="21">
        <v>95.206783333333306</v>
      </c>
      <c r="B258" s="21">
        <v>4</v>
      </c>
      <c r="C258" s="21">
        <v>875.91801046097601</v>
      </c>
      <c r="D258" s="21">
        <v>3499.6429359763902</v>
      </c>
      <c r="E258" s="21">
        <v>1.34359763851535E-2</v>
      </c>
      <c r="F258" s="21">
        <v>3.83925680851458</v>
      </c>
      <c r="G258" s="21">
        <v>33.07</v>
      </c>
      <c r="H258" s="21" t="s">
        <v>253</v>
      </c>
      <c r="I258" s="21" t="s">
        <v>254</v>
      </c>
      <c r="J258" s="21" t="s">
        <v>255</v>
      </c>
      <c r="K258" s="21" t="s">
        <v>256</v>
      </c>
      <c r="L258" s="21" t="s">
        <v>16</v>
      </c>
      <c r="M258" s="21">
        <v>255</v>
      </c>
    </row>
    <row r="259" spans="1:13">
      <c r="A259" s="21">
        <v>95.206783333333306</v>
      </c>
      <c r="B259" s="21">
        <v>4</v>
      </c>
      <c r="C259" s="21">
        <v>875.91801046097601</v>
      </c>
      <c r="D259" s="21">
        <v>3499.6429359763902</v>
      </c>
      <c r="E259" s="21">
        <v>1.34359763851535E-2</v>
      </c>
      <c r="F259" s="21">
        <v>3.83925680851458</v>
      </c>
      <c r="G259" s="21">
        <v>34.29</v>
      </c>
      <c r="H259" s="21" t="s">
        <v>253</v>
      </c>
      <c r="I259" s="21" t="s">
        <v>257</v>
      </c>
      <c r="J259" s="21" t="s">
        <v>255</v>
      </c>
      <c r="K259" s="21" t="s">
        <v>256</v>
      </c>
      <c r="L259" s="21" t="s">
        <v>16</v>
      </c>
      <c r="M259" s="21">
        <v>256</v>
      </c>
    </row>
    <row r="260" spans="1:13">
      <c r="A260" s="21">
        <v>35.351649999999999</v>
      </c>
      <c r="B260" s="21">
        <v>2</v>
      </c>
      <c r="C260" s="21">
        <v>599.85604587071703</v>
      </c>
      <c r="D260" s="21">
        <v>1197.6975388076701</v>
      </c>
      <c r="E260" s="21">
        <v>-6.6119232633354797E-4</v>
      </c>
      <c r="F260" s="21">
        <v>-0.55205253404701504</v>
      </c>
      <c r="G260" s="21">
        <v>54.96</v>
      </c>
      <c r="H260" s="21" t="s">
        <v>118</v>
      </c>
      <c r="I260" s="21"/>
      <c r="J260" s="21" t="s">
        <v>255</v>
      </c>
      <c r="K260" s="21" t="s">
        <v>256</v>
      </c>
      <c r="L260" s="21" t="s">
        <v>55</v>
      </c>
      <c r="M260" s="21">
        <v>257</v>
      </c>
    </row>
    <row r="261" spans="1:13">
      <c r="A261" s="21">
        <v>28.116233333333302</v>
      </c>
      <c r="B261" s="21">
        <v>3</v>
      </c>
      <c r="C261" s="21">
        <v>505.921132742233</v>
      </c>
      <c r="D261" s="21">
        <v>1514.7415688260601</v>
      </c>
      <c r="E261" s="21">
        <v>-3.31173942413443E-4</v>
      </c>
      <c r="F261" s="21">
        <v>-0.21863390879558001</v>
      </c>
      <c r="G261" s="21">
        <v>49.09</v>
      </c>
      <c r="H261" s="21" t="s">
        <v>120</v>
      </c>
      <c r="I261" s="21"/>
      <c r="J261" s="21" t="s">
        <v>255</v>
      </c>
      <c r="K261" s="21" t="s">
        <v>256</v>
      </c>
      <c r="L261" s="21" t="s">
        <v>55</v>
      </c>
      <c r="M261" s="21">
        <v>258</v>
      </c>
    </row>
    <row r="262" spans="1:13">
      <c r="A262" s="21">
        <v>28.180599999999998</v>
      </c>
      <c r="B262" s="21">
        <v>2</v>
      </c>
      <c r="C262" s="21">
        <v>758.37771864020601</v>
      </c>
      <c r="D262" s="21">
        <v>1514.7408843466501</v>
      </c>
      <c r="E262" s="21">
        <v>-1.01565334830411E-3</v>
      </c>
      <c r="F262" s="21">
        <v>-0.67051248024770005</v>
      </c>
      <c r="G262" s="21">
        <v>43.89</v>
      </c>
      <c r="H262" s="21" t="s">
        <v>120</v>
      </c>
      <c r="I262" s="21"/>
      <c r="J262" s="21" t="s">
        <v>255</v>
      </c>
      <c r="K262" s="21" t="s">
        <v>256</v>
      </c>
      <c r="L262" s="21" t="s">
        <v>55</v>
      </c>
      <c r="M262" s="21">
        <v>259</v>
      </c>
    </row>
    <row r="263" spans="1:13">
      <c r="A263" s="21">
        <v>67.707266666666698</v>
      </c>
      <c r="B263" s="21">
        <v>2</v>
      </c>
      <c r="C263" s="21">
        <v>895.94931812190998</v>
      </c>
      <c r="D263" s="21">
        <v>1789.8840833100601</v>
      </c>
      <c r="E263" s="21">
        <v>-5.1668993910425299E-4</v>
      </c>
      <c r="F263" s="21">
        <v>-0.28867220775253</v>
      </c>
      <c r="G263" s="21">
        <v>106.18</v>
      </c>
      <c r="H263" s="21" t="s">
        <v>121</v>
      </c>
      <c r="I263" s="21"/>
      <c r="J263" s="21" t="s">
        <v>255</v>
      </c>
      <c r="K263" s="21" t="s">
        <v>256</v>
      </c>
      <c r="L263" s="21" t="s">
        <v>55</v>
      </c>
      <c r="M263" s="21">
        <v>260</v>
      </c>
    </row>
    <row r="264" spans="1:13">
      <c r="A264" s="21">
        <v>78.1101666666667</v>
      </c>
      <c r="B264" s="21">
        <v>4</v>
      </c>
      <c r="C264" s="21">
        <v>879.916157250948</v>
      </c>
      <c r="D264" s="21">
        <v>3515.63552313627</v>
      </c>
      <c r="E264" s="21">
        <v>1.11231362734543E-2</v>
      </c>
      <c r="F264" s="21">
        <v>3.1639148577573599</v>
      </c>
      <c r="G264" s="21">
        <v>30.33</v>
      </c>
      <c r="H264" s="21" t="s">
        <v>253</v>
      </c>
      <c r="I264" s="21" t="s">
        <v>258</v>
      </c>
      <c r="J264" s="21" t="s">
        <v>255</v>
      </c>
      <c r="K264" s="21" t="s">
        <v>256</v>
      </c>
      <c r="L264" s="21" t="s">
        <v>16</v>
      </c>
      <c r="M264" s="21">
        <v>261</v>
      </c>
    </row>
    <row r="265" spans="1:13">
      <c r="A265" s="21">
        <v>49.314433333333298</v>
      </c>
      <c r="B265" s="21">
        <v>2</v>
      </c>
      <c r="C265" s="21">
        <v>796.41221056926997</v>
      </c>
      <c r="D265" s="21">
        <v>1590.8098682047801</v>
      </c>
      <c r="E265" s="21">
        <v>1.01682047807117E-2</v>
      </c>
      <c r="F265" s="21">
        <v>6.39188251086021</v>
      </c>
      <c r="G265" s="21">
        <v>34.22</v>
      </c>
      <c r="H265" s="21" t="s">
        <v>126</v>
      </c>
      <c r="I265" s="21" t="s">
        <v>84</v>
      </c>
      <c r="J265" s="21" t="s">
        <v>255</v>
      </c>
      <c r="K265" s="21" t="s">
        <v>256</v>
      </c>
      <c r="L265" s="21" t="s">
        <v>55</v>
      </c>
      <c r="M265" s="21">
        <v>262</v>
      </c>
    </row>
    <row r="266" spans="1:13">
      <c r="A266" s="21">
        <v>35.612083333333302</v>
      </c>
      <c r="B266" s="21">
        <v>3</v>
      </c>
      <c r="C266" s="21">
        <v>798.69822412053804</v>
      </c>
      <c r="D266" s="21">
        <v>2393.0728429609699</v>
      </c>
      <c r="E266" s="21">
        <v>1.0042960973351001E-2</v>
      </c>
      <c r="F266" s="21">
        <v>4.1966976267196197</v>
      </c>
      <c r="G266" s="21">
        <v>44.16</v>
      </c>
      <c r="H266" s="21" t="s">
        <v>127</v>
      </c>
      <c r="I266" s="21" t="s">
        <v>128</v>
      </c>
      <c r="J266" s="21" t="s">
        <v>255</v>
      </c>
      <c r="K266" s="21" t="s">
        <v>256</v>
      </c>
      <c r="L266" s="21" t="s">
        <v>55</v>
      </c>
      <c r="M266" s="21">
        <v>263</v>
      </c>
    </row>
    <row r="267" spans="1:13">
      <c r="A267" s="21">
        <v>15.740933333333301</v>
      </c>
      <c r="B267" s="21">
        <v>2</v>
      </c>
      <c r="C267" s="21">
        <v>586.28884819627297</v>
      </c>
      <c r="D267" s="21">
        <v>1170.5631434587899</v>
      </c>
      <c r="E267" s="21">
        <v>-6.5654121476654804E-4</v>
      </c>
      <c r="F267" s="21">
        <v>-0.56087606225867304</v>
      </c>
      <c r="G267" s="21">
        <v>44.19</v>
      </c>
      <c r="H267" s="21" t="s">
        <v>129</v>
      </c>
      <c r="I267" s="21"/>
      <c r="J267" s="21" t="s">
        <v>255</v>
      </c>
      <c r="K267" s="21" t="s">
        <v>256</v>
      </c>
      <c r="L267" s="21" t="s">
        <v>55</v>
      </c>
      <c r="M267" s="21">
        <v>264</v>
      </c>
    </row>
    <row r="268" spans="1:13">
      <c r="A268" s="21">
        <v>37.778199999999998</v>
      </c>
      <c r="B268" s="21">
        <v>3</v>
      </c>
      <c r="C268" s="21">
        <v>799.02615565248198</v>
      </c>
      <c r="D268" s="21">
        <v>2394.0566375568101</v>
      </c>
      <c r="E268" s="21">
        <v>9.8375568063602294E-3</v>
      </c>
      <c r="F268" s="21">
        <v>4.1091748107681996</v>
      </c>
      <c r="G268" s="21">
        <v>35.74</v>
      </c>
      <c r="H268" s="21" t="s">
        <v>127</v>
      </c>
      <c r="I268" s="21" t="s">
        <v>130</v>
      </c>
      <c r="J268" s="21" t="s">
        <v>255</v>
      </c>
      <c r="K268" s="21" t="s">
        <v>256</v>
      </c>
      <c r="L268" s="21" t="s">
        <v>55</v>
      </c>
      <c r="M268" s="21">
        <v>265</v>
      </c>
    </row>
    <row r="269" spans="1:13">
      <c r="A269" s="21">
        <v>37.778199999999998</v>
      </c>
      <c r="B269" s="21">
        <v>3</v>
      </c>
      <c r="C269" s="21">
        <v>799.02615565248198</v>
      </c>
      <c r="D269" s="21">
        <v>2394.0566375568101</v>
      </c>
      <c r="E269" s="21">
        <v>9.8375568063602294E-3</v>
      </c>
      <c r="F269" s="21">
        <v>4.1091748107681996</v>
      </c>
      <c r="G269" s="21">
        <v>60.25</v>
      </c>
      <c r="H269" s="21" t="s">
        <v>127</v>
      </c>
      <c r="I269" s="21" t="s">
        <v>131</v>
      </c>
      <c r="J269" s="21" t="s">
        <v>255</v>
      </c>
      <c r="K269" s="21" t="s">
        <v>256</v>
      </c>
      <c r="L269" s="21" t="s">
        <v>55</v>
      </c>
      <c r="M269" s="21">
        <v>266</v>
      </c>
    </row>
    <row r="270" spans="1:13">
      <c r="A270" s="21">
        <v>87.520216666666698</v>
      </c>
      <c r="B270" s="21">
        <v>4</v>
      </c>
      <c r="C270" s="21">
        <v>865.16672290952295</v>
      </c>
      <c r="D270" s="21">
        <v>3456.6377857705702</v>
      </c>
      <c r="E270" s="21">
        <v>2.8857705724476498E-3</v>
      </c>
      <c r="F270" s="21">
        <v>0.83484968934603299</v>
      </c>
      <c r="G270" s="21">
        <v>35.26</v>
      </c>
      <c r="H270" s="21" t="s">
        <v>253</v>
      </c>
      <c r="I270" s="21"/>
      <c r="J270" s="21" t="s">
        <v>255</v>
      </c>
      <c r="K270" s="21" t="s">
        <v>256</v>
      </c>
      <c r="L270" s="21" t="s">
        <v>16</v>
      </c>
      <c r="M270" s="21">
        <v>267</v>
      </c>
    </row>
    <row r="271" spans="1:13">
      <c r="A271" s="21">
        <v>65.121483333333302</v>
      </c>
      <c r="B271" s="21">
        <v>2</v>
      </c>
      <c r="C271" s="21">
        <v>499.74651607688901</v>
      </c>
      <c r="D271" s="21">
        <v>997.47847922001802</v>
      </c>
      <c r="E271" s="21">
        <v>-5.2077998236654799E-4</v>
      </c>
      <c r="F271" s="21">
        <v>-0.52209618685360604</v>
      </c>
      <c r="G271" s="21">
        <v>34.159999999999997</v>
      </c>
      <c r="H271" s="21" t="s">
        <v>132</v>
      </c>
      <c r="I271" s="21"/>
      <c r="J271" s="21" t="s">
        <v>255</v>
      </c>
      <c r="K271" s="21" t="s">
        <v>256</v>
      </c>
      <c r="L271" s="21" t="s">
        <v>55</v>
      </c>
      <c r="M271" s="21">
        <v>268</v>
      </c>
    </row>
    <row r="272" spans="1:13">
      <c r="A272" s="21">
        <v>76.615883333333301</v>
      </c>
      <c r="B272" s="21">
        <v>3</v>
      </c>
      <c r="C272" s="21">
        <v>862.78050353272295</v>
      </c>
      <c r="D272" s="21">
        <v>2585.3196811975299</v>
      </c>
      <c r="E272" s="21">
        <v>-2.1880247049921301E-4</v>
      </c>
      <c r="F272" s="21">
        <v>-8.4632648555102594E-2</v>
      </c>
      <c r="G272" s="21">
        <v>34.82</v>
      </c>
      <c r="H272" s="21" t="s">
        <v>259</v>
      </c>
      <c r="I272" s="21"/>
      <c r="J272" s="21" t="s">
        <v>255</v>
      </c>
      <c r="K272" s="21" t="s">
        <v>256</v>
      </c>
      <c r="L272" s="21" t="s">
        <v>16</v>
      </c>
      <c r="M272" s="21">
        <v>269</v>
      </c>
    </row>
    <row r="273" spans="1:13">
      <c r="A273" s="21">
        <v>98.8166333333333</v>
      </c>
      <c r="B273" s="21">
        <v>3</v>
      </c>
      <c r="C273" s="21">
        <v>846.05749613311696</v>
      </c>
      <c r="D273" s="21">
        <v>2535.1506589987098</v>
      </c>
      <c r="E273" s="21">
        <v>-2.4100128848658601E-4</v>
      </c>
      <c r="F273" s="21">
        <v>-9.5063882976980402E-2</v>
      </c>
      <c r="G273" s="21">
        <v>54.54</v>
      </c>
      <c r="H273" s="21" t="s">
        <v>260</v>
      </c>
      <c r="I273" s="21"/>
      <c r="J273" s="21" t="s">
        <v>255</v>
      </c>
      <c r="K273" s="21" t="s">
        <v>256</v>
      </c>
      <c r="L273" s="21" t="s">
        <v>16</v>
      </c>
      <c r="M273" s="21">
        <v>270</v>
      </c>
    </row>
    <row r="274" spans="1:13">
      <c r="A274" s="21">
        <v>98.611433333333295</v>
      </c>
      <c r="B274" s="21">
        <v>2</v>
      </c>
      <c r="C274" s="21">
        <v>1268.5833340162901</v>
      </c>
      <c r="D274" s="21">
        <v>2535.1521150988201</v>
      </c>
      <c r="E274" s="21">
        <v>1.2150988245593899E-3</v>
      </c>
      <c r="F274" s="21">
        <v>0.47930039373963501</v>
      </c>
      <c r="G274" s="21">
        <v>48.43</v>
      </c>
      <c r="H274" s="21" t="s">
        <v>260</v>
      </c>
      <c r="I274" s="21"/>
      <c r="J274" s="21" t="s">
        <v>255</v>
      </c>
      <c r="K274" s="21" t="s">
        <v>256</v>
      </c>
      <c r="L274" s="21" t="s">
        <v>16</v>
      </c>
      <c r="M274" s="21">
        <v>271</v>
      </c>
    </row>
    <row r="275" spans="1:13">
      <c r="A275" s="21">
        <v>68.728466666666705</v>
      </c>
      <c r="B275" s="21">
        <v>2</v>
      </c>
      <c r="C275" s="21">
        <v>896.44024683860505</v>
      </c>
      <c r="D275" s="21">
        <v>1790.86594074345</v>
      </c>
      <c r="E275" s="21">
        <v>-2.6592565498049199E-3</v>
      </c>
      <c r="F275" s="21">
        <v>-1.48489763559701</v>
      </c>
      <c r="G275" s="21">
        <v>72.56</v>
      </c>
      <c r="H275" s="21" t="s">
        <v>121</v>
      </c>
      <c r="I275" s="21" t="s">
        <v>49</v>
      </c>
      <c r="J275" s="21" t="s">
        <v>255</v>
      </c>
      <c r="K275" s="21" t="s">
        <v>256</v>
      </c>
      <c r="L275" s="21" t="s">
        <v>55</v>
      </c>
      <c r="M275" s="21">
        <v>272</v>
      </c>
    </row>
    <row r="276" spans="1:13">
      <c r="A276" s="21">
        <v>118.70671666666701</v>
      </c>
      <c r="B276" s="21">
        <v>3</v>
      </c>
      <c r="C276" s="21">
        <v>946.10544649542999</v>
      </c>
      <c r="D276" s="21">
        <v>2835.29451008565</v>
      </c>
      <c r="E276" s="21">
        <v>1.151008565148E-2</v>
      </c>
      <c r="F276" s="21">
        <v>4.0595896958011002</v>
      </c>
      <c r="G276" s="21">
        <v>33.270000000000003</v>
      </c>
      <c r="H276" s="21" t="s">
        <v>261</v>
      </c>
      <c r="I276" s="21" t="s">
        <v>262</v>
      </c>
      <c r="J276" s="21" t="s">
        <v>255</v>
      </c>
      <c r="K276" s="21" t="s">
        <v>256</v>
      </c>
      <c r="L276" s="21" t="s">
        <v>16</v>
      </c>
      <c r="M276" s="21">
        <v>273</v>
      </c>
    </row>
    <row r="277" spans="1:13">
      <c r="A277" s="21">
        <v>16.5718</v>
      </c>
      <c r="B277" s="21">
        <v>2</v>
      </c>
      <c r="C277" s="21">
        <v>586.78120704644596</v>
      </c>
      <c r="D277" s="21">
        <v>1171.54786115913</v>
      </c>
      <c r="E277" s="1">
        <v>6.1159132883403799E-5</v>
      </c>
      <c r="F277" s="21">
        <v>5.2203702557764901E-2</v>
      </c>
      <c r="G277" s="21">
        <v>57.33</v>
      </c>
      <c r="H277" s="21" t="s">
        <v>129</v>
      </c>
      <c r="I277" s="21" t="s">
        <v>135</v>
      </c>
      <c r="J277" s="21" t="s">
        <v>255</v>
      </c>
      <c r="K277" s="21" t="s">
        <v>256</v>
      </c>
      <c r="L277" s="21" t="s">
        <v>55</v>
      </c>
      <c r="M277" s="21">
        <v>274</v>
      </c>
    </row>
    <row r="278" spans="1:13">
      <c r="A278" s="21">
        <v>71.310400000000001</v>
      </c>
      <c r="B278" s="21">
        <v>2</v>
      </c>
      <c r="C278" s="21">
        <v>896.44124970959001</v>
      </c>
      <c r="D278" s="21">
        <v>1790.8679464854199</v>
      </c>
      <c r="E278" s="21">
        <v>-6.5351457965334703E-4</v>
      </c>
      <c r="F278" s="21">
        <v>-0.364914868490825</v>
      </c>
      <c r="G278" s="21">
        <v>31.96</v>
      </c>
      <c r="H278" s="21" t="s">
        <v>121</v>
      </c>
      <c r="I278" s="21" t="s">
        <v>70</v>
      </c>
      <c r="J278" s="21" t="s">
        <v>255</v>
      </c>
      <c r="K278" s="21" t="s">
        <v>256</v>
      </c>
      <c r="L278" s="21" t="s">
        <v>55</v>
      </c>
      <c r="M278" s="21">
        <v>275</v>
      </c>
    </row>
    <row r="279" spans="1:13">
      <c r="A279" s="21">
        <v>26.167349999999999</v>
      </c>
      <c r="B279" s="21">
        <v>3</v>
      </c>
      <c r="C279" s="21">
        <v>804.02999401274997</v>
      </c>
      <c r="D279" s="21">
        <v>2409.0681526376102</v>
      </c>
      <c r="E279" s="21">
        <v>1.04526376117065E-2</v>
      </c>
      <c r="F279" s="21">
        <v>4.3388905179425299</v>
      </c>
      <c r="G279" s="21">
        <v>30.47</v>
      </c>
      <c r="H279" s="21" t="s">
        <v>127</v>
      </c>
      <c r="I279" s="21" t="s">
        <v>142</v>
      </c>
      <c r="J279" s="21" t="s">
        <v>255</v>
      </c>
      <c r="K279" s="21" t="s">
        <v>256</v>
      </c>
      <c r="L279" s="21" t="s">
        <v>55</v>
      </c>
      <c r="M279" s="21">
        <v>276</v>
      </c>
    </row>
    <row r="280" spans="1:13">
      <c r="A280" s="21">
        <v>42.8648666666667</v>
      </c>
      <c r="B280" s="21">
        <v>2</v>
      </c>
      <c r="C280" s="21">
        <v>804.40965294186503</v>
      </c>
      <c r="D280" s="21">
        <v>1606.80475294997</v>
      </c>
      <c r="E280" s="21">
        <v>1.0152949969779E-2</v>
      </c>
      <c r="F280" s="21">
        <v>6.3187603255444103</v>
      </c>
      <c r="G280" s="21">
        <v>35.07</v>
      </c>
      <c r="H280" s="21" t="s">
        <v>126</v>
      </c>
      <c r="I280" s="21" t="s">
        <v>143</v>
      </c>
      <c r="J280" s="21" t="s">
        <v>255</v>
      </c>
      <c r="K280" s="21" t="s">
        <v>256</v>
      </c>
      <c r="L280" s="21" t="s">
        <v>55</v>
      </c>
      <c r="M280" s="21">
        <v>277</v>
      </c>
    </row>
    <row r="281" spans="1:13">
      <c r="A281" s="21">
        <v>30.963333333333299</v>
      </c>
      <c r="B281" s="21">
        <v>2</v>
      </c>
      <c r="C281" s="21">
        <v>774.909228017955</v>
      </c>
      <c r="D281" s="21">
        <v>1547.8039031021499</v>
      </c>
      <c r="E281" s="21">
        <v>-1.1968978508321E-3</v>
      </c>
      <c r="F281" s="21">
        <v>-0.773287186372562</v>
      </c>
      <c r="G281" s="21">
        <v>37.450000000000003</v>
      </c>
      <c r="H281" s="21" t="s">
        <v>126</v>
      </c>
      <c r="I281" s="21"/>
      <c r="J281" s="21" t="s">
        <v>255</v>
      </c>
      <c r="K281" s="21" t="s">
        <v>256</v>
      </c>
      <c r="L281" s="21" t="s">
        <v>55</v>
      </c>
      <c r="M281" s="21">
        <v>278</v>
      </c>
    </row>
    <row r="282" spans="1:13">
      <c r="A282" s="21">
        <v>99.362116666666694</v>
      </c>
      <c r="B282" s="21">
        <v>3</v>
      </c>
      <c r="C282" s="21">
        <v>975.15425299792503</v>
      </c>
      <c r="D282" s="21">
        <v>2922.44092959313</v>
      </c>
      <c r="E282" s="21">
        <v>1.2229593134634301E-2</v>
      </c>
      <c r="F282" s="21">
        <v>4.1847361869373696</v>
      </c>
      <c r="G282" s="21">
        <v>35.79</v>
      </c>
      <c r="H282" s="21" t="s">
        <v>263</v>
      </c>
      <c r="I282" s="21" t="s">
        <v>264</v>
      </c>
      <c r="J282" s="21" t="s">
        <v>265</v>
      </c>
      <c r="K282" s="21" t="s">
        <v>266</v>
      </c>
      <c r="L282" s="21" t="s">
        <v>16</v>
      </c>
      <c r="M282" s="21">
        <v>279</v>
      </c>
    </row>
    <row r="283" spans="1:13">
      <c r="A283" s="21">
        <v>99.224500000000006</v>
      </c>
      <c r="B283" s="21">
        <v>2</v>
      </c>
      <c r="C283" s="21">
        <v>1462.22738190365</v>
      </c>
      <c r="D283" s="21">
        <v>2922.4402108735399</v>
      </c>
      <c r="E283" s="21">
        <v>1.1510873536281E-2</v>
      </c>
      <c r="F283" s="21">
        <v>3.9388038915307</v>
      </c>
      <c r="G283" s="21">
        <v>44.09</v>
      </c>
      <c r="H283" s="21" t="s">
        <v>263</v>
      </c>
      <c r="I283" s="21" t="s">
        <v>264</v>
      </c>
      <c r="J283" s="21" t="s">
        <v>265</v>
      </c>
      <c r="K283" s="21" t="s">
        <v>266</v>
      </c>
      <c r="L283" s="21" t="s">
        <v>16</v>
      </c>
      <c r="M283" s="21">
        <v>280</v>
      </c>
    </row>
    <row r="284" spans="1:13">
      <c r="A284" s="21">
        <v>83.839849999999998</v>
      </c>
      <c r="B284" s="21">
        <v>3</v>
      </c>
      <c r="C284" s="21">
        <v>960.81865203804102</v>
      </c>
      <c r="D284" s="21">
        <v>2879.4341267134801</v>
      </c>
      <c r="E284" s="1">
        <v>2.6713482839113601E-5</v>
      </c>
      <c r="F284" s="21">
        <v>9.2773378071453593E-3</v>
      </c>
      <c r="G284" s="21">
        <v>49.99</v>
      </c>
      <c r="H284" s="21" t="s">
        <v>263</v>
      </c>
      <c r="I284" s="21"/>
      <c r="J284" s="21" t="s">
        <v>265</v>
      </c>
      <c r="K284" s="21" t="s">
        <v>266</v>
      </c>
      <c r="L284" s="21" t="s">
        <v>16</v>
      </c>
      <c r="M284" s="21">
        <v>281</v>
      </c>
    </row>
    <row r="285" spans="1:13">
      <c r="A285" s="21">
        <v>39.171849999999999</v>
      </c>
      <c r="B285" s="21">
        <v>3</v>
      </c>
      <c r="C285" s="21">
        <v>604.666869493028</v>
      </c>
      <c r="D285" s="21">
        <v>1810.9787790784501</v>
      </c>
      <c r="E285" s="21">
        <v>9.7790784454900893E-3</v>
      </c>
      <c r="F285" s="21">
        <v>5.3999148773336696</v>
      </c>
      <c r="G285" s="21">
        <v>37.57</v>
      </c>
      <c r="H285" s="21" t="s">
        <v>267</v>
      </c>
      <c r="I285" s="21" t="s">
        <v>268</v>
      </c>
      <c r="J285" s="21" t="s">
        <v>265</v>
      </c>
      <c r="K285" s="21" t="s">
        <v>266</v>
      </c>
      <c r="L285" s="21" t="s">
        <v>16</v>
      </c>
      <c r="M285" s="21">
        <v>282</v>
      </c>
    </row>
    <row r="286" spans="1:13">
      <c r="A286" s="21">
        <v>88.199700000000007</v>
      </c>
      <c r="B286" s="21">
        <v>4</v>
      </c>
      <c r="C286" s="21">
        <v>1000.04013925331</v>
      </c>
      <c r="D286" s="21">
        <v>3996.1314511457199</v>
      </c>
      <c r="E286" s="21">
        <v>1.06511457183842E-2</v>
      </c>
      <c r="F286" s="21">
        <v>2.6653713066892801</v>
      </c>
      <c r="G286" s="21">
        <v>33.04</v>
      </c>
      <c r="H286" s="21" t="s">
        <v>269</v>
      </c>
      <c r="I286" s="21" t="s">
        <v>270</v>
      </c>
      <c r="J286" s="21" t="s">
        <v>265</v>
      </c>
      <c r="K286" s="21" t="s">
        <v>266</v>
      </c>
      <c r="L286" s="21" t="s">
        <v>16</v>
      </c>
      <c r="M286" s="21">
        <v>283</v>
      </c>
    </row>
    <row r="287" spans="1:13">
      <c r="A287" s="21">
        <v>107.35273333333301</v>
      </c>
      <c r="B287" s="21">
        <v>3</v>
      </c>
      <c r="C287" s="21">
        <v>844.79352321086503</v>
      </c>
      <c r="D287" s="21">
        <v>2531.3587402319599</v>
      </c>
      <c r="E287" s="21">
        <v>-7.5976804464517001E-4</v>
      </c>
      <c r="F287" s="21">
        <v>-0.30014229296359202</v>
      </c>
      <c r="G287" s="21">
        <v>36.96</v>
      </c>
      <c r="H287" s="21" t="s">
        <v>271</v>
      </c>
      <c r="I287" s="21"/>
      <c r="J287" s="21" t="s">
        <v>265</v>
      </c>
      <c r="K287" s="21" t="s">
        <v>266</v>
      </c>
      <c r="L287" s="21" t="s">
        <v>16</v>
      </c>
      <c r="M287" s="21">
        <v>284</v>
      </c>
    </row>
    <row r="288" spans="1:13">
      <c r="A288" s="21">
        <v>107.420866666667</v>
      </c>
      <c r="B288" s="21">
        <v>2</v>
      </c>
      <c r="C288" s="21">
        <v>1266.6853434022601</v>
      </c>
      <c r="D288" s="21">
        <v>2531.35613387076</v>
      </c>
      <c r="E288" s="21">
        <v>-3.3661292445685801E-3</v>
      </c>
      <c r="F288" s="21">
        <v>-1.32977131243847</v>
      </c>
      <c r="G288" s="21">
        <v>93.84</v>
      </c>
      <c r="H288" s="21" t="s">
        <v>271</v>
      </c>
      <c r="I288" s="21"/>
      <c r="J288" s="21" t="s">
        <v>265</v>
      </c>
      <c r="K288" s="21" t="s">
        <v>266</v>
      </c>
      <c r="L288" s="21" t="s">
        <v>16</v>
      </c>
      <c r="M288" s="21">
        <v>285</v>
      </c>
    </row>
    <row r="289" spans="1:13">
      <c r="A289" s="21">
        <v>100.18295000000001</v>
      </c>
      <c r="B289" s="21">
        <v>3</v>
      </c>
      <c r="C289" s="21">
        <v>1185.27185170437</v>
      </c>
      <c r="D289" s="21">
        <v>3552.7937257124599</v>
      </c>
      <c r="E289" s="21">
        <v>-1.0742875388132199E-3</v>
      </c>
      <c r="F289" s="21">
        <v>-0.30237815558985398</v>
      </c>
      <c r="G289" s="21">
        <v>55.16</v>
      </c>
      <c r="H289" s="21" t="s">
        <v>272</v>
      </c>
      <c r="I289" s="21"/>
      <c r="J289" s="21" t="s">
        <v>265</v>
      </c>
      <c r="K289" s="21" t="s">
        <v>266</v>
      </c>
      <c r="L289" s="21" t="s">
        <v>16</v>
      </c>
      <c r="M289" s="21">
        <v>286</v>
      </c>
    </row>
    <row r="290" spans="1:13">
      <c r="A290" s="21">
        <v>24.62125</v>
      </c>
      <c r="B290" s="21">
        <v>2</v>
      </c>
      <c r="C290" s="21">
        <v>380.23943692531799</v>
      </c>
      <c r="D290" s="21">
        <v>758.46432091687598</v>
      </c>
      <c r="E290" s="21">
        <v>-6.7908312450981601E-4</v>
      </c>
      <c r="F290" s="21">
        <v>-0.89533877569804299</v>
      </c>
      <c r="G290" s="21">
        <v>38.04</v>
      </c>
      <c r="H290" s="21" t="s">
        <v>273</v>
      </c>
      <c r="I290" s="21"/>
      <c r="J290" s="21" t="s">
        <v>265</v>
      </c>
      <c r="K290" s="21" t="s">
        <v>266</v>
      </c>
      <c r="L290" s="21" t="s">
        <v>16</v>
      </c>
      <c r="M290" s="21">
        <v>287</v>
      </c>
    </row>
    <row r="291" spans="1:13">
      <c r="A291" s="21">
        <v>77.906633333333303</v>
      </c>
      <c r="B291" s="21">
        <v>4</v>
      </c>
      <c r="C291" s="21">
        <v>989.28809500720695</v>
      </c>
      <c r="D291" s="21">
        <v>3953.1232741613098</v>
      </c>
      <c r="E291" s="21">
        <v>-2.9258386903165999E-3</v>
      </c>
      <c r="F291" s="21">
        <v>-0.74013288275911704</v>
      </c>
      <c r="G291" s="21">
        <v>34.51</v>
      </c>
      <c r="H291" s="21" t="s">
        <v>269</v>
      </c>
      <c r="I291" s="21"/>
      <c r="J291" s="21" t="s">
        <v>265</v>
      </c>
      <c r="K291" s="21" t="s">
        <v>266</v>
      </c>
      <c r="L291" s="21" t="s">
        <v>16</v>
      </c>
      <c r="M291" s="21">
        <v>288</v>
      </c>
    </row>
    <row r="292" spans="1:13">
      <c r="A292" s="21">
        <v>107.55776666666701</v>
      </c>
      <c r="B292" s="21">
        <v>3</v>
      </c>
      <c r="C292" s="21">
        <v>1275.0046356769301</v>
      </c>
      <c r="D292" s="21">
        <v>3821.9920776301501</v>
      </c>
      <c r="E292" s="21">
        <v>8.0776301460900903E-3</v>
      </c>
      <c r="F292" s="21">
        <v>2.1134651914006102</v>
      </c>
      <c r="G292" s="21">
        <v>39.18</v>
      </c>
      <c r="H292" s="21" t="s">
        <v>274</v>
      </c>
      <c r="I292" s="21" t="s">
        <v>225</v>
      </c>
      <c r="J292" s="21" t="s">
        <v>265</v>
      </c>
      <c r="K292" s="21" t="s">
        <v>266</v>
      </c>
      <c r="L292" s="21" t="s">
        <v>16</v>
      </c>
      <c r="M292" s="21">
        <v>289</v>
      </c>
    </row>
    <row r="293" spans="1:13">
      <c r="A293" s="21">
        <v>107.55776666666701</v>
      </c>
      <c r="B293" s="21">
        <v>3</v>
      </c>
      <c r="C293" s="21">
        <v>1275.0046356769301</v>
      </c>
      <c r="D293" s="21">
        <v>3821.9920776301501</v>
      </c>
      <c r="E293" s="21">
        <v>8.0776301460900903E-3</v>
      </c>
      <c r="F293" s="21">
        <v>2.1134651914006102</v>
      </c>
      <c r="G293" s="21">
        <v>52.16</v>
      </c>
      <c r="H293" s="21" t="s">
        <v>274</v>
      </c>
      <c r="I293" s="21" t="s">
        <v>275</v>
      </c>
      <c r="J293" s="21" t="s">
        <v>265</v>
      </c>
      <c r="K293" s="21" t="s">
        <v>266</v>
      </c>
      <c r="L293" s="21" t="s">
        <v>16</v>
      </c>
      <c r="M293" s="21">
        <v>290</v>
      </c>
    </row>
    <row r="294" spans="1:13">
      <c r="A294" s="21">
        <v>86.222300000000004</v>
      </c>
      <c r="B294" s="21">
        <v>3</v>
      </c>
      <c r="C294" s="21">
        <v>961.14717676186103</v>
      </c>
      <c r="D294" s="21">
        <v>2880.4197008849401</v>
      </c>
      <c r="E294" s="21">
        <v>1.6008849443096601E-3</v>
      </c>
      <c r="F294" s="21">
        <v>0.55578214298460904</v>
      </c>
      <c r="G294" s="21">
        <v>30.18</v>
      </c>
      <c r="H294" s="21" t="s">
        <v>263</v>
      </c>
      <c r="I294" s="21" t="s">
        <v>49</v>
      </c>
      <c r="J294" s="21" t="s">
        <v>265</v>
      </c>
      <c r="K294" s="21" t="s">
        <v>266</v>
      </c>
      <c r="L294" s="21" t="s">
        <v>16</v>
      </c>
      <c r="M294" s="21">
        <v>291</v>
      </c>
    </row>
    <row r="295" spans="1:13">
      <c r="A295" s="21">
        <v>63.438299999999998</v>
      </c>
      <c r="B295" s="21">
        <v>2</v>
      </c>
      <c r="C295" s="21">
        <v>957.00149608841105</v>
      </c>
      <c r="D295" s="21">
        <v>1911.9884392430599</v>
      </c>
      <c r="E295" s="21">
        <v>-1.76075693775601E-3</v>
      </c>
      <c r="F295" s="21">
        <v>-0.92090270010589703</v>
      </c>
      <c r="G295" s="21">
        <v>54.68</v>
      </c>
      <c r="H295" s="21" t="s">
        <v>276</v>
      </c>
      <c r="I295" s="21"/>
      <c r="J295" s="21" t="s">
        <v>265</v>
      </c>
      <c r="K295" s="21" t="s">
        <v>266</v>
      </c>
      <c r="L295" s="21" t="s">
        <v>16</v>
      </c>
      <c r="M295" s="21">
        <v>292</v>
      </c>
    </row>
    <row r="296" spans="1:13">
      <c r="A296" s="21">
        <v>38.308383333333303</v>
      </c>
      <c r="B296" s="21">
        <v>2</v>
      </c>
      <c r="C296" s="21">
        <v>731.39855272672003</v>
      </c>
      <c r="D296" s="21">
        <v>1460.7825525196799</v>
      </c>
      <c r="E296" s="21">
        <v>-9.47480320292016E-4</v>
      </c>
      <c r="F296" s="21">
        <v>-0.64861105036579003</v>
      </c>
      <c r="G296" s="21">
        <v>70.930000000000007</v>
      </c>
      <c r="H296" s="21" t="s">
        <v>277</v>
      </c>
      <c r="I296" s="21"/>
      <c r="J296" s="21" t="s">
        <v>265</v>
      </c>
      <c r="K296" s="21" t="s">
        <v>266</v>
      </c>
      <c r="L296" s="21" t="s">
        <v>16</v>
      </c>
      <c r="M296" s="21">
        <v>293</v>
      </c>
    </row>
    <row r="297" spans="1:13">
      <c r="A297" s="21">
        <v>22.512899999999998</v>
      </c>
      <c r="B297" s="21">
        <v>3</v>
      </c>
      <c r="C297" s="21">
        <v>621.96552402259704</v>
      </c>
      <c r="D297" s="21">
        <v>1862.87474266715</v>
      </c>
      <c r="E297" s="21">
        <v>-1.15733284837916E-3</v>
      </c>
      <c r="F297" s="21">
        <v>-0.62126137784012103</v>
      </c>
      <c r="G297" s="21">
        <v>34.11</v>
      </c>
      <c r="H297" s="21" t="s">
        <v>278</v>
      </c>
      <c r="I297" s="21"/>
      <c r="J297" s="21" t="s">
        <v>265</v>
      </c>
      <c r="K297" s="21" t="s">
        <v>266</v>
      </c>
      <c r="L297" s="21" t="s">
        <v>16</v>
      </c>
      <c r="M297" s="21">
        <v>294</v>
      </c>
    </row>
    <row r="298" spans="1:13">
      <c r="A298" s="21">
        <v>18.279900000000001</v>
      </c>
      <c r="B298" s="21">
        <v>3</v>
      </c>
      <c r="C298" s="21">
        <v>799.36633185964001</v>
      </c>
      <c r="D298" s="21">
        <v>2395.0771661782801</v>
      </c>
      <c r="E298" s="21">
        <v>-1.7338217198812299E-3</v>
      </c>
      <c r="F298" s="21">
        <v>-0.72391006404057701</v>
      </c>
      <c r="G298" s="21">
        <v>30.73</v>
      </c>
      <c r="H298" s="21" t="s">
        <v>279</v>
      </c>
      <c r="I298" s="21"/>
      <c r="J298" s="21" t="s">
        <v>265</v>
      </c>
      <c r="K298" s="21" t="s">
        <v>266</v>
      </c>
      <c r="L298" s="21" t="s">
        <v>16</v>
      </c>
      <c r="M298" s="21">
        <v>295</v>
      </c>
    </row>
    <row r="299" spans="1:13">
      <c r="A299" s="21">
        <v>85.134033333333306</v>
      </c>
      <c r="B299" s="21">
        <v>3</v>
      </c>
      <c r="C299" s="21">
        <v>817.11887437734401</v>
      </c>
      <c r="D299" s="21">
        <v>2448.3347937313902</v>
      </c>
      <c r="E299" s="21">
        <v>1.19373139341405E-3</v>
      </c>
      <c r="F299" s="21">
        <v>0.48756892990973699</v>
      </c>
      <c r="G299" s="21">
        <v>31.3</v>
      </c>
      <c r="H299" s="21" t="s">
        <v>280</v>
      </c>
      <c r="I299" s="21"/>
      <c r="J299" s="21" t="s">
        <v>281</v>
      </c>
      <c r="K299" s="21" t="s">
        <v>282</v>
      </c>
      <c r="L299" s="21" t="s">
        <v>16</v>
      </c>
      <c r="M299" s="21">
        <v>296</v>
      </c>
    </row>
    <row r="300" spans="1:13">
      <c r="A300" s="21">
        <v>34.364416666666699</v>
      </c>
      <c r="B300" s="21">
        <v>2</v>
      </c>
      <c r="C300" s="21">
        <v>742.89388946381996</v>
      </c>
      <c r="D300" s="21">
        <v>1483.77322599388</v>
      </c>
      <c r="E300" s="21">
        <v>1.02259938794305E-2</v>
      </c>
      <c r="F300" s="21">
        <v>6.8919321208511501</v>
      </c>
      <c r="G300" s="21">
        <v>42.08</v>
      </c>
      <c r="H300" s="21" t="s">
        <v>283</v>
      </c>
      <c r="I300" s="21" t="s">
        <v>284</v>
      </c>
      <c r="J300" s="21" t="s">
        <v>281</v>
      </c>
      <c r="K300" s="21" t="s">
        <v>282</v>
      </c>
      <c r="L300" s="21" t="s">
        <v>16</v>
      </c>
      <c r="M300" s="21">
        <v>297</v>
      </c>
    </row>
    <row r="301" spans="1:13">
      <c r="A301" s="21">
        <v>34.364416666666699</v>
      </c>
      <c r="B301" s="21">
        <v>2</v>
      </c>
      <c r="C301" s="21">
        <v>742.89388946381996</v>
      </c>
      <c r="D301" s="21">
        <v>1483.77322599388</v>
      </c>
      <c r="E301" s="21">
        <v>1.02259938794305E-2</v>
      </c>
      <c r="F301" s="21">
        <v>6.8919321208511501</v>
      </c>
      <c r="G301" s="21">
        <v>53</v>
      </c>
      <c r="H301" s="21" t="s">
        <v>283</v>
      </c>
      <c r="I301" s="21" t="s">
        <v>31</v>
      </c>
      <c r="J301" s="21" t="s">
        <v>281</v>
      </c>
      <c r="K301" s="21" t="s">
        <v>282</v>
      </c>
      <c r="L301" s="21" t="s">
        <v>16</v>
      </c>
      <c r="M301" s="21">
        <v>298</v>
      </c>
    </row>
    <row r="302" spans="1:13">
      <c r="A302" s="21">
        <v>34.364416666666699</v>
      </c>
      <c r="B302" s="21">
        <v>2</v>
      </c>
      <c r="C302" s="21">
        <v>742.89388946381996</v>
      </c>
      <c r="D302" s="21">
        <v>1483.77322599388</v>
      </c>
      <c r="E302" s="21">
        <v>1.02259938794305E-2</v>
      </c>
      <c r="F302" s="21">
        <v>6.8919321208511501</v>
      </c>
      <c r="G302" s="21">
        <v>31.03</v>
      </c>
      <c r="H302" s="21" t="s">
        <v>283</v>
      </c>
      <c r="I302" s="21" t="s">
        <v>88</v>
      </c>
      <c r="J302" s="21" t="s">
        <v>281</v>
      </c>
      <c r="K302" s="21" t="s">
        <v>282</v>
      </c>
      <c r="L302" s="21" t="s">
        <v>16</v>
      </c>
      <c r="M302" s="21">
        <v>299</v>
      </c>
    </row>
    <row r="303" spans="1:13">
      <c r="A303" s="21">
        <v>24.62125</v>
      </c>
      <c r="B303" s="21">
        <v>2</v>
      </c>
      <c r="C303" s="21">
        <v>552.79316850656505</v>
      </c>
      <c r="D303" s="21">
        <v>1103.57178407937</v>
      </c>
      <c r="E303" s="21">
        <v>-6.1592062957061E-4</v>
      </c>
      <c r="F303" s="21">
        <v>-0.558115289554731</v>
      </c>
      <c r="G303" s="21">
        <v>49.91</v>
      </c>
      <c r="H303" s="21" t="s">
        <v>285</v>
      </c>
      <c r="I303" s="21"/>
      <c r="J303" s="21" t="s">
        <v>281</v>
      </c>
      <c r="K303" s="21" t="s">
        <v>282</v>
      </c>
      <c r="L303" s="21" t="s">
        <v>16</v>
      </c>
      <c r="M303" s="21">
        <v>300</v>
      </c>
    </row>
    <row r="304" spans="1:13">
      <c r="A304" s="21">
        <v>86.358099999999993</v>
      </c>
      <c r="B304" s="21">
        <v>2</v>
      </c>
      <c r="C304" s="21">
        <v>721.90333497100698</v>
      </c>
      <c r="D304" s="21">
        <v>1441.79211700825</v>
      </c>
      <c r="E304" s="21">
        <v>-7.8299174583662502E-4</v>
      </c>
      <c r="F304" s="21">
        <v>-0.54306811043155001</v>
      </c>
      <c r="G304" s="21">
        <v>62.88</v>
      </c>
      <c r="H304" s="21" t="s">
        <v>286</v>
      </c>
      <c r="I304" s="21"/>
      <c r="J304" s="21" t="s">
        <v>281</v>
      </c>
      <c r="K304" s="21" t="s">
        <v>282</v>
      </c>
      <c r="L304" s="21" t="s">
        <v>16</v>
      </c>
      <c r="M304" s="21">
        <v>301</v>
      </c>
    </row>
    <row r="305" spans="1:13">
      <c r="A305" s="21">
        <v>41.416283333333297</v>
      </c>
      <c r="B305" s="21">
        <v>2</v>
      </c>
      <c r="C305" s="21">
        <v>714.87487160868</v>
      </c>
      <c r="D305" s="21">
        <v>1427.7351902836001</v>
      </c>
      <c r="E305" s="21">
        <v>9.5902836001187097E-3</v>
      </c>
      <c r="F305" s="21">
        <v>6.7171756254273998</v>
      </c>
      <c r="G305" s="21">
        <v>49.32</v>
      </c>
      <c r="H305" s="21" t="s">
        <v>287</v>
      </c>
      <c r="I305" s="21" t="s">
        <v>288</v>
      </c>
      <c r="J305" s="21" t="s">
        <v>281</v>
      </c>
      <c r="K305" s="21" t="s">
        <v>282</v>
      </c>
      <c r="L305" s="21" t="s">
        <v>16</v>
      </c>
      <c r="M305" s="21">
        <v>302</v>
      </c>
    </row>
    <row r="306" spans="1:13">
      <c r="A306" s="21">
        <v>41.349933333333297</v>
      </c>
      <c r="B306" s="21">
        <v>3</v>
      </c>
      <c r="C306" s="21">
        <v>476.91904938470702</v>
      </c>
      <c r="D306" s="21">
        <v>1427.73531875348</v>
      </c>
      <c r="E306" s="21">
        <v>9.7187534802287701E-3</v>
      </c>
      <c r="F306" s="21">
        <v>6.8071578181611203</v>
      </c>
      <c r="G306" s="21">
        <v>30.81</v>
      </c>
      <c r="H306" s="21" t="s">
        <v>287</v>
      </c>
      <c r="I306" s="21" t="s">
        <v>288</v>
      </c>
      <c r="J306" s="21" t="s">
        <v>281</v>
      </c>
      <c r="K306" s="21" t="s">
        <v>282</v>
      </c>
      <c r="L306" s="21" t="s">
        <v>16</v>
      </c>
      <c r="M306" s="21">
        <v>303</v>
      </c>
    </row>
    <row r="307" spans="1:13">
      <c r="A307" s="21">
        <v>29.887883333333299</v>
      </c>
      <c r="B307" s="21">
        <v>3</v>
      </c>
      <c r="C307" s="21">
        <v>467.583430310322</v>
      </c>
      <c r="D307" s="21">
        <v>1399.7284615303299</v>
      </c>
      <c r="E307" s="21">
        <v>-2.1384696738096002E-3</v>
      </c>
      <c r="F307" s="21">
        <v>-1.5277723254814899</v>
      </c>
      <c r="G307" s="21">
        <v>35.57</v>
      </c>
      <c r="H307" s="21" t="s">
        <v>289</v>
      </c>
      <c r="I307" s="21"/>
      <c r="J307" s="21" t="s">
        <v>281</v>
      </c>
      <c r="K307" s="21" t="s">
        <v>282</v>
      </c>
      <c r="L307" s="21" t="s">
        <v>16</v>
      </c>
      <c r="M307" s="21">
        <v>304</v>
      </c>
    </row>
    <row r="308" spans="1:13">
      <c r="A308" s="21">
        <v>30.0194333333333</v>
      </c>
      <c r="B308" s="21">
        <v>2</v>
      </c>
      <c r="C308" s="21">
        <v>700.87195223081903</v>
      </c>
      <c r="D308" s="21">
        <v>1399.72935152788</v>
      </c>
      <c r="E308" s="21">
        <v>-1.24847212259738E-3</v>
      </c>
      <c r="F308" s="21">
        <v>-0.89193743610190201</v>
      </c>
      <c r="G308" s="21">
        <v>49.36</v>
      </c>
      <c r="H308" s="21" t="s">
        <v>289</v>
      </c>
      <c r="I308" s="21"/>
      <c r="J308" s="21" t="s">
        <v>281</v>
      </c>
      <c r="K308" s="21" t="s">
        <v>282</v>
      </c>
      <c r="L308" s="21" t="s">
        <v>16</v>
      </c>
      <c r="M308" s="21">
        <v>305</v>
      </c>
    </row>
    <row r="309" spans="1:13">
      <c r="A309" s="21">
        <v>65.326099999999997</v>
      </c>
      <c r="B309" s="21">
        <v>3</v>
      </c>
      <c r="C309" s="21">
        <v>652.01623255265304</v>
      </c>
      <c r="D309" s="21">
        <v>1953.0268682573201</v>
      </c>
      <c r="E309" s="21">
        <v>-1.0317426808796901E-3</v>
      </c>
      <c r="F309" s="21">
        <v>-0.528278516082483</v>
      </c>
      <c r="G309" s="21">
        <v>33.18</v>
      </c>
      <c r="H309" s="21" t="s">
        <v>290</v>
      </c>
      <c r="I309" s="21"/>
      <c r="J309" s="21" t="s">
        <v>281</v>
      </c>
      <c r="K309" s="21" t="s">
        <v>282</v>
      </c>
      <c r="L309" s="21" t="s">
        <v>16</v>
      </c>
      <c r="M309" s="21">
        <v>306</v>
      </c>
    </row>
    <row r="310" spans="1:13">
      <c r="A310" s="21">
        <v>101.95535</v>
      </c>
      <c r="B310" s="21">
        <v>3</v>
      </c>
      <c r="C310" s="21">
        <v>1004.15608053723</v>
      </c>
      <c r="D310" s="21">
        <v>3009.4464122110498</v>
      </c>
      <c r="E310" s="21">
        <v>1.61221104735887E-3</v>
      </c>
      <c r="F310" s="21">
        <v>0.53571710215747104</v>
      </c>
      <c r="G310" s="21">
        <v>39.96</v>
      </c>
      <c r="H310" s="21" t="s">
        <v>291</v>
      </c>
      <c r="I310" s="21"/>
      <c r="J310" s="21" t="s">
        <v>281</v>
      </c>
      <c r="K310" s="21" t="s">
        <v>282</v>
      </c>
      <c r="L310" s="21" t="s">
        <v>16</v>
      </c>
      <c r="M310" s="21">
        <v>307</v>
      </c>
    </row>
    <row r="311" spans="1:13">
      <c r="A311" s="21">
        <v>24.62125</v>
      </c>
      <c r="B311" s="21">
        <v>2</v>
      </c>
      <c r="C311" s="21">
        <v>598.78236467965098</v>
      </c>
      <c r="D311" s="21">
        <v>1195.55017642554</v>
      </c>
      <c r="E311" s="21">
        <v>-7.2357445719717405E-4</v>
      </c>
      <c r="F311" s="21">
        <v>-0.60522262765823998</v>
      </c>
      <c r="G311" s="21">
        <v>43.72</v>
      </c>
      <c r="H311" s="21" t="s">
        <v>292</v>
      </c>
      <c r="I311" s="21"/>
      <c r="J311" s="21" t="s">
        <v>281</v>
      </c>
      <c r="K311" s="21" t="s">
        <v>282</v>
      </c>
      <c r="L311" s="21" t="s">
        <v>16</v>
      </c>
      <c r="M311" s="21">
        <v>308</v>
      </c>
    </row>
    <row r="312" spans="1:13">
      <c r="A312" s="21">
        <v>23.792933333333298</v>
      </c>
      <c r="B312" s="21">
        <v>2</v>
      </c>
      <c r="C312" s="21">
        <v>693.37213234526996</v>
      </c>
      <c r="D312" s="21">
        <v>1384.72971175678</v>
      </c>
      <c r="E312" s="21">
        <v>-1.28824321973298E-3</v>
      </c>
      <c r="F312" s="21">
        <v>-0.930320199181629</v>
      </c>
      <c r="G312" s="21">
        <v>58.71</v>
      </c>
      <c r="H312" s="21" t="s">
        <v>287</v>
      </c>
      <c r="I312" s="21"/>
      <c r="J312" s="21" t="s">
        <v>281</v>
      </c>
      <c r="K312" s="21" t="s">
        <v>282</v>
      </c>
      <c r="L312" s="21" t="s">
        <v>16</v>
      </c>
      <c r="M312" s="21">
        <v>309</v>
      </c>
    </row>
    <row r="313" spans="1:13">
      <c r="A313" s="21">
        <v>20.730966666666699</v>
      </c>
      <c r="B313" s="21">
        <v>2</v>
      </c>
      <c r="C313" s="21">
        <v>721.391259868357</v>
      </c>
      <c r="D313" s="21">
        <v>1440.76796680295</v>
      </c>
      <c r="E313" s="21">
        <v>-4.3319704559507998E-4</v>
      </c>
      <c r="F313" s="21">
        <v>-0.300670840362045</v>
      </c>
      <c r="G313" s="21">
        <v>66.510000000000005</v>
      </c>
      <c r="H313" s="21" t="s">
        <v>283</v>
      </c>
      <c r="I313" s="21"/>
      <c r="J313" s="21" t="s">
        <v>281</v>
      </c>
      <c r="K313" s="21" t="s">
        <v>282</v>
      </c>
      <c r="L313" s="21" t="s">
        <v>16</v>
      </c>
      <c r="M313" s="21">
        <v>310</v>
      </c>
    </row>
    <row r="314" spans="1:13">
      <c r="A314" s="21">
        <v>26.826616666666698</v>
      </c>
      <c r="B314" s="21">
        <v>2</v>
      </c>
      <c r="C314" s="21">
        <v>601.30632569740999</v>
      </c>
      <c r="D314" s="21">
        <v>1200.5980984610601</v>
      </c>
      <c r="E314" s="21">
        <v>-5.0153893926108096E-4</v>
      </c>
      <c r="F314" s="21">
        <v>-0.41774073304856502</v>
      </c>
      <c r="G314" s="21">
        <v>48.84</v>
      </c>
      <c r="H314" s="21" t="s">
        <v>293</v>
      </c>
      <c r="I314" s="21"/>
      <c r="J314" s="21" t="s">
        <v>281</v>
      </c>
      <c r="K314" s="21" t="s">
        <v>282</v>
      </c>
      <c r="L314" s="21" t="s">
        <v>16</v>
      </c>
      <c r="M314" s="21">
        <v>311</v>
      </c>
    </row>
    <row r="315" spans="1:13">
      <c r="A315" s="21">
        <v>139.9854</v>
      </c>
      <c r="B315" s="21">
        <v>3</v>
      </c>
      <c r="C315" s="21">
        <v>756.04686302794403</v>
      </c>
      <c r="D315" s="21">
        <v>2265.1187596831901</v>
      </c>
      <c r="E315" s="21">
        <v>1.01596831923416E-2</v>
      </c>
      <c r="F315" s="21">
        <v>4.4852962866070198</v>
      </c>
      <c r="G315" s="21">
        <v>31.03</v>
      </c>
      <c r="H315" s="21" t="s">
        <v>294</v>
      </c>
      <c r="I315" s="21" t="s">
        <v>295</v>
      </c>
      <c r="J315" s="21" t="s">
        <v>281</v>
      </c>
      <c r="K315" s="21" t="s">
        <v>282</v>
      </c>
      <c r="L315" s="21" t="s">
        <v>16</v>
      </c>
      <c r="M315" s="21">
        <v>312</v>
      </c>
    </row>
    <row r="316" spans="1:13">
      <c r="A316" s="21">
        <v>139.9854</v>
      </c>
      <c r="B316" s="21">
        <v>2</v>
      </c>
      <c r="C316" s="21">
        <v>1133.56666106488</v>
      </c>
      <c r="D316" s="21">
        <v>2265.1187691959999</v>
      </c>
      <c r="E316" s="21">
        <v>1.01691959985146E-2</v>
      </c>
      <c r="F316" s="21">
        <v>4.4894959996684598</v>
      </c>
      <c r="G316" s="21">
        <v>38.22</v>
      </c>
      <c r="H316" s="21" t="s">
        <v>294</v>
      </c>
      <c r="I316" s="21" t="s">
        <v>295</v>
      </c>
      <c r="J316" s="21" t="s">
        <v>281</v>
      </c>
      <c r="K316" s="21" t="s">
        <v>282</v>
      </c>
      <c r="L316" s="21" t="s">
        <v>16</v>
      </c>
      <c r="M316" s="21">
        <v>313</v>
      </c>
    </row>
    <row r="317" spans="1:13">
      <c r="A317" s="21">
        <v>79.7442833333333</v>
      </c>
      <c r="B317" s="21">
        <v>3</v>
      </c>
      <c r="C317" s="21">
        <v>540.95007224450205</v>
      </c>
      <c r="D317" s="21">
        <v>1619.8283873328701</v>
      </c>
      <c r="E317" s="1">
        <v>8.7332866542055894E-5</v>
      </c>
      <c r="F317" s="21">
        <v>5.3914891190662499E-2</v>
      </c>
      <c r="G317" s="21">
        <v>49.42</v>
      </c>
      <c r="H317" s="21" t="s">
        <v>165</v>
      </c>
      <c r="I317" s="21"/>
      <c r="J317" s="21" t="s">
        <v>296</v>
      </c>
      <c r="K317" s="21" t="s">
        <v>297</v>
      </c>
      <c r="L317" s="21" t="s">
        <v>55</v>
      </c>
      <c r="M317" s="21">
        <v>314</v>
      </c>
    </row>
    <row r="318" spans="1:13">
      <c r="A318" s="21">
        <v>79.7442833333333</v>
      </c>
      <c r="B318" s="21">
        <v>2</v>
      </c>
      <c r="C318" s="21">
        <v>810.92234687085897</v>
      </c>
      <c r="D318" s="21">
        <v>1619.8301408079601</v>
      </c>
      <c r="E318" s="21">
        <v>1.84080795747832E-3</v>
      </c>
      <c r="F318" s="21">
        <v>1.13642165498548</v>
      </c>
      <c r="G318" s="21">
        <v>45.74</v>
      </c>
      <c r="H318" s="21" t="s">
        <v>165</v>
      </c>
      <c r="I318" s="21"/>
      <c r="J318" s="21" t="s">
        <v>296</v>
      </c>
      <c r="K318" s="21" t="s">
        <v>297</v>
      </c>
      <c r="L318" s="21" t="s">
        <v>55</v>
      </c>
      <c r="M318" s="21">
        <v>315</v>
      </c>
    </row>
    <row r="319" spans="1:13">
      <c r="A319" s="21">
        <v>66.615066666666706</v>
      </c>
      <c r="B319" s="21">
        <v>2</v>
      </c>
      <c r="C319" s="21">
        <v>657.870938840338</v>
      </c>
      <c r="D319" s="21">
        <v>1313.72732474692</v>
      </c>
      <c r="E319" s="21">
        <v>1.07247469161393E-2</v>
      </c>
      <c r="F319" s="21">
        <v>8.16366856911098</v>
      </c>
      <c r="G319" s="21">
        <v>38.49</v>
      </c>
      <c r="H319" s="21" t="s">
        <v>168</v>
      </c>
      <c r="I319" s="21" t="s">
        <v>169</v>
      </c>
      <c r="J319" s="21" t="s">
        <v>296</v>
      </c>
      <c r="K319" s="21" t="s">
        <v>297</v>
      </c>
      <c r="L319" s="21" t="s">
        <v>55</v>
      </c>
      <c r="M319" s="21">
        <v>316</v>
      </c>
    </row>
    <row r="320" spans="1:13">
      <c r="A320" s="21">
        <v>88.607266666666703</v>
      </c>
      <c r="B320" s="21">
        <v>3</v>
      </c>
      <c r="C320" s="21">
        <v>933.45281782629002</v>
      </c>
      <c r="D320" s="21">
        <v>2797.3366240782302</v>
      </c>
      <c r="E320" s="21">
        <v>5.2407823068279001E-4</v>
      </c>
      <c r="F320" s="21">
        <v>0.187349039210122</v>
      </c>
      <c r="G320" s="21">
        <v>57.95</v>
      </c>
      <c r="H320" s="21" t="s">
        <v>171</v>
      </c>
      <c r="I320" s="21"/>
      <c r="J320" s="21" t="s">
        <v>296</v>
      </c>
      <c r="K320" s="21" t="s">
        <v>297</v>
      </c>
      <c r="L320" s="21" t="s">
        <v>55</v>
      </c>
      <c r="M320" s="21">
        <v>317</v>
      </c>
    </row>
    <row r="321" spans="1:13">
      <c r="A321" s="21">
        <v>69.949783333333301</v>
      </c>
      <c r="B321" s="21">
        <v>2</v>
      </c>
      <c r="C321" s="21">
        <v>808.42139875936095</v>
      </c>
      <c r="D321" s="21">
        <v>1614.82824458496</v>
      </c>
      <c r="E321" s="21">
        <v>-4.5541503732238198E-4</v>
      </c>
      <c r="F321" s="21">
        <v>-0.28202064858172399</v>
      </c>
      <c r="G321" s="21">
        <v>54.97</v>
      </c>
      <c r="H321" s="21" t="s">
        <v>172</v>
      </c>
      <c r="I321" s="21"/>
      <c r="J321" s="21" t="s">
        <v>296</v>
      </c>
      <c r="K321" s="21" t="s">
        <v>297</v>
      </c>
      <c r="L321" s="21" t="s">
        <v>55</v>
      </c>
      <c r="M321" s="21">
        <v>318</v>
      </c>
    </row>
    <row r="322" spans="1:13">
      <c r="A322" s="21">
        <v>62.894483333333298</v>
      </c>
      <c r="B322" s="21">
        <v>2</v>
      </c>
      <c r="C322" s="21">
        <v>572.32061754284996</v>
      </c>
      <c r="D322" s="21">
        <v>1142.62668215194</v>
      </c>
      <c r="E322" s="21">
        <v>-3.1784805992174402E-4</v>
      </c>
      <c r="F322" s="21">
        <v>-0.27817306953340298</v>
      </c>
      <c r="G322" s="21">
        <v>62.21</v>
      </c>
      <c r="H322" s="21" t="s">
        <v>173</v>
      </c>
      <c r="I322" s="21"/>
      <c r="J322" s="21" t="s">
        <v>296</v>
      </c>
      <c r="K322" s="21" t="s">
        <v>297</v>
      </c>
      <c r="L322" s="21" t="s">
        <v>55</v>
      </c>
      <c r="M322" s="21">
        <v>319</v>
      </c>
    </row>
    <row r="323" spans="1:13">
      <c r="A323" s="21">
        <v>76.410033333333303</v>
      </c>
      <c r="B323" s="21">
        <v>3</v>
      </c>
      <c r="C323" s="21">
        <v>696.36315579097197</v>
      </c>
      <c r="D323" s="21">
        <v>2086.06763797228</v>
      </c>
      <c r="E323" s="21">
        <v>-1.8620277228364999E-3</v>
      </c>
      <c r="F323" s="21">
        <v>-0.89260100051148905</v>
      </c>
      <c r="G323" s="21">
        <v>43.47</v>
      </c>
      <c r="H323" s="21" t="s">
        <v>174</v>
      </c>
      <c r="I323" s="21"/>
      <c r="J323" s="21" t="s">
        <v>296</v>
      </c>
      <c r="K323" s="21" t="s">
        <v>297</v>
      </c>
      <c r="L323" s="21" t="s">
        <v>55</v>
      </c>
      <c r="M323" s="21">
        <v>320</v>
      </c>
    </row>
    <row r="324" spans="1:13">
      <c r="A324" s="21">
        <v>86.153783333333294</v>
      </c>
      <c r="B324" s="21">
        <v>3</v>
      </c>
      <c r="C324" s="21">
        <v>653.66537622189196</v>
      </c>
      <c r="D324" s="21">
        <v>1957.9742992650399</v>
      </c>
      <c r="E324" s="21">
        <v>-2.00734962618299E-4</v>
      </c>
      <c r="F324" s="21">
        <v>-0.10252174510868201</v>
      </c>
      <c r="G324" s="21">
        <v>35.840000000000003</v>
      </c>
      <c r="H324" s="21" t="s">
        <v>175</v>
      </c>
      <c r="I324" s="21"/>
      <c r="J324" s="21" t="s">
        <v>296</v>
      </c>
      <c r="K324" s="21" t="s">
        <v>297</v>
      </c>
      <c r="L324" s="21" t="s">
        <v>55</v>
      </c>
      <c r="M324" s="21">
        <v>321</v>
      </c>
    </row>
    <row r="325" spans="1:13">
      <c r="A325" s="21">
        <v>59.253683333333299</v>
      </c>
      <c r="B325" s="21">
        <v>2</v>
      </c>
      <c r="C325" s="21">
        <v>615.30297129154701</v>
      </c>
      <c r="D325" s="21">
        <v>1228.59138964933</v>
      </c>
      <c r="E325" s="21">
        <v>3.8964933492025E-4</v>
      </c>
      <c r="F325" s="21">
        <v>0.31715138310491497</v>
      </c>
      <c r="G325" s="21">
        <v>54.45</v>
      </c>
      <c r="H325" s="21" t="s">
        <v>179</v>
      </c>
      <c r="I325" s="21"/>
      <c r="J325" s="21" t="s">
        <v>296</v>
      </c>
      <c r="K325" s="21" t="s">
        <v>297</v>
      </c>
      <c r="L325" s="21" t="s">
        <v>55</v>
      </c>
      <c r="M325" s="21">
        <v>322</v>
      </c>
    </row>
    <row r="326" spans="1:13">
      <c r="A326" s="21">
        <v>70.019116666666704</v>
      </c>
      <c r="B326" s="21">
        <v>2</v>
      </c>
      <c r="C326" s="21">
        <v>527.307565831018</v>
      </c>
      <c r="D326" s="21">
        <v>1052.60057872828</v>
      </c>
      <c r="E326" s="21">
        <v>-1.32127172287255E-3</v>
      </c>
      <c r="F326" s="21">
        <v>-1.2552435283202099</v>
      </c>
      <c r="G326" s="21">
        <v>33.869999999999997</v>
      </c>
      <c r="H326" s="21" t="s">
        <v>298</v>
      </c>
      <c r="I326" s="21"/>
      <c r="J326" s="21" t="s">
        <v>296</v>
      </c>
      <c r="K326" s="21" t="s">
        <v>297</v>
      </c>
      <c r="L326" s="21" t="s">
        <v>16</v>
      </c>
      <c r="M326" s="21">
        <v>323</v>
      </c>
    </row>
    <row r="327" spans="1:13">
      <c r="A327" s="21">
        <v>41.088133333333303</v>
      </c>
      <c r="B327" s="21">
        <v>2</v>
      </c>
      <c r="C327" s="21">
        <v>565.80095950825296</v>
      </c>
      <c r="D327" s="21">
        <v>1129.5873660827499</v>
      </c>
      <c r="E327" s="21">
        <v>-6.33917254845073E-4</v>
      </c>
      <c r="F327" s="21">
        <v>-0.56119333318437603</v>
      </c>
      <c r="G327" s="21">
        <v>46.66</v>
      </c>
      <c r="H327" s="21" t="s">
        <v>181</v>
      </c>
      <c r="I327" s="21"/>
      <c r="J327" s="21" t="s">
        <v>296</v>
      </c>
      <c r="K327" s="21" t="s">
        <v>297</v>
      </c>
      <c r="L327" s="21" t="s">
        <v>55</v>
      </c>
      <c r="M327" s="21">
        <v>324</v>
      </c>
    </row>
    <row r="328" spans="1:13">
      <c r="A328" s="21">
        <v>79.7442833333333</v>
      </c>
      <c r="B328" s="21">
        <v>3</v>
      </c>
      <c r="C328" s="21">
        <v>540.95007224450205</v>
      </c>
      <c r="D328" s="21">
        <v>1619.8283873328701</v>
      </c>
      <c r="E328" s="1">
        <v>8.7332866542055894E-5</v>
      </c>
      <c r="F328" s="21">
        <v>5.3914891190662499E-2</v>
      </c>
      <c r="G328" s="21">
        <v>49.42</v>
      </c>
      <c r="H328" s="21" t="s">
        <v>165</v>
      </c>
      <c r="I328" s="21"/>
      <c r="J328" s="21" t="s">
        <v>299</v>
      </c>
      <c r="K328" s="21" t="s">
        <v>300</v>
      </c>
      <c r="L328" s="21" t="s">
        <v>55</v>
      </c>
      <c r="M328" s="21">
        <v>325</v>
      </c>
    </row>
    <row r="329" spans="1:13">
      <c r="A329" s="21">
        <v>79.7442833333333</v>
      </c>
      <c r="B329" s="21">
        <v>2</v>
      </c>
      <c r="C329" s="21">
        <v>810.92234687085897</v>
      </c>
      <c r="D329" s="21">
        <v>1619.8301408079601</v>
      </c>
      <c r="E329" s="21">
        <v>1.84080795747832E-3</v>
      </c>
      <c r="F329" s="21">
        <v>1.13642165498548</v>
      </c>
      <c r="G329" s="21">
        <v>45.74</v>
      </c>
      <c r="H329" s="21" t="s">
        <v>165</v>
      </c>
      <c r="I329" s="21"/>
      <c r="J329" s="21" t="s">
        <v>299</v>
      </c>
      <c r="K329" s="21" t="s">
        <v>300</v>
      </c>
      <c r="L329" s="21" t="s">
        <v>55</v>
      </c>
      <c r="M329" s="21">
        <v>326</v>
      </c>
    </row>
    <row r="330" spans="1:13">
      <c r="A330" s="21">
        <v>66.615066666666706</v>
      </c>
      <c r="B330" s="21">
        <v>2</v>
      </c>
      <c r="C330" s="21">
        <v>657.870938840338</v>
      </c>
      <c r="D330" s="21">
        <v>1313.72732474692</v>
      </c>
      <c r="E330" s="21">
        <v>1.07247469161393E-2</v>
      </c>
      <c r="F330" s="21">
        <v>8.16366856911098</v>
      </c>
      <c r="G330" s="21">
        <v>38.49</v>
      </c>
      <c r="H330" s="21" t="s">
        <v>168</v>
      </c>
      <c r="I330" s="21" t="s">
        <v>169</v>
      </c>
      <c r="J330" s="21" t="s">
        <v>299</v>
      </c>
      <c r="K330" s="21" t="s">
        <v>300</v>
      </c>
      <c r="L330" s="21" t="s">
        <v>55</v>
      </c>
      <c r="M330" s="21">
        <v>327</v>
      </c>
    </row>
    <row r="331" spans="1:13">
      <c r="A331" s="21">
        <v>33.442216666666702</v>
      </c>
      <c r="B331" s="21">
        <v>3</v>
      </c>
      <c r="C331" s="21">
        <v>463.92937175624797</v>
      </c>
      <c r="D331" s="21">
        <v>1388.7662858681099</v>
      </c>
      <c r="E331" s="21">
        <v>-1.4141318947622501E-3</v>
      </c>
      <c r="F331" s="21">
        <v>-1.0182638138561599</v>
      </c>
      <c r="G331" s="21">
        <v>72.03</v>
      </c>
      <c r="H331" s="21" t="s">
        <v>170</v>
      </c>
      <c r="I331" s="21"/>
      <c r="J331" s="21" t="s">
        <v>299</v>
      </c>
      <c r="K331" s="21" t="s">
        <v>300</v>
      </c>
      <c r="L331" s="21" t="s">
        <v>55</v>
      </c>
      <c r="M331" s="21">
        <v>328</v>
      </c>
    </row>
    <row r="332" spans="1:13">
      <c r="A332" s="21">
        <v>88.607266666666703</v>
      </c>
      <c r="B332" s="21">
        <v>3</v>
      </c>
      <c r="C332" s="21">
        <v>933.45281782629002</v>
      </c>
      <c r="D332" s="21">
        <v>2797.3366240782302</v>
      </c>
      <c r="E332" s="21">
        <v>5.2407823068279001E-4</v>
      </c>
      <c r="F332" s="21">
        <v>0.187349039210122</v>
      </c>
      <c r="G332" s="21">
        <v>57.95</v>
      </c>
      <c r="H332" s="21" t="s">
        <v>171</v>
      </c>
      <c r="I332" s="21"/>
      <c r="J332" s="21" t="s">
        <v>299</v>
      </c>
      <c r="K332" s="21" t="s">
        <v>300</v>
      </c>
      <c r="L332" s="21" t="s">
        <v>55</v>
      </c>
      <c r="M332" s="21">
        <v>329</v>
      </c>
    </row>
    <row r="333" spans="1:13">
      <c r="A333" s="21">
        <v>62.894483333333298</v>
      </c>
      <c r="B333" s="21">
        <v>2</v>
      </c>
      <c r="C333" s="21">
        <v>572.32061754284996</v>
      </c>
      <c r="D333" s="21">
        <v>1142.62668215194</v>
      </c>
      <c r="E333" s="21">
        <v>-3.1784805992174402E-4</v>
      </c>
      <c r="F333" s="21">
        <v>-0.27817306953340298</v>
      </c>
      <c r="G333" s="21">
        <v>62.21</v>
      </c>
      <c r="H333" s="21" t="s">
        <v>173</v>
      </c>
      <c r="I333" s="21"/>
      <c r="J333" s="21" t="s">
        <v>299</v>
      </c>
      <c r="K333" s="21" t="s">
        <v>300</v>
      </c>
      <c r="L333" s="21" t="s">
        <v>55</v>
      </c>
      <c r="M333" s="21">
        <v>330</v>
      </c>
    </row>
    <row r="334" spans="1:13">
      <c r="A334" s="21">
        <v>76.410033333333303</v>
      </c>
      <c r="B334" s="21">
        <v>3</v>
      </c>
      <c r="C334" s="21">
        <v>696.36315579097197</v>
      </c>
      <c r="D334" s="21">
        <v>2086.06763797228</v>
      </c>
      <c r="E334" s="21">
        <v>-1.8620277228364999E-3</v>
      </c>
      <c r="F334" s="21">
        <v>-0.89260100051148905</v>
      </c>
      <c r="G334" s="21">
        <v>43.47</v>
      </c>
      <c r="H334" s="21" t="s">
        <v>174</v>
      </c>
      <c r="I334" s="21"/>
      <c r="J334" s="21" t="s">
        <v>299</v>
      </c>
      <c r="K334" s="21" t="s">
        <v>300</v>
      </c>
      <c r="L334" s="21" t="s">
        <v>55</v>
      </c>
      <c r="M334" s="21">
        <v>331</v>
      </c>
    </row>
    <row r="335" spans="1:13">
      <c r="A335" s="21">
        <v>86.153783333333294</v>
      </c>
      <c r="B335" s="21">
        <v>3</v>
      </c>
      <c r="C335" s="21">
        <v>653.66537622189196</v>
      </c>
      <c r="D335" s="21">
        <v>1957.9742992650399</v>
      </c>
      <c r="E335" s="21">
        <v>-2.00734962618299E-4</v>
      </c>
      <c r="F335" s="21">
        <v>-0.10252174510868201</v>
      </c>
      <c r="G335" s="21">
        <v>35.840000000000003</v>
      </c>
      <c r="H335" s="21" t="s">
        <v>175</v>
      </c>
      <c r="I335" s="21"/>
      <c r="J335" s="21" t="s">
        <v>299</v>
      </c>
      <c r="K335" s="21" t="s">
        <v>300</v>
      </c>
      <c r="L335" s="21" t="s">
        <v>55</v>
      </c>
      <c r="M335" s="21">
        <v>332</v>
      </c>
    </row>
    <row r="336" spans="1:13">
      <c r="A336" s="21">
        <v>64.586266666666702</v>
      </c>
      <c r="B336" s="21">
        <v>2</v>
      </c>
      <c r="C336" s="21">
        <v>801.41440060804405</v>
      </c>
      <c r="D336" s="21">
        <v>1600.81424828233</v>
      </c>
      <c r="E336" s="21">
        <v>1.1482823274491199E-3</v>
      </c>
      <c r="F336" s="21">
        <v>0.71731192570145996</v>
      </c>
      <c r="G336" s="21">
        <v>59.77</v>
      </c>
      <c r="H336" s="21" t="s">
        <v>301</v>
      </c>
      <c r="I336" s="21"/>
      <c r="J336" s="21" t="s">
        <v>299</v>
      </c>
      <c r="K336" s="21" t="s">
        <v>300</v>
      </c>
      <c r="L336" s="21" t="s">
        <v>55</v>
      </c>
      <c r="M336" s="21">
        <v>333</v>
      </c>
    </row>
    <row r="337" spans="1:13">
      <c r="A337" s="21">
        <v>59.253683333333299</v>
      </c>
      <c r="B337" s="21">
        <v>2</v>
      </c>
      <c r="C337" s="21">
        <v>615.30297129154701</v>
      </c>
      <c r="D337" s="21">
        <v>1228.59138964933</v>
      </c>
      <c r="E337" s="21">
        <v>3.8964933492025E-4</v>
      </c>
      <c r="F337" s="21">
        <v>0.31715138310491497</v>
      </c>
      <c r="G337" s="21">
        <v>54.45</v>
      </c>
      <c r="H337" s="21" t="s">
        <v>179</v>
      </c>
      <c r="I337" s="21"/>
      <c r="J337" s="21" t="s">
        <v>299</v>
      </c>
      <c r="K337" s="21" t="s">
        <v>300</v>
      </c>
      <c r="L337" s="21" t="s">
        <v>55</v>
      </c>
      <c r="M337" s="21">
        <v>334</v>
      </c>
    </row>
    <row r="338" spans="1:13">
      <c r="A338" s="21">
        <v>41.088133333333303</v>
      </c>
      <c r="B338" s="21">
        <v>2</v>
      </c>
      <c r="C338" s="21">
        <v>565.80095950825296</v>
      </c>
      <c r="D338" s="21">
        <v>1129.5873660827499</v>
      </c>
      <c r="E338" s="21">
        <v>-6.33917254845073E-4</v>
      </c>
      <c r="F338" s="21">
        <v>-0.56119333318437603</v>
      </c>
      <c r="G338" s="21">
        <v>46.66</v>
      </c>
      <c r="H338" s="21" t="s">
        <v>181</v>
      </c>
      <c r="I338" s="21"/>
      <c r="J338" s="21" t="s">
        <v>299</v>
      </c>
      <c r="K338" s="21" t="s">
        <v>300</v>
      </c>
      <c r="L338" s="21" t="s">
        <v>55</v>
      </c>
      <c r="M338" s="21">
        <v>335</v>
      </c>
    </row>
    <row r="339" spans="1:13">
      <c r="A339" s="21">
        <v>50.780250000000002</v>
      </c>
      <c r="B339" s="21">
        <v>3</v>
      </c>
      <c r="C339" s="21">
        <v>493.28033325912401</v>
      </c>
      <c r="D339" s="21">
        <v>1476.81917037673</v>
      </c>
      <c r="E339" s="21">
        <v>-9.2962326698398101E-4</v>
      </c>
      <c r="F339" s="21">
        <v>-0.62947630993374304</v>
      </c>
      <c r="G339" s="21">
        <v>45.58</v>
      </c>
      <c r="H339" s="21" t="s">
        <v>302</v>
      </c>
      <c r="I339" s="21"/>
      <c r="J339" s="21" t="s">
        <v>303</v>
      </c>
      <c r="K339" s="21" t="s">
        <v>304</v>
      </c>
      <c r="L339" s="21" t="s">
        <v>16</v>
      </c>
      <c r="M339" s="21">
        <v>336</v>
      </c>
    </row>
    <row r="340" spans="1:13">
      <c r="A340" s="21">
        <v>40.625466666666703</v>
      </c>
      <c r="B340" s="21">
        <v>3</v>
      </c>
      <c r="C340" s="21">
        <v>545.31377762962904</v>
      </c>
      <c r="D340" s="21">
        <v>1632.91950348825</v>
      </c>
      <c r="E340" s="21">
        <v>-1.6965117536074099E-3</v>
      </c>
      <c r="F340" s="21">
        <v>-1.0389428183107701</v>
      </c>
      <c r="G340" s="21">
        <v>35.5</v>
      </c>
      <c r="H340" s="21" t="s">
        <v>305</v>
      </c>
      <c r="I340" s="21"/>
      <c r="J340" s="21" t="s">
        <v>303</v>
      </c>
      <c r="K340" s="21" t="s">
        <v>304</v>
      </c>
      <c r="L340" s="21" t="s">
        <v>16</v>
      </c>
      <c r="M340" s="21">
        <v>337</v>
      </c>
    </row>
    <row r="341" spans="1:13">
      <c r="A341" s="21">
        <v>77.295166666666702</v>
      </c>
      <c r="B341" s="21">
        <v>2</v>
      </c>
      <c r="C341" s="21">
        <v>730.83994595429897</v>
      </c>
      <c r="D341" s="21">
        <v>1459.6653389748401</v>
      </c>
      <c r="E341" s="1">
        <v>3.89748386169231E-5</v>
      </c>
      <c r="F341" s="21">
        <v>2.6701216105447699E-2</v>
      </c>
      <c r="G341" s="21">
        <v>73.3</v>
      </c>
      <c r="H341" s="21" t="s">
        <v>306</v>
      </c>
      <c r="I341" s="21"/>
      <c r="J341" s="21" t="s">
        <v>303</v>
      </c>
      <c r="K341" s="21" t="s">
        <v>304</v>
      </c>
      <c r="L341" s="21" t="s">
        <v>55</v>
      </c>
      <c r="M341" s="21">
        <v>338</v>
      </c>
    </row>
    <row r="342" spans="1:13">
      <c r="A342" s="21">
        <v>42.798166666666702</v>
      </c>
      <c r="B342" s="21">
        <v>3</v>
      </c>
      <c r="C342" s="21">
        <v>527.28394669489205</v>
      </c>
      <c r="D342" s="21">
        <v>1578.83001068404</v>
      </c>
      <c r="E342" s="21">
        <v>-6.8931596501897697E-4</v>
      </c>
      <c r="F342" s="21">
        <v>-0.43659903814828099</v>
      </c>
      <c r="G342" s="21">
        <v>35.700000000000003</v>
      </c>
      <c r="H342" s="21" t="s">
        <v>307</v>
      </c>
      <c r="I342" s="21"/>
      <c r="J342" s="21" t="s">
        <v>303</v>
      </c>
      <c r="K342" s="21" t="s">
        <v>304</v>
      </c>
      <c r="L342" s="21" t="s">
        <v>16</v>
      </c>
      <c r="M342" s="21">
        <v>339</v>
      </c>
    </row>
    <row r="343" spans="1:13">
      <c r="A343" s="21">
        <v>81.317066666666705</v>
      </c>
      <c r="B343" s="21">
        <v>2</v>
      </c>
      <c r="C343" s="21">
        <v>1008.98976399105</v>
      </c>
      <c r="D343" s="21">
        <v>2015.96497504833</v>
      </c>
      <c r="E343" s="21">
        <v>-1.3249516664472999E-3</v>
      </c>
      <c r="F343" s="21">
        <v>-0.65722907493409199</v>
      </c>
      <c r="G343" s="21">
        <v>56.94</v>
      </c>
      <c r="H343" s="21" t="s">
        <v>308</v>
      </c>
      <c r="I343" s="21"/>
      <c r="J343" s="21" t="s">
        <v>303</v>
      </c>
      <c r="K343" s="21" t="s">
        <v>304</v>
      </c>
      <c r="L343" s="21" t="s">
        <v>16</v>
      </c>
      <c r="M343" s="21">
        <v>340</v>
      </c>
    </row>
    <row r="344" spans="1:13">
      <c r="A344" s="21">
        <v>96.161299999999997</v>
      </c>
      <c r="B344" s="21">
        <v>3</v>
      </c>
      <c r="C344" s="21">
        <v>475.96406196797699</v>
      </c>
      <c r="D344" s="21">
        <v>1424.8703565032899</v>
      </c>
      <c r="E344" s="21">
        <v>1.0156503291000299E-2</v>
      </c>
      <c r="F344" s="21">
        <v>7.1280700317127703</v>
      </c>
      <c r="G344" s="21">
        <v>33.33</v>
      </c>
      <c r="H344" s="21" t="s">
        <v>309</v>
      </c>
      <c r="I344" s="21" t="s">
        <v>128</v>
      </c>
      <c r="J344" s="21" t="s">
        <v>303</v>
      </c>
      <c r="K344" s="21" t="s">
        <v>304</v>
      </c>
      <c r="L344" s="21" t="s">
        <v>55</v>
      </c>
      <c r="M344" s="21">
        <v>341</v>
      </c>
    </row>
    <row r="345" spans="1:13">
      <c r="A345" s="21">
        <v>65.597750000000005</v>
      </c>
      <c r="B345" s="21">
        <v>2</v>
      </c>
      <c r="C345" s="21">
        <v>1023.53892357595</v>
      </c>
      <c r="D345" s="21">
        <v>2045.0632942181301</v>
      </c>
      <c r="E345" s="21">
        <v>-8.05781865437893E-4</v>
      </c>
      <c r="F345" s="21">
        <v>-0.39401301183561599</v>
      </c>
      <c r="G345" s="21">
        <v>68.97</v>
      </c>
      <c r="H345" s="21" t="s">
        <v>310</v>
      </c>
      <c r="I345" s="21"/>
      <c r="J345" s="21" t="s">
        <v>303</v>
      </c>
      <c r="K345" s="21" t="s">
        <v>304</v>
      </c>
      <c r="L345" s="21" t="s">
        <v>16</v>
      </c>
      <c r="M345" s="21">
        <v>342</v>
      </c>
    </row>
    <row r="346" spans="1:13">
      <c r="A346" s="21">
        <v>64.384366666666693</v>
      </c>
      <c r="B346" s="21">
        <v>3</v>
      </c>
      <c r="C346" s="21">
        <v>786.76485864241295</v>
      </c>
      <c r="D346" s="21">
        <v>2357.2727465265998</v>
      </c>
      <c r="E346" s="21">
        <v>8.3465265988706995E-3</v>
      </c>
      <c r="F346" s="21">
        <v>3.5407681034298499</v>
      </c>
      <c r="G346" s="21">
        <v>31.95</v>
      </c>
      <c r="H346" s="21" t="s">
        <v>311</v>
      </c>
      <c r="I346" s="21" t="s">
        <v>312</v>
      </c>
      <c r="J346" s="21" t="s">
        <v>303</v>
      </c>
      <c r="K346" s="21" t="s">
        <v>304</v>
      </c>
      <c r="L346" s="21" t="s">
        <v>16</v>
      </c>
      <c r="M346" s="21">
        <v>343</v>
      </c>
    </row>
    <row r="347" spans="1:13">
      <c r="A347" s="21">
        <v>93.169033333333303</v>
      </c>
      <c r="B347" s="21">
        <v>2</v>
      </c>
      <c r="C347" s="21">
        <v>613.88931507490702</v>
      </c>
      <c r="D347" s="21">
        <v>1225.7640772160501</v>
      </c>
      <c r="E347" s="21">
        <v>-4.2278394653294499E-4</v>
      </c>
      <c r="F347" s="21">
        <v>-0.34491449746908598</v>
      </c>
      <c r="G347" s="21">
        <v>36.26</v>
      </c>
      <c r="H347" s="21" t="s">
        <v>250</v>
      </c>
      <c r="I347" s="21"/>
      <c r="J347" s="21" t="s">
        <v>303</v>
      </c>
      <c r="K347" s="21" t="s">
        <v>304</v>
      </c>
      <c r="L347" s="21" t="s">
        <v>55</v>
      </c>
      <c r="M347" s="21">
        <v>344</v>
      </c>
    </row>
    <row r="348" spans="1:13">
      <c r="A348" s="21">
        <v>126.88998333333301</v>
      </c>
      <c r="B348" s="21">
        <v>3</v>
      </c>
      <c r="C348" s="21">
        <v>979.17323245306795</v>
      </c>
      <c r="D348" s="21">
        <v>2934.4978679585602</v>
      </c>
      <c r="E348" s="21">
        <v>-2.0732041436985999E-2</v>
      </c>
      <c r="F348" s="21">
        <v>-7.0648867030476596</v>
      </c>
      <c r="G348" s="21">
        <v>30.22</v>
      </c>
      <c r="H348" s="21" t="s">
        <v>313</v>
      </c>
      <c r="I348" s="21"/>
      <c r="J348" s="21" t="s">
        <v>303</v>
      </c>
      <c r="K348" s="21" t="s">
        <v>304</v>
      </c>
      <c r="L348" s="21" t="s">
        <v>16</v>
      </c>
      <c r="M348" s="21">
        <v>345</v>
      </c>
    </row>
    <row r="349" spans="1:13">
      <c r="A349" s="21">
        <v>79.7442833333333</v>
      </c>
      <c r="B349" s="21">
        <v>3</v>
      </c>
      <c r="C349" s="21">
        <v>540.95007224450205</v>
      </c>
      <c r="D349" s="21">
        <v>1619.8283873328701</v>
      </c>
      <c r="E349" s="1">
        <v>8.7332866542055894E-5</v>
      </c>
      <c r="F349" s="21">
        <v>5.3914891190662499E-2</v>
      </c>
      <c r="G349" s="21">
        <v>49.42</v>
      </c>
      <c r="H349" s="21" t="s">
        <v>165</v>
      </c>
      <c r="I349" s="21"/>
      <c r="J349" s="21" t="s">
        <v>314</v>
      </c>
      <c r="K349" s="21" t="s">
        <v>315</v>
      </c>
      <c r="L349" s="21" t="s">
        <v>55</v>
      </c>
      <c r="M349" s="21">
        <v>346</v>
      </c>
    </row>
    <row r="350" spans="1:13">
      <c r="A350" s="21">
        <v>79.7442833333333</v>
      </c>
      <c r="B350" s="21">
        <v>2</v>
      </c>
      <c r="C350" s="21">
        <v>810.92234687085897</v>
      </c>
      <c r="D350" s="21">
        <v>1619.8301408079601</v>
      </c>
      <c r="E350" s="21">
        <v>1.84080795747832E-3</v>
      </c>
      <c r="F350" s="21">
        <v>1.13642165498548</v>
      </c>
      <c r="G350" s="21">
        <v>45.74</v>
      </c>
      <c r="H350" s="21" t="s">
        <v>165</v>
      </c>
      <c r="I350" s="21"/>
      <c r="J350" s="21" t="s">
        <v>314</v>
      </c>
      <c r="K350" s="21" t="s">
        <v>315</v>
      </c>
      <c r="L350" s="21" t="s">
        <v>55</v>
      </c>
      <c r="M350" s="21">
        <v>347</v>
      </c>
    </row>
    <row r="351" spans="1:13">
      <c r="A351" s="21">
        <v>66.615066666666706</v>
      </c>
      <c r="B351" s="21">
        <v>2</v>
      </c>
      <c r="C351" s="21">
        <v>657.870938840338</v>
      </c>
      <c r="D351" s="21">
        <v>1313.72732474692</v>
      </c>
      <c r="E351" s="21">
        <v>1.07247469161393E-2</v>
      </c>
      <c r="F351" s="21">
        <v>8.16366856911098</v>
      </c>
      <c r="G351" s="21">
        <v>38.49</v>
      </c>
      <c r="H351" s="21" t="s">
        <v>168</v>
      </c>
      <c r="I351" s="21" t="s">
        <v>169</v>
      </c>
      <c r="J351" s="21" t="s">
        <v>314</v>
      </c>
      <c r="K351" s="21" t="s">
        <v>315</v>
      </c>
      <c r="L351" s="21" t="s">
        <v>55</v>
      </c>
      <c r="M351" s="21">
        <v>348</v>
      </c>
    </row>
    <row r="352" spans="1:13">
      <c r="A352" s="21">
        <v>62.894483333333298</v>
      </c>
      <c r="B352" s="21">
        <v>2</v>
      </c>
      <c r="C352" s="21">
        <v>572.32061754284996</v>
      </c>
      <c r="D352" s="21">
        <v>1142.62668215194</v>
      </c>
      <c r="E352" s="21">
        <v>-3.1784805992174402E-4</v>
      </c>
      <c r="F352" s="21">
        <v>-0.27817306953340298</v>
      </c>
      <c r="G352" s="21">
        <v>62.21</v>
      </c>
      <c r="H352" s="21" t="s">
        <v>173</v>
      </c>
      <c r="I352" s="21"/>
      <c r="J352" s="21" t="s">
        <v>314</v>
      </c>
      <c r="K352" s="21" t="s">
        <v>315</v>
      </c>
      <c r="L352" s="21" t="s">
        <v>55</v>
      </c>
      <c r="M352" s="21">
        <v>349</v>
      </c>
    </row>
    <row r="353" spans="1:13">
      <c r="A353" s="21">
        <v>96.161299999999997</v>
      </c>
      <c r="B353" s="21">
        <v>3</v>
      </c>
      <c r="C353" s="21">
        <v>942.79619295041402</v>
      </c>
      <c r="D353" s="21">
        <v>2825.3667494505999</v>
      </c>
      <c r="E353" s="21">
        <v>-6.5054939932451795E-4</v>
      </c>
      <c r="F353" s="21">
        <v>-0.23025302809274201</v>
      </c>
      <c r="G353" s="21">
        <v>45.28</v>
      </c>
      <c r="H353" s="21" t="s">
        <v>316</v>
      </c>
      <c r="I353" s="21"/>
      <c r="J353" s="21" t="s">
        <v>314</v>
      </c>
      <c r="K353" s="21" t="s">
        <v>315</v>
      </c>
      <c r="L353" s="21" t="s">
        <v>16</v>
      </c>
      <c r="M353" s="21">
        <v>350</v>
      </c>
    </row>
    <row r="354" spans="1:13">
      <c r="A354" s="21">
        <v>60.193350000000002</v>
      </c>
      <c r="B354" s="21">
        <v>2</v>
      </c>
      <c r="C354" s="21">
        <v>787.39833685916994</v>
      </c>
      <c r="D354" s="21">
        <v>1572.78212078458</v>
      </c>
      <c r="E354" s="21">
        <v>3.2078458070827802E-4</v>
      </c>
      <c r="F354" s="21">
        <v>0.203960003039378</v>
      </c>
      <c r="G354" s="21">
        <v>33.89</v>
      </c>
      <c r="H354" s="21" t="s">
        <v>317</v>
      </c>
      <c r="I354" s="21"/>
      <c r="J354" s="21" t="s">
        <v>314</v>
      </c>
      <c r="K354" s="21" t="s">
        <v>315</v>
      </c>
      <c r="L354" s="21" t="s">
        <v>16</v>
      </c>
      <c r="M354" s="21">
        <v>351</v>
      </c>
    </row>
    <row r="355" spans="1:13">
      <c r="A355" s="21">
        <v>114.43233333333301</v>
      </c>
      <c r="B355" s="21">
        <v>4</v>
      </c>
      <c r="C355" s="21">
        <v>937.48545577658194</v>
      </c>
      <c r="D355" s="21">
        <v>3745.9127172388098</v>
      </c>
      <c r="E355" s="21">
        <v>2.9172388067308899E-3</v>
      </c>
      <c r="F355" s="21">
        <v>0.77877977914227803</v>
      </c>
      <c r="G355" s="21">
        <v>35.130000000000003</v>
      </c>
      <c r="H355" s="21" t="s">
        <v>318</v>
      </c>
      <c r="I355" s="21"/>
      <c r="J355" s="21" t="s">
        <v>314</v>
      </c>
      <c r="K355" s="21" t="s">
        <v>315</v>
      </c>
      <c r="L355" s="21" t="s">
        <v>16</v>
      </c>
      <c r="M355" s="21">
        <v>352</v>
      </c>
    </row>
    <row r="356" spans="1:13">
      <c r="A356" s="21">
        <v>32.134416666666702</v>
      </c>
      <c r="B356" s="21">
        <v>3</v>
      </c>
      <c r="C356" s="21">
        <v>473.93289894237802</v>
      </c>
      <c r="D356" s="21">
        <v>1418.7768674264901</v>
      </c>
      <c r="E356" s="21">
        <v>-1.43257350532622E-3</v>
      </c>
      <c r="F356" s="21">
        <v>-1.0097232987889799</v>
      </c>
      <c r="G356" s="21">
        <v>38.090000000000003</v>
      </c>
      <c r="H356" s="21" t="s">
        <v>319</v>
      </c>
      <c r="I356" s="21"/>
      <c r="J356" s="21" t="s">
        <v>314</v>
      </c>
      <c r="K356" s="21" t="s">
        <v>315</v>
      </c>
      <c r="L356" s="21" t="s">
        <v>55</v>
      </c>
      <c r="M356" s="21">
        <v>353</v>
      </c>
    </row>
    <row r="357" spans="1:13">
      <c r="A357" s="21">
        <v>46.059600000000003</v>
      </c>
      <c r="B357" s="21">
        <v>2</v>
      </c>
      <c r="C357" s="21">
        <v>995.48636549868695</v>
      </c>
      <c r="D357" s="21">
        <v>1988.9581780636099</v>
      </c>
      <c r="E357" s="21">
        <v>1.02780636132138E-2</v>
      </c>
      <c r="F357" s="21">
        <v>5.1675881571426903</v>
      </c>
      <c r="G357" s="21">
        <v>30.89</v>
      </c>
      <c r="H357" s="21" t="s">
        <v>320</v>
      </c>
      <c r="I357" s="21" t="s">
        <v>321</v>
      </c>
      <c r="J357" s="21" t="s">
        <v>314</v>
      </c>
      <c r="K357" s="21" t="s">
        <v>315</v>
      </c>
      <c r="L357" s="21" t="s">
        <v>16</v>
      </c>
      <c r="M357" s="21">
        <v>354</v>
      </c>
    </row>
    <row r="358" spans="1:13">
      <c r="A358" s="21">
        <v>41.088133333333303</v>
      </c>
      <c r="B358" s="21">
        <v>2</v>
      </c>
      <c r="C358" s="21">
        <v>565.80095950825296</v>
      </c>
      <c r="D358" s="21">
        <v>1129.5873660827499</v>
      </c>
      <c r="E358" s="21">
        <v>-6.33917254845073E-4</v>
      </c>
      <c r="F358" s="21">
        <v>-0.56119333318437603</v>
      </c>
      <c r="G358" s="21">
        <v>46.66</v>
      </c>
      <c r="H358" s="21" t="s">
        <v>181</v>
      </c>
      <c r="I358" s="21"/>
      <c r="J358" s="21" t="s">
        <v>314</v>
      </c>
      <c r="K358" s="21" t="s">
        <v>315</v>
      </c>
      <c r="L358" s="21" t="s">
        <v>55</v>
      </c>
      <c r="M358" s="21">
        <v>355</v>
      </c>
    </row>
    <row r="359" spans="1:13">
      <c r="A359" s="21">
        <v>84.653416666666701</v>
      </c>
      <c r="B359" s="21">
        <v>3</v>
      </c>
      <c r="C359" s="21">
        <v>669.99274073698405</v>
      </c>
      <c r="D359" s="21">
        <v>2006.95639281031</v>
      </c>
      <c r="E359" s="21">
        <v>3.9281031354221297E-4</v>
      </c>
      <c r="F359" s="21">
        <v>0.195724427213259</v>
      </c>
      <c r="G359" s="21">
        <v>32.14</v>
      </c>
      <c r="H359" s="21" t="s">
        <v>322</v>
      </c>
      <c r="I359" s="21"/>
      <c r="J359" s="21" t="s">
        <v>323</v>
      </c>
      <c r="K359" s="21" t="s">
        <v>324</v>
      </c>
      <c r="L359" s="21" t="s">
        <v>55</v>
      </c>
      <c r="M359" s="21">
        <v>356</v>
      </c>
    </row>
    <row r="360" spans="1:13">
      <c r="A360" s="21">
        <v>84.858433333333295</v>
      </c>
      <c r="B360" s="21">
        <v>2</v>
      </c>
      <c r="C360" s="21">
        <v>1004.4860808557301</v>
      </c>
      <c r="D360" s="21">
        <v>2006.9576087777</v>
      </c>
      <c r="E360" s="21">
        <v>1.6087776959920999E-3</v>
      </c>
      <c r="F360" s="21">
        <v>0.80160088013494202</v>
      </c>
      <c r="G360" s="21">
        <v>75.099999999999994</v>
      </c>
      <c r="H360" s="21" t="s">
        <v>322</v>
      </c>
      <c r="I360" s="21"/>
      <c r="J360" s="21" t="s">
        <v>323</v>
      </c>
      <c r="K360" s="21" t="s">
        <v>324</v>
      </c>
      <c r="L360" s="21" t="s">
        <v>55</v>
      </c>
      <c r="M360" s="21">
        <v>357</v>
      </c>
    </row>
    <row r="361" spans="1:13">
      <c r="A361" s="21">
        <v>88.199700000000007</v>
      </c>
      <c r="B361" s="21">
        <v>3</v>
      </c>
      <c r="C361" s="21">
        <v>922.10991741256601</v>
      </c>
      <c r="D361" s="21">
        <v>2763.3079228370598</v>
      </c>
      <c r="E361" s="21">
        <v>1.17228370590965E-2</v>
      </c>
      <c r="F361" s="21">
        <v>4.2423382115520196</v>
      </c>
      <c r="G361" s="21">
        <v>54.72</v>
      </c>
      <c r="H361" s="21" t="s">
        <v>325</v>
      </c>
      <c r="I361" s="21" t="s">
        <v>326</v>
      </c>
      <c r="J361" s="21" t="s">
        <v>323</v>
      </c>
      <c r="K361" s="21" t="s">
        <v>324</v>
      </c>
      <c r="L361" s="21" t="s">
        <v>55</v>
      </c>
      <c r="M361" s="21">
        <v>358</v>
      </c>
    </row>
    <row r="362" spans="1:13">
      <c r="A362" s="21">
        <v>96.980633333333301</v>
      </c>
      <c r="B362" s="21">
        <v>2</v>
      </c>
      <c r="C362" s="21">
        <v>693.89040753510801</v>
      </c>
      <c r="D362" s="21">
        <v>1385.76626213646</v>
      </c>
      <c r="E362" s="21">
        <v>-4.3786354422081802E-4</v>
      </c>
      <c r="F362" s="21">
        <v>-0.31597204942276202</v>
      </c>
      <c r="G362" s="21">
        <v>63.72</v>
      </c>
      <c r="H362" s="21" t="s">
        <v>327</v>
      </c>
      <c r="I362" s="21"/>
      <c r="J362" s="21" t="s">
        <v>323</v>
      </c>
      <c r="K362" s="21" t="s">
        <v>324</v>
      </c>
      <c r="L362" s="21" t="s">
        <v>55</v>
      </c>
      <c r="M362" s="21">
        <v>359</v>
      </c>
    </row>
    <row r="363" spans="1:13">
      <c r="A363" s="21">
        <v>46.662500000000001</v>
      </c>
      <c r="B363" s="21">
        <v>2</v>
      </c>
      <c r="C363" s="21">
        <v>715.38489801927597</v>
      </c>
      <c r="D363" s="21">
        <v>1428.75524310479</v>
      </c>
      <c r="E363" s="21">
        <v>-1.9568952072859199E-3</v>
      </c>
      <c r="F363" s="21">
        <v>-1.3696485360045301</v>
      </c>
      <c r="G363" s="21">
        <v>59.7</v>
      </c>
      <c r="H363" s="21" t="s">
        <v>328</v>
      </c>
      <c r="I363" s="21"/>
      <c r="J363" s="21" t="s">
        <v>323</v>
      </c>
      <c r="K363" s="21" t="s">
        <v>324</v>
      </c>
      <c r="L363" s="21" t="s">
        <v>55</v>
      </c>
      <c r="M363" s="21">
        <v>360</v>
      </c>
    </row>
    <row r="364" spans="1:13">
      <c r="A364" s="21">
        <v>90.308400000000006</v>
      </c>
      <c r="B364" s="21">
        <v>3</v>
      </c>
      <c r="C364" s="21">
        <v>969.13441610275299</v>
      </c>
      <c r="D364" s="21">
        <v>2904.3814189076202</v>
      </c>
      <c r="E364" s="21">
        <v>-7.4810923802033401E-3</v>
      </c>
      <c r="F364" s="21">
        <v>-2.5757887933683201</v>
      </c>
      <c r="G364" s="21">
        <v>47.43</v>
      </c>
      <c r="H364" s="21" t="s">
        <v>329</v>
      </c>
      <c r="I364" s="21"/>
      <c r="J364" s="21" t="s">
        <v>323</v>
      </c>
      <c r="K364" s="21" t="s">
        <v>324</v>
      </c>
      <c r="L364" s="21" t="s">
        <v>16</v>
      </c>
      <c r="M364" s="21">
        <v>361</v>
      </c>
    </row>
    <row r="365" spans="1:13">
      <c r="A365" s="21">
        <v>130.28888333333299</v>
      </c>
      <c r="B365" s="21">
        <v>3</v>
      </c>
      <c r="C365" s="21">
        <v>909.45458746145005</v>
      </c>
      <c r="D365" s="21">
        <v>2725.3419329837102</v>
      </c>
      <c r="E365" s="21">
        <v>1.7532983711134899E-2</v>
      </c>
      <c r="F365" s="21">
        <v>6.4333565982585004</v>
      </c>
      <c r="G365" s="21">
        <v>38.869999999999997</v>
      </c>
      <c r="H365" s="21" t="s">
        <v>330</v>
      </c>
      <c r="I365" s="21" t="s">
        <v>49</v>
      </c>
      <c r="J365" s="21" t="s">
        <v>323</v>
      </c>
      <c r="K365" s="21" t="s">
        <v>324</v>
      </c>
      <c r="L365" s="21" t="s">
        <v>16</v>
      </c>
      <c r="M365" s="21">
        <v>362</v>
      </c>
    </row>
    <row r="366" spans="1:13">
      <c r="A366" s="21">
        <v>30.6397333333333</v>
      </c>
      <c r="B366" s="21">
        <v>2</v>
      </c>
      <c r="C366" s="21">
        <v>676.81639438664695</v>
      </c>
      <c r="D366" s="21">
        <v>1351.6182358395299</v>
      </c>
      <c r="E366" s="21">
        <v>-7.6416046522353998E-4</v>
      </c>
      <c r="F366" s="21">
        <v>-0.565366767723404</v>
      </c>
      <c r="G366" s="21">
        <v>35.19</v>
      </c>
      <c r="H366" s="21" t="s">
        <v>331</v>
      </c>
      <c r="I366" s="21"/>
      <c r="J366" s="21" t="s">
        <v>323</v>
      </c>
      <c r="K366" s="21" t="s">
        <v>324</v>
      </c>
      <c r="L366" s="21" t="s">
        <v>16</v>
      </c>
      <c r="M366" s="21">
        <v>363</v>
      </c>
    </row>
    <row r="367" spans="1:13">
      <c r="A367" s="21">
        <v>14.767300000000001</v>
      </c>
      <c r="B367" s="21">
        <v>3</v>
      </c>
      <c r="C367" s="21">
        <v>585.27951120449995</v>
      </c>
      <c r="D367" s="21">
        <v>1752.81670421286</v>
      </c>
      <c r="E367" s="21">
        <v>-1.1957871413414999E-3</v>
      </c>
      <c r="F367" s="21">
        <v>-0.68220842640955304</v>
      </c>
      <c r="G367" s="21">
        <v>34.39</v>
      </c>
      <c r="H367" s="21" t="s">
        <v>332</v>
      </c>
      <c r="I367" s="21"/>
      <c r="J367" s="21" t="s">
        <v>323</v>
      </c>
      <c r="K367" s="21" t="s">
        <v>324</v>
      </c>
      <c r="L367" s="21" t="s">
        <v>55</v>
      </c>
      <c r="M367" s="21">
        <v>364</v>
      </c>
    </row>
    <row r="368" spans="1:13">
      <c r="A368" s="21">
        <v>18.4723166666667</v>
      </c>
      <c r="B368" s="21">
        <v>3</v>
      </c>
      <c r="C368" s="21">
        <v>542.58111144649399</v>
      </c>
      <c r="D368" s="21">
        <v>1624.7215049388401</v>
      </c>
      <c r="E368" s="21">
        <v>-1.49506115712938E-3</v>
      </c>
      <c r="F368" s="21">
        <v>-0.92019449292549205</v>
      </c>
      <c r="G368" s="21">
        <v>38.69</v>
      </c>
      <c r="H368" s="21" t="s">
        <v>333</v>
      </c>
      <c r="I368" s="21"/>
      <c r="J368" s="21" t="s">
        <v>323</v>
      </c>
      <c r="K368" s="21" t="s">
        <v>324</v>
      </c>
      <c r="L368" s="21" t="s">
        <v>55</v>
      </c>
      <c r="M368" s="21">
        <v>365</v>
      </c>
    </row>
    <row r="369" spans="1:13">
      <c r="A369" s="21">
        <v>47.452533333333299</v>
      </c>
      <c r="B369" s="21">
        <v>2</v>
      </c>
      <c r="C369" s="21">
        <v>924.95447962094795</v>
      </c>
      <c r="D369" s="21">
        <v>1847.8944063081401</v>
      </c>
      <c r="E369" s="21">
        <v>1.0806308135897801E-2</v>
      </c>
      <c r="F369" s="21">
        <v>5.8479376817337299</v>
      </c>
      <c r="G369" s="21">
        <v>30.95</v>
      </c>
      <c r="H369" s="21" t="s">
        <v>334</v>
      </c>
      <c r="I369" s="21" t="s">
        <v>335</v>
      </c>
      <c r="J369" s="21" t="s">
        <v>336</v>
      </c>
      <c r="K369" s="21" t="s">
        <v>337</v>
      </c>
      <c r="L369" s="21" t="s">
        <v>16</v>
      </c>
      <c r="M369" s="21">
        <v>366</v>
      </c>
    </row>
    <row r="370" spans="1:13">
      <c r="A370" s="21">
        <v>40.5598666666667</v>
      </c>
      <c r="B370" s="21">
        <v>2</v>
      </c>
      <c r="C370" s="21">
        <v>744.35543926903699</v>
      </c>
      <c r="D370" s="21">
        <v>1486.69632560431</v>
      </c>
      <c r="E370" s="21">
        <v>2.3256043132278098E-3</v>
      </c>
      <c r="F370" s="21">
        <v>1.5642790737218399</v>
      </c>
      <c r="G370" s="21">
        <v>62.69</v>
      </c>
      <c r="H370" s="21" t="s">
        <v>338</v>
      </c>
      <c r="I370" s="21"/>
      <c r="J370" s="21" t="s">
        <v>336</v>
      </c>
      <c r="K370" s="21" t="s">
        <v>337</v>
      </c>
      <c r="L370" s="21" t="s">
        <v>55</v>
      </c>
      <c r="M370" s="21">
        <v>367</v>
      </c>
    </row>
    <row r="371" spans="1:13">
      <c r="A371" s="21">
        <v>84.858433333333295</v>
      </c>
      <c r="B371" s="21">
        <v>3</v>
      </c>
      <c r="C371" s="21">
        <v>1191.58812605405</v>
      </c>
      <c r="D371" s="21">
        <v>3571.7425487615101</v>
      </c>
      <c r="E371" s="21">
        <v>1.0748761505510599E-2</v>
      </c>
      <c r="F371" s="21">
        <v>3.0093977116396702</v>
      </c>
      <c r="G371" s="21">
        <v>44.84</v>
      </c>
      <c r="H371" s="21" t="s">
        <v>339</v>
      </c>
      <c r="I371" s="21" t="s">
        <v>340</v>
      </c>
      <c r="J371" s="21" t="s">
        <v>336</v>
      </c>
      <c r="K371" s="21" t="s">
        <v>337</v>
      </c>
      <c r="L371" s="21" t="s">
        <v>55</v>
      </c>
      <c r="M371" s="21">
        <v>368</v>
      </c>
    </row>
    <row r="372" spans="1:13">
      <c r="A372" s="21">
        <v>84.858433333333295</v>
      </c>
      <c r="B372" s="21">
        <v>3</v>
      </c>
      <c r="C372" s="21">
        <v>1191.58812605405</v>
      </c>
      <c r="D372" s="21">
        <v>3571.7425487615101</v>
      </c>
      <c r="E372" s="21">
        <v>1.0748761505510599E-2</v>
      </c>
      <c r="F372" s="21">
        <v>3.0093977116396702</v>
      </c>
      <c r="G372" s="21">
        <v>42.81</v>
      </c>
      <c r="H372" s="21" t="s">
        <v>339</v>
      </c>
      <c r="I372" s="21" t="s">
        <v>341</v>
      </c>
      <c r="J372" s="21" t="s">
        <v>336</v>
      </c>
      <c r="K372" s="21" t="s">
        <v>337</v>
      </c>
      <c r="L372" s="21" t="s">
        <v>55</v>
      </c>
      <c r="M372" s="21">
        <v>369</v>
      </c>
    </row>
    <row r="373" spans="1:13">
      <c r="A373" s="21">
        <v>84.858433333333295</v>
      </c>
      <c r="B373" s="21">
        <v>3</v>
      </c>
      <c r="C373" s="21">
        <v>1191.58812605405</v>
      </c>
      <c r="D373" s="21">
        <v>3571.7425487615101</v>
      </c>
      <c r="E373" s="21">
        <v>1.0748761505510599E-2</v>
      </c>
      <c r="F373" s="21">
        <v>3.0093977116396702</v>
      </c>
      <c r="G373" s="21">
        <v>36.590000000000003</v>
      </c>
      <c r="H373" s="21" t="s">
        <v>339</v>
      </c>
      <c r="I373" s="21" t="s">
        <v>342</v>
      </c>
      <c r="J373" s="21" t="s">
        <v>336</v>
      </c>
      <c r="K373" s="21" t="s">
        <v>337</v>
      </c>
      <c r="L373" s="21" t="s">
        <v>55</v>
      </c>
      <c r="M373" s="21">
        <v>370</v>
      </c>
    </row>
    <row r="374" spans="1:13">
      <c r="A374" s="21">
        <v>84.858433333333295</v>
      </c>
      <c r="B374" s="21">
        <v>3</v>
      </c>
      <c r="C374" s="21">
        <v>1191.58812605405</v>
      </c>
      <c r="D374" s="21">
        <v>3571.7425487615101</v>
      </c>
      <c r="E374" s="21">
        <v>1.0748761505510599E-2</v>
      </c>
      <c r="F374" s="21">
        <v>3.0093977116396702</v>
      </c>
      <c r="G374" s="21">
        <v>45.33</v>
      </c>
      <c r="H374" s="21" t="s">
        <v>339</v>
      </c>
      <c r="I374" s="21" t="s">
        <v>224</v>
      </c>
      <c r="J374" s="21" t="s">
        <v>336</v>
      </c>
      <c r="K374" s="21" t="s">
        <v>337</v>
      </c>
      <c r="L374" s="21" t="s">
        <v>55</v>
      </c>
      <c r="M374" s="21">
        <v>371</v>
      </c>
    </row>
    <row r="375" spans="1:13">
      <c r="A375" s="21">
        <v>64.987716666666699</v>
      </c>
      <c r="B375" s="21">
        <v>2</v>
      </c>
      <c r="C375" s="21">
        <v>627.31132587090804</v>
      </c>
      <c r="D375" s="21">
        <v>1252.60809880806</v>
      </c>
      <c r="E375" s="21">
        <v>-7.0119194288054099E-4</v>
      </c>
      <c r="F375" s="21">
        <v>-0.55978526007524598</v>
      </c>
      <c r="G375" s="21">
        <v>37.9</v>
      </c>
      <c r="H375" s="21" t="s">
        <v>343</v>
      </c>
      <c r="I375" s="21"/>
      <c r="J375" s="21" t="s">
        <v>336</v>
      </c>
      <c r="K375" s="21" t="s">
        <v>337</v>
      </c>
      <c r="L375" s="21" t="s">
        <v>16</v>
      </c>
      <c r="M375" s="21">
        <v>372</v>
      </c>
    </row>
    <row r="376" spans="1:13">
      <c r="A376" s="21">
        <v>62.085349999999998</v>
      </c>
      <c r="B376" s="21">
        <v>2</v>
      </c>
      <c r="C376" s="21">
        <v>600.34062775587495</v>
      </c>
      <c r="D376" s="21">
        <v>1198.66670257799</v>
      </c>
      <c r="E376" s="21">
        <v>-2.9742201013505099E-4</v>
      </c>
      <c r="F376" s="21">
        <v>-0.24812730319183801</v>
      </c>
      <c r="G376" s="21">
        <v>56.52</v>
      </c>
      <c r="H376" s="21" t="s">
        <v>344</v>
      </c>
      <c r="I376" s="21"/>
      <c r="J376" s="21" t="s">
        <v>336</v>
      </c>
      <c r="K376" s="21" t="s">
        <v>337</v>
      </c>
      <c r="L376" s="21" t="s">
        <v>16</v>
      </c>
      <c r="M376" s="21">
        <v>373</v>
      </c>
    </row>
    <row r="377" spans="1:13">
      <c r="A377" s="21">
        <v>87.520216666666698</v>
      </c>
      <c r="B377" s="21">
        <v>3</v>
      </c>
      <c r="C377" s="21">
        <v>1191.9160754074101</v>
      </c>
      <c r="D377" s="21">
        <v>3572.7263968215798</v>
      </c>
      <c r="E377" s="21">
        <v>1.0496821579181401E-2</v>
      </c>
      <c r="F377" s="21">
        <v>2.93805101580605</v>
      </c>
      <c r="G377" s="21">
        <v>37.020000000000003</v>
      </c>
      <c r="H377" s="21" t="s">
        <v>339</v>
      </c>
      <c r="I377" s="21" t="s">
        <v>345</v>
      </c>
      <c r="J377" s="21" t="s">
        <v>336</v>
      </c>
      <c r="K377" s="21" t="s">
        <v>337</v>
      </c>
      <c r="L377" s="21" t="s">
        <v>16</v>
      </c>
      <c r="M377" s="21">
        <v>374</v>
      </c>
    </row>
    <row r="378" spans="1:13">
      <c r="A378" s="21">
        <v>64.854866666666695</v>
      </c>
      <c r="B378" s="21">
        <v>2</v>
      </c>
      <c r="C378" s="21">
        <v>830.45009296319301</v>
      </c>
      <c r="D378" s="21">
        <v>1658.88563299263</v>
      </c>
      <c r="E378" s="21">
        <v>-2.2670073733479499E-3</v>
      </c>
      <c r="F378" s="21">
        <v>-1.3665826204097</v>
      </c>
      <c r="G378" s="21">
        <v>48.47</v>
      </c>
      <c r="H378" s="21" t="s">
        <v>346</v>
      </c>
      <c r="I378" s="21"/>
      <c r="J378" s="21" t="s">
        <v>336</v>
      </c>
      <c r="K378" s="21" t="s">
        <v>337</v>
      </c>
      <c r="L378" s="21" t="s">
        <v>55</v>
      </c>
      <c r="M378" s="21">
        <v>375</v>
      </c>
    </row>
    <row r="379" spans="1:13">
      <c r="A379" s="21">
        <v>50.244149999999998</v>
      </c>
      <c r="B379" s="21">
        <v>2</v>
      </c>
      <c r="C379" s="21">
        <v>925.44599724233296</v>
      </c>
      <c r="D379" s="21">
        <v>1848.8774415509099</v>
      </c>
      <c r="E379" s="21">
        <v>9.8415509060032508E-3</v>
      </c>
      <c r="F379" s="21">
        <v>5.3230155074399299</v>
      </c>
      <c r="G379" s="21">
        <v>30.88</v>
      </c>
      <c r="H379" s="21" t="s">
        <v>334</v>
      </c>
      <c r="I379" s="21" t="s">
        <v>347</v>
      </c>
      <c r="J379" s="21" t="s">
        <v>336</v>
      </c>
      <c r="K379" s="21" t="s">
        <v>337</v>
      </c>
      <c r="L379" s="21" t="s">
        <v>16</v>
      </c>
      <c r="M379" s="21">
        <v>376</v>
      </c>
    </row>
    <row r="380" spans="1:13">
      <c r="A380" s="21">
        <v>54.800483333333297</v>
      </c>
      <c r="B380" s="21">
        <v>3</v>
      </c>
      <c r="C380" s="21">
        <v>494.25597107413302</v>
      </c>
      <c r="D380" s="21">
        <v>1479.7460838217601</v>
      </c>
      <c r="E380" s="21">
        <v>-9.1617824114109702E-4</v>
      </c>
      <c r="F380" s="21">
        <v>-0.61914519248296995</v>
      </c>
      <c r="G380" s="21">
        <v>30.44</v>
      </c>
      <c r="H380" s="21" t="s">
        <v>348</v>
      </c>
      <c r="I380" s="21"/>
      <c r="J380" s="21" t="s">
        <v>336</v>
      </c>
      <c r="K380" s="21" t="s">
        <v>337</v>
      </c>
      <c r="L380" s="21" t="s">
        <v>16</v>
      </c>
      <c r="M380" s="21">
        <v>377</v>
      </c>
    </row>
    <row r="381" spans="1:13">
      <c r="A381" s="21">
        <v>53.857349999999997</v>
      </c>
      <c r="B381" s="21">
        <v>3</v>
      </c>
      <c r="C381" s="21">
        <v>899.77460054873904</v>
      </c>
      <c r="D381" s="21">
        <v>2696.3019722455801</v>
      </c>
      <c r="E381" s="21">
        <v>-2.2277544226199102E-3</v>
      </c>
      <c r="F381" s="21">
        <v>-0.82622517986654098</v>
      </c>
      <c r="G381" s="21">
        <v>39.92</v>
      </c>
      <c r="H381" s="21" t="s">
        <v>349</v>
      </c>
      <c r="I381" s="21"/>
      <c r="J381" s="21" t="s">
        <v>336</v>
      </c>
      <c r="K381" s="21" t="s">
        <v>337</v>
      </c>
      <c r="L381" s="21" t="s">
        <v>55</v>
      </c>
      <c r="M381" s="21">
        <v>378</v>
      </c>
    </row>
    <row r="382" spans="1:13">
      <c r="A382" s="21">
        <v>20.4072833333333</v>
      </c>
      <c r="B382" s="21">
        <v>2</v>
      </c>
      <c r="C382" s="21">
        <v>846.36570856013395</v>
      </c>
      <c r="D382" s="21">
        <v>1690.7168641865101</v>
      </c>
      <c r="E382" s="21">
        <v>-1.43581349220767E-3</v>
      </c>
      <c r="F382" s="21">
        <v>-0.84923283329202204</v>
      </c>
      <c r="G382" s="21">
        <v>39.51</v>
      </c>
      <c r="H382" s="21" t="s">
        <v>350</v>
      </c>
      <c r="I382" s="21"/>
      <c r="J382" s="21" t="s">
        <v>336</v>
      </c>
      <c r="K382" s="21" t="s">
        <v>337</v>
      </c>
      <c r="L382" s="21" t="s">
        <v>16</v>
      </c>
      <c r="M382" s="21">
        <v>379</v>
      </c>
    </row>
    <row r="383" spans="1:13">
      <c r="A383" s="21">
        <v>84.653416666666701</v>
      </c>
      <c r="B383" s="21">
        <v>3</v>
      </c>
      <c r="C383" s="21">
        <v>669.99274073698405</v>
      </c>
      <c r="D383" s="21">
        <v>2006.95639281031</v>
      </c>
      <c r="E383" s="21">
        <v>3.9281031354221297E-4</v>
      </c>
      <c r="F383" s="21">
        <v>0.195724427213259</v>
      </c>
      <c r="G383" s="21">
        <v>32.14</v>
      </c>
      <c r="H383" s="21" t="s">
        <v>322</v>
      </c>
      <c r="I383" s="21"/>
      <c r="J383" s="21" t="s">
        <v>351</v>
      </c>
      <c r="K383" s="21" t="s">
        <v>352</v>
      </c>
      <c r="L383" s="21" t="s">
        <v>55</v>
      </c>
      <c r="M383" s="21">
        <v>380</v>
      </c>
    </row>
    <row r="384" spans="1:13">
      <c r="A384" s="21">
        <v>84.858433333333295</v>
      </c>
      <c r="B384" s="21">
        <v>2</v>
      </c>
      <c r="C384" s="21">
        <v>1004.4860808557301</v>
      </c>
      <c r="D384" s="21">
        <v>2006.9576087777</v>
      </c>
      <c r="E384" s="21">
        <v>1.6087776959920999E-3</v>
      </c>
      <c r="F384" s="21">
        <v>0.80160088013494202</v>
      </c>
      <c r="G384" s="21">
        <v>75.099999999999994</v>
      </c>
      <c r="H384" s="21" t="s">
        <v>322</v>
      </c>
      <c r="I384" s="21"/>
      <c r="J384" s="21" t="s">
        <v>351</v>
      </c>
      <c r="K384" s="21" t="s">
        <v>352</v>
      </c>
      <c r="L384" s="21" t="s">
        <v>55</v>
      </c>
      <c r="M384" s="21">
        <v>381</v>
      </c>
    </row>
    <row r="385" spans="1:13">
      <c r="A385" s="21">
        <v>88.199700000000007</v>
      </c>
      <c r="B385" s="21">
        <v>3</v>
      </c>
      <c r="C385" s="21">
        <v>922.10991741256601</v>
      </c>
      <c r="D385" s="21">
        <v>2763.3079228370598</v>
      </c>
      <c r="E385" s="21">
        <v>1.17228370590965E-2</v>
      </c>
      <c r="F385" s="21">
        <v>4.2423382115520196</v>
      </c>
      <c r="G385" s="21">
        <v>54.72</v>
      </c>
      <c r="H385" s="21" t="s">
        <v>325</v>
      </c>
      <c r="I385" s="21" t="s">
        <v>326</v>
      </c>
      <c r="J385" s="21" t="s">
        <v>351</v>
      </c>
      <c r="K385" s="21" t="s">
        <v>352</v>
      </c>
      <c r="L385" s="21" t="s">
        <v>55</v>
      </c>
      <c r="M385" s="21">
        <v>382</v>
      </c>
    </row>
    <row r="386" spans="1:13">
      <c r="A386" s="21">
        <v>96.980633333333301</v>
      </c>
      <c r="B386" s="21">
        <v>2</v>
      </c>
      <c r="C386" s="21">
        <v>693.89040753510801</v>
      </c>
      <c r="D386" s="21">
        <v>1385.76626213646</v>
      </c>
      <c r="E386" s="21">
        <v>-4.3786354422081802E-4</v>
      </c>
      <c r="F386" s="21">
        <v>-0.31597204942276202</v>
      </c>
      <c r="G386" s="21">
        <v>63.72</v>
      </c>
      <c r="H386" s="21" t="s">
        <v>327</v>
      </c>
      <c r="I386" s="21"/>
      <c r="J386" s="21" t="s">
        <v>351</v>
      </c>
      <c r="K386" s="21" t="s">
        <v>352</v>
      </c>
      <c r="L386" s="21" t="s">
        <v>55</v>
      </c>
      <c r="M386" s="21">
        <v>383</v>
      </c>
    </row>
    <row r="387" spans="1:13">
      <c r="A387" s="21">
        <v>46.662500000000001</v>
      </c>
      <c r="B387" s="21">
        <v>2</v>
      </c>
      <c r="C387" s="21">
        <v>715.38489801927597</v>
      </c>
      <c r="D387" s="21">
        <v>1428.75524310479</v>
      </c>
      <c r="E387" s="21">
        <v>-1.9568952072859199E-3</v>
      </c>
      <c r="F387" s="21">
        <v>-1.3696485360045301</v>
      </c>
      <c r="G387" s="21">
        <v>59.7</v>
      </c>
      <c r="H387" s="21" t="s">
        <v>328</v>
      </c>
      <c r="I387" s="21"/>
      <c r="J387" s="21" t="s">
        <v>351</v>
      </c>
      <c r="K387" s="21" t="s">
        <v>352</v>
      </c>
      <c r="L387" s="21" t="s">
        <v>55</v>
      </c>
      <c r="M387" s="21">
        <v>384</v>
      </c>
    </row>
    <row r="388" spans="1:13">
      <c r="A388" s="21">
        <v>61.210266666666698</v>
      </c>
      <c r="B388" s="21">
        <v>3</v>
      </c>
      <c r="C388" s="21">
        <v>660.33760024005699</v>
      </c>
      <c r="D388" s="21">
        <v>1977.99097131953</v>
      </c>
      <c r="E388" s="21">
        <v>-3.2286804689647401E-3</v>
      </c>
      <c r="F388" s="21">
        <v>-1.63230027113565</v>
      </c>
      <c r="G388" s="21">
        <v>35.54</v>
      </c>
      <c r="H388" s="21" t="s">
        <v>353</v>
      </c>
      <c r="I388" s="21"/>
      <c r="J388" s="21" t="s">
        <v>351</v>
      </c>
      <c r="K388" s="21" t="s">
        <v>352</v>
      </c>
      <c r="L388" s="21" t="s">
        <v>16</v>
      </c>
      <c r="M388" s="21">
        <v>385</v>
      </c>
    </row>
    <row r="389" spans="1:13">
      <c r="A389" s="21">
        <v>102.637783333333</v>
      </c>
      <c r="B389" s="21">
        <v>3</v>
      </c>
      <c r="C389" s="21">
        <v>936.79488700606601</v>
      </c>
      <c r="D389" s="21">
        <v>2807.36283161756</v>
      </c>
      <c r="E389" s="21">
        <v>1.5316175572479601E-3</v>
      </c>
      <c r="F389" s="21">
        <v>0.54557194232461503</v>
      </c>
      <c r="G389" s="21">
        <v>36.82</v>
      </c>
      <c r="H389" s="21" t="s">
        <v>354</v>
      </c>
      <c r="I389" s="21"/>
      <c r="J389" s="21" t="s">
        <v>351</v>
      </c>
      <c r="K389" s="21" t="s">
        <v>352</v>
      </c>
      <c r="L389" s="21" t="s">
        <v>16</v>
      </c>
      <c r="M389" s="21">
        <v>386</v>
      </c>
    </row>
    <row r="390" spans="1:13">
      <c r="A390" s="21">
        <v>14.767300000000001</v>
      </c>
      <c r="B390" s="21">
        <v>3</v>
      </c>
      <c r="C390" s="21">
        <v>585.27951120449995</v>
      </c>
      <c r="D390" s="21">
        <v>1752.81670421286</v>
      </c>
      <c r="E390" s="21">
        <v>-1.1957871413414999E-3</v>
      </c>
      <c r="F390" s="21">
        <v>-0.68220842640955304</v>
      </c>
      <c r="G390" s="21">
        <v>34.39</v>
      </c>
      <c r="H390" s="21" t="s">
        <v>332</v>
      </c>
      <c r="I390" s="21"/>
      <c r="J390" s="21" t="s">
        <v>351</v>
      </c>
      <c r="K390" s="21" t="s">
        <v>352</v>
      </c>
      <c r="L390" s="21" t="s">
        <v>55</v>
      </c>
      <c r="M390" s="21">
        <v>387</v>
      </c>
    </row>
    <row r="391" spans="1:13">
      <c r="A391" s="21">
        <v>18.4723166666667</v>
      </c>
      <c r="B391" s="21">
        <v>3</v>
      </c>
      <c r="C391" s="21">
        <v>542.58111144649399</v>
      </c>
      <c r="D391" s="21">
        <v>1624.7215049388401</v>
      </c>
      <c r="E391" s="21">
        <v>-1.49506115712938E-3</v>
      </c>
      <c r="F391" s="21">
        <v>-0.92019449292549205</v>
      </c>
      <c r="G391" s="21">
        <v>38.69</v>
      </c>
      <c r="H391" s="21" t="s">
        <v>333</v>
      </c>
      <c r="I391" s="21"/>
      <c r="J391" s="21" t="s">
        <v>351</v>
      </c>
      <c r="K391" s="21" t="s">
        <v>352</v>
      </c>
      <c r="L391" s="21" t="s">
        <v>55</v>
      </c>
      <c r="M391" s="21">
        <v>388</v>
      </c>
    </row>
    <row r="392" spans="1:13">
      <c r="A392" s="21">
        <v>84.789150000000006</v>
      </c>
      <c r="B392" s="21">
        <v>2</v>
      </c>
      <c r="C392" s="21">
        <v>851.45612235993201</v>
      </c>
      <c r="D392" s="21">
        <v>1700.8976917861</v>
      </c>
      <c r="E392" s="21">
        <v>-8.0821389678931198E-4</v>
      </c>
      <c r="F392" s="21">
        <v>-0.475168798602216</v>
      </c>
      <c r="G392" s="21">
        <v>70.150000000000006</v>
      </c>
      <c r="H392" s="21" t="s">
        <v>355</v>
      </c>
      <c r="I392" s="21"/>
      <c r="J392" s="21" t="s">
        <v>356</v>
      </c>
      <c r="K392" s="21" t="s">
        <v>357</v>
      </c>
      <c r="L392" s="21" t="s">
        <v>55</v>
      </c>
      <c r="M392" s="21">
        <v>389</v>
      </c>
    </row>
    <row r="393" spans="1:13">
      <c r="A393" s="21">
        <v>84.789150000000006</v>
      </c>
      <c r="B393" s="21">
        <v>3</v>
      </c>
      <c r="C393" s="21">
        <v>567.97335110324002</v>
      </c>
      <c r="D393" s="21">
        <v>1700.8982239090799</v>
      </c>
      <c r="E393" s="21">
        <v>-2.7609091853264501E-4</v>
      </c>
      <c r="F393" s="21">
        <v>-0.16232063143841099</v>
      </c>
      <c r="G393" s="21">
        <v>34.090000000000003</v>
      </c>
      <c r="H393" s="21" t="s">
        <v>355</v>
      </c>
      <c r="I393" s="21"/>
      <c r="J393" s="21" t="s">
        <v>356</v>
      </c>
      <c r="K393" s="21" t="s">
        <v>357</v>
      </c>
      <c r="L393" s="21" t="s">
        <v>55</v>
      </c>
      <c r="M393" s="21">
        <v>390</v>
      </c>
    </row>
    <row r="394" spans="1:13">
      <c r="A394" s="21">
        <v>67.432483333333295</v>
      </c>
      <c r="B394" s="21">
        <v>3</v>
      </c>
      <c r="C394" s="21">
        <v>777.34417442244603</v>
      </c>
      <c r="D394" s="21">
        <v>2329.0106938667</v>
      </c>
      <c r="E394" s="21">
        <v>-3.0613330181949999E-4</v>
      </c>
      <c r="F394" s="21">
        <v>-0.13144347614481</v>
      </c>
      <c r="G394" s="21">
        <v>42.83</v>
      </c>
      <c r="H394" s="21" t="s">
        <v>358</v>
      </c>
      <c r="I394" s="21"/>
      <c r="J394" s="21" t="s">
        <v>356</v>
      </c>
      <c r="K394" s="21" t="s">
        <v>357</v>
      </c>
      <c r="L394" s="21" t="s">
        <v>55</v>
      </c>
      <c r="M394" s="21">
        <v>391</v>
      </c>
    </row>
    <row r="395" spans="1:13">
      <c r="A395" s="21">
        <v>56.215016666666699</v>
      </c>
      <c r="B395" s="21">
        <v>4</v>
      </c>
      <c r="C395" s="21">
        <v>625.04873592530703</v>
      </c>
      <c r="D395" s="21">
        <v>2496.1658378337102</v>
      </c>
      <c r="E395" s="21">
        <v>-1.1621662929428599E-3</v>
      </c>
      <c r="F395" s="21">
        <v>-0.46558034496203798</v>
      </c>
      <c r="G395" s="21">
        <v>39.24</v>
      </c>
      <c r="H395" s="21" t="s">
        <v>359</v>
      </c>
      <c r="I395" s="21"/>
      <c r="J395" s="21" t="s">
        <v>356</v>
      </c>
      <c r="K395" s="21" t="s">
        <v>357</v>
      </c>
      <c r="L395" s="21" t="s">
        <v>55</v>
      </c>
      <c r="M395" s="21">
        <v>392</v>
      </c>
    </row>
    <row r="396" spans="1:13">
      <c r="A396" s="21">
        <v>98.132966666666704</v>
      </c>
      <c r="B396" s="21">
        <v>2</v>
      </c>
      <c r="C396" s="21">
        <v>744.44264034551804</v>
      </c>
      <c r="D396" s="21">
        <v>1486.8707277572801</v>
      </c>
      <c r="E396" s="21">
        <v>-1.17224272457861E-3</v>
      </c>
      <c r="F396" s="21">
        <v>-0.78839523739644901</v>
      </c>
      <c r="G396" s="21">
        <v>73.36</v>
      </c>
      <c r="H396" s="21" t="s">
        <v>360</v>
      </c>
      <c r="I396" s="21"/>
      <c r="J396" s="21" t="s">
        <v>356</v>
      </c>
      <c r="K396" s="21" t="s">
        <v>357</v>
      </c>
      <c r="L396" s="21" t="s">
        <v>16</v>
      </c>
      <c r="M396" s="21">
        <v>393</v>
      </c>
    </row>
    <row r="397" spans="1:13">
      <c r="A397" s="21">
        <v>98.000883333333306</v>
      </c>
      <c r="B397" s="21">
        <v>3</v>
      </c>
      <c r="C397" s="21">
        <v>496.63088156039902</v>
      </c>
      <c r="D397" s="21">
        <v>1486.87081528056</v>
      </c>
      <c r="E397" s="21">
        <v>-1.0847194439520501E-3</v>
      </c>
      <c r="F397" s="21">
        <v>-0.72953120168055696</v>
      </c>
      <c r="G397" s="21">
        <v>48.3</v>
      </c>
      <c r="H397" s="21" t="s">
        <v>360</v>
      </c>
      <c r="I397" s="21"/>
      <c r="J397" s="21" t="s">
        <v>356</v>
      </c>
      <c r="K397" s="21" t="s">
        <v>357</v>
      </c>
      <c r="L397" s="21" t="s">
        <v>16</v>
      </c>
      <c r="M397" s="21">
        <v>394</v>
      </c>
    </row>
    <row r="398" spans="1:13">
      <c r="A398" s="21">
        <v>81.043099999999995</v>
      </c>
      <c r="B398" s="21">
        <v>3</v>
      </c>
      <c r="C398" s="21">
        <v>614.67539555515305</v>
      </c>
      <c r="D398" s="21">
        <v>1841.0043572648201</v>
      </c>
      <c r="E398" s="21">
        <v>-3.42735180765885E-4</v>
      </c>
      <c r="F398" s="21">
        <v>-0.186167466474086</v>
      </c>
      <c r="G398" s="21">
        <v>37.409999999999997</v>
      </c>
      <c r="H398" s="21" t="s">
        <v>361</v>
      </c>
      <c r="I398" s="21"/>
      <c r="J398" s="21" t="s">
        <v>356</v>
      </c>
      <c r="K398" s="21" t="s">
        <v>357</v>
      </c>
      <c r="L398" s="21" t="s">
        <v>55</v>
      </c>
      <c r="M398" s="21">
        <v>395</v>
      </c>
    </row>
    <row r="399" spans="1:13">
      <c r="A399" s="21">
        <v>74.097949999999997</v>
      </c>
      <c r="B399" s="21">
        <v>2</v>
      </c>
      <c r="C399" s="21">
        <v>543.31335149102495</v>
      </c>
      <c r="D399" s="21">
        <v>1084.61215004829</v>
      </c>
      <c r="E399" s="21">
        <v>-6.4995171032933296E-4</v>
      </c>
      <c r="F399" s="21">
        <v>-0.59924768574493403</v>
      </c>
      <c r="G399" s="21">
        <v>35.28</v>
      </c>
      <c r="H399" s="21" t="s">
        <v>362</v>
      </c>
      <c r="I399" s="21"/>
      <c r="J399" s="21" t="s">
        <v>356</v>
      </c>
      <c r="K399" s="21" t="s">
        <v>357</v>
      </c>
      <c r="L399" s="21" t="s">
        <v>55</v>
      </c>
      <c r="M399" s="21">
        <v>396</v>
      </c>
    </row>
    <row r="400" spans="1:13">
      <c r="A400" s="21">
        <v>63.641183333333302</v>
      </c>
      <c r="B400" s="21">
        <v>3</v>
      </c>
      <c r="C400" s="21">
        <v>820.07472719720704</v>
      </c>
      <c r="D400" s="21">
        <v>2457.20235219098</v>
      </c>
      <c r="E400" s="21">
        <v>9.9521909805844206E-3</v>
      </c>
      <c r="F400" s="21">
        <v>4.0502286188840602</v>
      </c>
      <c r="G400" s="21">
        <v>31.96</v>
      </c>
      <c r="H400" s="21" t="s">
        <v>363</v>
      </c>
      <c r="I400" s="21" t="s">
        <v>364</v>
      </c>
      <c r="J400" s="21" t="s">
        <v>356</v>
      </c>
      <c r="K400" s="21" t="s">
        <v>357</v>
      </c>
      <c r="L400" s="21" t="s">
        <v>55</v>
      </c>
      <c r="M400" s="21">
        <v>397</v>
      </c>
    </row>
    <row r="401" spans="1:13">
      <c r="A401" s="21">
        <v>105.707983333333</v>
      </c>
      <c r="B401" s="21">
        <v>2</v>
      </c>
      <c r="C401" s="21">
        <v>1205.10687041751</v>
      </c>
      <c r="D401" s="21">
        <v>2408.1991879012598</v>
      </c>
      <c r="E401" s="21">
        <v>-2.0120987401242001E-3</v>
      </c>
      <c r="F401" s="21">
        <v>-0.83551936612447597</v>
      </c>
      <c r="G401" s="21">
        <v>34.07</v>
      </c>
      <c r="H401" s="21" t="s">
        <v>365</v>
      </c>
      <c r="I401" s="21"/>
      <c r="J401" s="21" t="s">
        <v>356</v>
      </c>
      <c r="K401" s="21" t="s">
        <v>357</v>
      </c>
      <c r="L401" s="21" t="s">
        <v>55</v>
      </c>
      <c r="M401" s="21">
        <v>398</v>
      </c>
    </row>
    <row r="402" spans="1:13">
      <c r="A402" s="21">
        <v>84.789150000000006</v>
      </c>
      <c r="B402" s="21">
        <v>2</v>
      </c>
      <c r="C402" s="21">
        <v>851.45612235993201</v>
      </c>
      <c r="D402" s="21">
        <v>1700.8976917861</v>
      </c>
      <c r="E402" s="21">
        <v>-8.0821389678931198E-4</v>
      </c>
      <c r="F402" s="21">
        <v>-0.475168798602216</v>
      </c>
      <c r="G402" s="21">
        <v>70.150000000000006</v>
      </c>
      <c r="H402" s="21" t="s">
        <v>355</v>
      </c>
      <c r="I402" s="21"/>
      <c r="J402" s="21" t="s">
        <v>366</v>
      </c>
      <c r="K402" s="21" t="s">
        <v>367</v>
      </c>
      <c r="L402" s="21" t="s">
        <v>55</v>
      </c>
      <c r="M402" s="21">
        <v>399</v>
      </c>
    </row>
    <row r="403" spans="1:13">
      <c r="A403" s="21">
        <v>84.789150000000006</v>
      </c>
      <c r="B403" s="21">
        <v>3</v>
      </c>
      <c r="C403" s="21">
        <v>567.97335110324002</v>
      </c>
      <c r="D403" s="21">
        <v>1700.8982239090799</v>
      </c>
      <c r="E403" s="21">
        <v>-2.7609091853264501E-4</v>
      </c>
      <c r="F403" s="21">
        <v>-0.16232063143841099</v>
      </c>
      <c r="G403" s="21">
        <v>34.090000000000003</v>
      </c>
      <c r="H403" s="21" t="s">
        <v>355</v>
      </c>
      <c r="I403" s="21"/>
      <c r="J403" s="21" t="s">
        <v>366</v>
      </c>
      <c r="K403" s="21" t="s">
        <v>367</v>
      </c>
      <c r="L403" s="21" t="s">
        <v>55</v>
      </c>
      <c r="M403" s="21">
        <v>400</v>
      </c>
    </row>
    <row r="404" spans="1:13">
      <c r="A404" s="21">
        <v>67.432483333333295</v>
      </c>
      <c r="B404" s="21">
        <v>3</v>
      </c>
      <c r="C404" s="21">
        <v>777.34417442244603</v>
      </c>
      <c r="D404" s="21">
        <v>2329.0106938667</v>
      </c>
      <c r="E404" s="21">
        <v>-3.0613330181949999E-4</v>
      </c>
      <c r="F404" s="21">
        <v>-0.13144347614481</v>
      </c>
      <c r="G404" s="21">
        <v>42.83</v>
      </c>
      <c r="H404" s="21" t="s">
        <v>358</v>
      </c>
      <c r="I404" s="21"/>
      <c r="J404" s="21" t="s">
        <v>366</v>
      </c>
      <c r="K404" s="21" t="s">
        <v>367</v>
      </c>
      <c r="L404" s="21" t="s">
        <v>55</v>
      </c>
      <c r="M404" s="21">
        <v>401</v>
      </c>
    </row>
    <row r="405" spans="1:13">
      <c r="A405" s="21">
        <v>56.215016666666699</v>
      </c>
      <c r="B405" s="21">
        <v>4</v>
      </c>
      <c r="C405" s="21">
        <v>625.04873592530703</v>
      </c>
      <c r="D405" s="21">
        <v>2496.1658378337102</v>
      </c>
      <c r="E405" s="21">
        <v>-1.1621662929428599E-3</v>
      </c>
      <c r="F405" s="21">
        <v>-0.46558034496203798</v>
      </c>
      <c r="G405" s="21">
        <v>39.24</v>
      </c>
      <c r="H405" s="21" t="s">
        <v>359</v>
      </c>
      <c r="I405" s="21"/>
      <c r="J405" s="21" t="s">
        <v>366</v>
      </c>
      <c r="K405" s="21" t="s">
        <v>367</v>
      </c>
      <c r="L405" s="21" t="s">
        <v>55</v>
      </c>
      <c r="M405" s="21">
        <v>402</v>
      </c>
    </row>
    <row r="406" spans="1:13">
      <c r="A406" s="21">
        <v>81.043099999999995</v>
      </c>
      <c r="B406" s="21">
        <v>3</v>
      </c>
      <c r="C406" s="21">
        <v>614.67539555515305</v>
      </c>
      <c r="D406" s="21">
        <v>1841.0043572648201</v>
      </c>
      <c r="E406" s="21">
        <v>-3.42735180765885E-4</v>
      </c>
      <c r="F406" s="21">
        <v>-0.186167466474086</v>
      </c>
      <c r="G406" s="21">
        <v>37.409999999999997</v>
      </c>
      <c r="H406" s="21" t="s">
        <v>361</v>
      </c>
      <c r="I406" s="21"/>
      <c r="J406" s="21" t="s">
        <v>366</v>
      </c>
      <c r="K406" s="21" t="s">
        <v>367</v>
      </c>
      <c r="L406" s="21" t="s">
        <v>55</v>
      </c>
      <c r="M406" s="21">
        <v>403</v>
      </c>
    </row>
    <row r="407" spans="1:13">
      <c r="A407" s="21">
        <v>74.097949999999997</v>
      </c>
      <c r="B407" s="21">
        <v>2</v>
      </c>
      <c r="C407" s="21">
        <v>543.31335149102495</v>
      </c>
      <c r="D407" s="21">
        <v>1084.61215004829</v>
      </c>
      <c r="E407" s="21">
        <v>-6.4995171032933296E-4</v>
      </c>
      <c r="F407" s="21">
        <v>-0.59924768574493403</v>
      </c>
      <c r="G407" s="21">
        <v>35.28</v>
      </c>
      <c r="H407" s="21" t="s">
        <v>362</v>
      </c>
      <c r="I407" s="21"/>
      <c r="J407" s="21" t="s">
        <v>366</v>
      </c>
      <c r="K407" s="21" t="s">
        <v>367</v>
      </c>
      <c r="L407" s="21" t="s">
        <v>55</v>
      </c>
      <c r="M407" s="21">
        <v>404</v>
      </c>
    </row>
    <row r="408" spans="1:13">
      <c r="A408" s="21">
        <v>63.641183333333302</v>
      </c>
      <c r="B408" s="21">
        <v>3</v>
      </c>
      <c r="C408" s="21">
        <v>820.07472719720704</v>
      </c>
      <c r="D408" s="21">
        <v>2457.20235219098</v>
      </c>
      <c r="E408" s="21">
        <v>9.9521909805844206E-3</v>
      </c>
      <c r="F408" s="21">
        <v>4.0502286188840602</v>
      </c>
      <c r="G408" s="21">
        <v>31.96</v>
      </c>
      <c r="H408" s="21" t="s">
        <v>363</v>
      </c>
      <c r="I408" s="21" t="s">
        <v>364</v>
      </c>
      <c r="J408" s="21" t="s">
        <v>366</v>
      </c>
      <c r="K408" s="21" t="s">
        <v>367</v>
      </c>
      <c r="L408" s="21" t="s">
        <v>55</v>
      </c>
      <c r="M408" s="21">
        <v>405</v>
      </c>
    </row>
    <row r="409" spans="1:13">
      <c r="A409" s="21">
        <v>93.510583333333301</v>
      </c>
      <c r="B409" s="21">
        <v>2</v>
      </c>
      <c r="C409" s="21">
        <v>729.43766730933305</v>
      </c>
      <c r="D409" s="21">
        <v>1456.8607816849101</v>
      </c>
      <c r="E409" s="21">
        <v>-5.1831509313160495E-4</v>
      </c>
      <c r="F409" s="21">
        <v>-0.35577518129667202</v>
      </c>
      <c r="G409" s="21">
        <v>58.2</v>
      </c>
      <c r="H409" s="21" t="s">
        <v>368</v>
      </c>
      <c r="I409" s="21"/>
      <c r="J409" s="21" t="s">
        <v>366</v>
      </c>
      <c r="K409" s="21" t="s">
        <v>367</v>
      </c>
      <c r="L409" s="21" t="s">
        <v>16</v>
      </c>
      <c r="M409" s="21">
        <v>406</v>
      </c>
    </row>
    <row r="410" spans="1:13">
      <c r="A410" s="21">
        <v>93.442066666666705</v>
      </c>
      <c r="B410" s="21">
        <v>3</v>
      </c>
      <c r="C410" s="21">
        <v>486.62737792953402</v>
      </c>
      <c r="D410" s="21">
        <v>1456.86030438796</v>
      </c>
      <c r="E410" s="21">
        <v>-9.9561203728626402E-4</v>
      </c>
      <c r="F410" s="21">
        <v>-0.68339521221839294</v>
      </c>
      <c r="G410" s="21">
        <v>30.21</v>
      </c>
      <c r="H410" s="21" t="s">
        <v>368</v>
      </c>
      <c r="I410" s="21"/>
      <c r="J410" s="21" t="s">
        <v>366</v>
      </c>
      <c r="K410" s="21" t="s">
        <v>367</v>
      </c>
      <c r="L410" s="21" t="s">
        <v>16</v>
      </c>
      <c r="M410" s="21">
        <v>407</v>
      </c>
    </row>
    <row r="411" spans="1:13">
      <c r="A411" s="21">
        <v>105.707983333333</v>
      </c>
      <c r="B411" s="21">
        <v>2</v>
      </c>
      <c r="C411" s="21">
        <v>1205.10687041751</v>
      </c>
      <c r="D411" s="21">
        <v>2408.1991879012598</v>
      </c>
      <c r="E411" s="21">
        <v>-2.0120987401242001E-3</v>
      </c>
      <c r="F411" s="21">
        <v>-0.83551936612447597</v>
      </c>
      <c r="G411" s="21">
        <v>34.07</v>
      </c>
      <c r="H411" s="21" t="s">
        <v>365</v>
      </c>
      <c r="I411" s="21"/>
      <c r="J411" s="21" t="s">
        <v>366</v>
      </c>
      <c r="K411" s="21" t="s">
        <v>367</v>
      </c>
      <c r="L411" s="21" t="s">
        <v>55</v>
      </c>
      <c r="M411" s="21">
        <v>408</v>
      </c>
    </row>
    <row r="412" spans="1:13">
      <c r="A412" s="21">
        <v>66.615066666666706</v>
      </c>
      <c r="B412" s="21">
        <v>2</v>
      </c>
      <c r="C412" s="21">
        <v>657.870938840338</v>
      </c>
      <c r="D412" s="21">
        <v>1313.72732474692</v>
      </c>
      <c r="E412" s="21">
        <v>1.07247469161393E-2</v>
      </c>
      <c r="F412" s="21">
        <v>8.16366856911098</v>
      </c>
      <c r="G412" s="21">
        <v>38.49</v>
      </c>
      <c r="H412" s="21" t="s">
        <v>168</v>
      </c>
      <c r="I412" s="21" t="s">
        <v>169</v>
      </c>
      <c r="J412" s="21" t="s">
        <v>369</v>
      </c>
      <c r="K412" s="21" t="s">
        <v>370</v>
      </c>
      <c r="L412" s="21" t="s">
        <v>55</v>
      </c>
      <c r="M412" s="21">
        <v>409</v>
      </c>
    </row>
    <row r="413" spans="1:13">
      <c r="A413" s="21">
        <v>69.949783333333301</v>
      </c>
      <c r="B413" s="21">
        <v>2</v>
      </c>
      <c r="C413" s="21">
        <v>808.42139875936095</v>
      </c>
      <c r="D413" s="21">
        <v>1614.82824458496</v>
      </c>
      <c r="E413" s="21">
        <v>-4.5541503732238198E-4</v>
      </c>
      <c r="F413" s="21">
        <v>-0.28202064858172399</v>
      </c>
      <c r="G413" s="21">
        <v>54.97</v>
      </c>
      <c r="H413" s="21" t="s">
        <v>172</v>
      </c>
      <c r="I413" s="21"/>
      <c r="J413" s="21" t="s">
        <v>369</v>
      </c>
      <c r="K413" s="21" t="s">
        <v>370</v>
      </c>
      <c r="L413" s="21" t="s">
        <v>55</v>
      </c>
      <c r="M413" s="21">
        <v>410</v>
      </c>
    </row>
    <row r="414" spans="1:13">
      <c r="A414" s="21">
        <v>62.894483333333298</v>
      </c>
      <c r="B414" s="21">
        <v>2</v>
      </c>
      <c r="C414" s="21">
        <v>572.32061754284996</v>
      </c>
      <c r="D414" s="21">
        <v>1142.62668215194</v>
      </c>
      <c r="E414" s="21">
        <v>-3.1784805992174402E-4</v>
      </c>
      <c r="F414" s="21">
        <v>-0.27817306953340298</v>
      </c>
      <c r="G414" s="21">
        <v>62.21</v>
      </c>
      <c r="H414" s="21" t="s">
        <v>173</v>
      </c>
      <c r="I414" s="21"/>
      <c r="J414" s="21" t="s">
        <v>369</v>
      </c>
      <c r="K414" s="21" t="s">
        <v>370</v>
      </c>
      <c r="L414" s="21" t="s">
        <v>55</v>
      </c>
      <c r="M414" s="21">
        <v>411</v>
      </c>
    </row>
    <row r="415" spans="1:13">
      <c r="A415" s="21">
        <v>76.410033333333303</v>
      </c>
      <c r="B415" s="21">
        <v>3</v>
      </c>
      <c r="C415" s="21">
        <v>696.36315579097197</v>
      </c>
      <c r="D415" s="21">
        <v>2086.06763797228</v>
      </c>
      <c r="E415" s="21">
        <v>-1.8620277228364999E-3</v>
      </c>
      <c r="F415" s="21">
        <v>-0.89260100051148905</v>
      </c>
      <c r="G415" s="21">
        <v>43.47</v>
      </c>
      <c r="H415" s="21" t="s">
        <v>174</v>
      </c>
      <c r="I415" s="21"/>
      <c r="J415" s="21" t="s">
        <v>369</v>
      </c>
      <c r="K415" s="21" t="s">
        <v>370</v>
      </c>
      <c r="L415" s="21" t="s">
        <v>55</v>
      </c>
      <c r="M415" s="21">
        <v>412</v>
      </c>
    </row>
    <row r="416" spans="1:13">
      <c r="A416" s="21">
        <v>86.153783333333294</v>
      </c>
      <c r="B416" s="21">
        <v>3</v>
      </c>
      <c r="C416" s="21">
        <v>653.66537622189196</v>
      </c>
      <c r="D416" s="21">
        <v>1957.9742992650399</v>
      </c>
      <c r="E416" s="21">
        <v>-2.00734962618299E-4</v>
      </c>
      <c r="F416" s="21">
        <v>-0.10252174510868201</v>
      </c>
      <c r="G416" s="21">
        <v>35.840000000000003</v>
      </c>
      <c r="H416" s="21" t="s">
        <v>175</v>
      </c>
      <c r="I416" s="21"/>
      <c r="J416" s="21" t="s">
        <v>369</v>
      </c>
      <c r="K416" s="21" t="s">
        <v>370</v>
      </c>
      <c r="L416" s="21" t="s">
        <v>55</v>
      </c>
      <c r="M416" s="21">
        <v>413</v>
      </c>
    </row>
    <row r="417" spans="1:13">
      <c r="A417" s="21">
        <v>59.253683333333299</v>
      </c>
      <c r="B417" s="21">
        <v>2</v>
      </c>
      <c r="C417" s="21">
        <v>615.30297129154701</v>
      </c>
      <c r="D417" s="21">
        <v>1228.59138964933</v>
      </c>
      <c r="E417" s="21">
        <v>3.8964933492025E-4</v>
      </c>
      <c r="F417" s="21">
        <v>0.31715138310491497</v>
      </c>
      <c r="G417" s="21">
        <v>54.45</v>
      </c>
      <c r="H417" s="21" t="s">
        <v>179</v>
      </c>
      <c r="I417" s="21"/>
      <c r="J417" s="21" t="s">
        <v>369</v>
      </c>
      <c r="K417" s="21" t="s">
        <v>370</v>
      </c>
      <c r="L417" s="21" t="s">
        <v>55</v>
      </c>
      <c r="M417" s="21">
        <v>414</v>
      </c>
    </row>
    <row r="418" spans="1:13">
      <c r="A418" s="21">
        <v>32.134416666666702</v>
      </c>
      <c r="B418" s="21">
        <v>3</v>
      </c>
      <c r="C418" s="21">
        <v>473.93289894237802</v>
      </c>
      <c r="D418" s="21">
        <v>1418.7768674264901</v>
      </c>
      <c r="E418" s="21">
        <v>-1.43257350532622E-3</v>
      </c>
      <c r="F418" s="21">
        <v>-1.0097232987889799</v>
      </c>
      <c r="G418" s="21">
        <v>38.090000000000003</v>
      </c>
      <c r="H418" s="21" t="s">
        <v>319</v>
      </c>
      <c r="I418" s="21"/>
      <c r="J418" s="21" t="s">
        <v>369</v>
      </c>
      <c r="K418" s="21" t="s">
        <v>370</v>
      </c>
      <c r="L418" s="21" t="s">
        <v>55</v>
      </c>
      <c r="M418" s="21">
        <v>415</v>
      </c>
    </row>
    <row r="419" spans="1:13">
      <c r="A419" s="21">
        <v>41.088133333333303</v>
      </c>
      <c r="B419" s="21">
        <v>2</v>
      </c>
      <c r="C419" s="21">
        <v>565.80095950825296</v>
      </c>
      <c r="D419" s="21">
        <v>1129.5873660827499</v>
      </c>
      <c r="E419" s="21">
        <v>-6.33917254845073E-4</v>
      </c>
      <c r="F419" s="21">
        <v>-0.56119333318437603</v>
      </c>
      <c r="G419" s="21">
        <v>46.66</v>
      </c>
      <c r="H419" s="21" t="s">
        <v>181</v>
      </c>
      <c r="I419" s="21"/>
      <c r="J419" s="21" t="s">
        <v>369</v>
      </c>
      <c r="K419" s="21" t="s">
        <v>370</v>
      </c>
      <c r="L419" s="21" t="s">
        <v>55</v>
      </c>
      <c r="M419" s="21">
        <v>416</v>
      </c>
    </row>
    <row r="420" spans="1:13">
      <c r="A420" s="21">
        <v>44.463633333333298</v>
      </c>
      <c r="B420" s="21">
        <v>2</v>
      </c>
      <c r="C420" s="21">
        <v>938.96054486931405</v>
      </c>
      <c r="D420" s="21">
        <v>1875.90653680487</v>
      </c>
      <c r="E420" s="21">
        <v>1.03368048673929E-2</v>
      </c>
      <c r="F420" s="21">
        <v>5.5103288057158304</v>
      </c>
      <c r="G420" s="21">
        <v>30.74</v>
      </c>
      <c r="H420" s="21" t="s">
        <v>371</v>
      </c>
      <c r="I420" s="21" t="s">
        <v>335</v>
      </c>
      <c r="J420" s="21" t="s">
        <v>372</v>
      </c>
      <c r="K420" s="21" t="s">
        <v>373</v>
      </c>
      <c r="L420" s="21" t="s">
        <v>16</v>
      </c>
      <c r="M420" s="21">
        <v>417</v>
      </c>
    </row>
    <row r="421" spans="1:13">
      <c r="A421" s="21">
        <v>86.222300000000004</v>
      </c>
      <c r="B421" s="21">
        <v>2</v>
      </c>
      <c r="C421" s="21">
        <v>1082.99949785998</v>
      </c>
      <c r="D421" s="21">
        <v>2163.9844427861899</v>
      </c>
      <c r="E421" s="21">
        <v>-3.5721380527320402E-4</v>
      </c>
      <c r="F421" s="21">
        <v>-0.165072233997764</v>
      </c>
      <c r="G421" s="21">
        <v>107.91</v>
      </c>
      <c r="H421" s="21" t="s">
        <v>374</v>
      </c>
      <c r="I421" s="21"/>
      <c r="J421" s="21" t="s">
        <v>372</v>
      </c>
      <c r="K421" s="21" t="s">
        <v>373</v>
      </c>
      <c r="L421" s="21" t="s">
        <v>16</v>
      </c>
      <c r="M421" s="21">
        <v>418</v>
      </c>
    </row>
    <row r="422" spans="1:13">
      <c r="A422" s="21">
        <v>84.247416666666695</v>
      </c>
      <c r="B422" s="21">
        <v>2</v>
      </c>
      <c r="C422" s="21">
        <v>778.38362323592798</v>
      </c>
      <c r="D422" s="21">
        <v>1554.7526935380999</v>
      </c>
      <c r="E422" s="21">
        <v>1.38935380957719E-2</v>
      </c>
      <c r="F422" s="21">
        <v>8.9362522474977002</v>
      </c>
      <c r="G422" s="21">
        <v>34.35</v>
      </c>
      <c r="H422" s="21" t="s">
        <v>375</v>
      </c>
      <c r="I422" s="21" t="s">
        <v>376</v>
      </c>
      <c r="J422" s="21" t="s">
        <v>372</v>
      </c>
      <c r="K422" s="21" t="s">
        <v>373</v>
      </c>
      <c r="L422" s="21" t="s">
        <v>16</v>
      </c>
      <c r="M422" s="21">
        <v>419</v>
      </c>
    </row>
    <row r="423" spans="1:13">
      <c r="A423" s="21">
        <v>62.960416666666703</v>
      </c>
      <c r="B423" s="21">
        <v>3</v>
      </c>
      <c r="C423" s="21">
        <v>926.13432934097602</v>
      </c>
      <c r="D423" s="21">
        <v>2775.3811586222901</v>
      </c>
      <c r="E423" s="21">
        <v>-1.6413777116213201E-3</v>
      </c>
      <c r="F423" s="21">
        <v>-0.59140588160354601</v>
      </c>
      <c r="G423" s="21">
        <v>33.01</v>
      </c>
      <c r="H423" s="21" t="s">
        <v>377</v>
      </c>
      <c r="I423" s="21"/>
      <c r="J423" s="21" t="s">
        <v>372</v>
      </c>
      <c r="K423" s="21" t="s">
        <v>373</v>
      </c>
      <c r="L423" s="21" t="s">
        <v>16</v>
      </c>
      <c r="M423" s="21">
        <v>420</v>
      </c>
    </row>
    <row r="424" spans="1:13">
      <c r="A424" s="21">
        <v>45.793616666666701</v>
      </c>
      <c r="B424" s="21">
        <v>3</v>
      </c>
      <c r="C424" s="21">
        <v>629.99486709888595</v>
      </c>
      <c r="D424" s="21">
        <v>1886.9627718960201</v>
      </c>
      <c r="E424" s="21">
        <v>-1.1281039821824401E-3</v>
      </c>
      <c r="F424" s="21">
        <v>-0.59784078655794004</v>
      </c>
      <c r="G424" s="21">
        <v>31.69</v>
      </c>
      <c r="H424" s="21" t="s">
        <v>378</v>
      </c>
      <c r="I424" s="21"/>
      <c r="J424" s="21" t="s">
        <v>372</v>
      </c>
      <c r="K424" s="21" t="s">
        <v>373</v>
      </c>
      <c r="L424" s="21" t="s">
        <v>16</v>
      </c>
      <c r="M424" s="21">
        <v>421</v>
      </c>
    </row>
    <row r="425" spans="1:13">
      <c r="A425" s="21">
        <v>78.515483333333293</v>
      </c>
      <c r="B425" s="21">
        <v>2</v>
      </c>
      <c r="C425" s="21">
        <v>657.31360467255899</v>
      </c>
      <c r="D425" s="21">
        <v>1312.6126564113599</v>
      </c>
      <c r="E425" s="21">
        <v>4.5641135830010198E-4</v>
      </c>
      <c r="F425" s="21">
        <v>0.34771226284511297</v>
      </c>
      <c r="G425" s="21">
        <v>56.78</v>
      </c>
      <c r="H425" s="21" t="s">
        <v>379</v>
      </c>
      <c r="I425" s="21"/>
      <c r="J425" s="21" t="s">
        <v>372</v>
      </c>
      <c r="K425" s="21" t="s">
        <v>373</v>
      </c>
      <c r="L425" s="21" t="s">
        <v>16</v>
      </c>
      <c r="M425" s="21">
        <v>422</v>
      </c>
    </row>
    <row r="426" spans="1:13">
      <c r="A426" s="21">
        <v>64.854866666666695</v>
      </c>
      <c r="B426" s="21">
        <v>2</v>
      </c>
      <c r="C426" s="21">
        <v>830.45009296319301</v>
      </c>
      <c r="D426" s="21">
        <v>1658.88563299263</v>
      </c>
      <c r="E426" s="21">
        <v>-2.2670073733479499E-3</v>
      </c>
      <c r="F426" s="21">
        <v>-1.3665826204097</v>
      </c>
      <c r="G426" s="21">
        <v>48.47</v>
      </c>
      <c r="H426" s="21" t="s">
        <v>346</v>
      </c>
      <c r="I426" s="21"/>
      <c r="J426" s="21" t="s">
        <v>372</v>
      </c>
      <c r="K426" s="21" t="s">
        <v>373</v>
      </c>
      <c r="L426" s="21" t="s">
        <v>55</v>
      </c>
      <c r="M426" s="21">
        <v>423</v>
      </c>
    </row>
    <row r="427" spans="1:13">
      <c r="A427" s="21">
        <v>42.2627666666667</v>
      </c>
      <c r="B427" s="21">
        <v>2</v>
      </c>
      <c r="C427" s="21">
        <v>1088.4996648933</v>
      </c>
      <c r="D427" s="21">
        <v>2174.9847768528498</v>
      </c>
      <c r="E427" s="21">
        <v>-7.2314715407628704E-4</v>
      </c>
      <c r="F427" s="21">
        <v>-0.332483666707795</v>
      </c>
      <c r="G427" s="21">
        <v>47.14</v>
      </c>
      <c r="H427" s="21" t="s">
        <v>380</v>
      </c>
      <c r="I427" s="21"/>
      <c r="J427" s="21" t="s">
        <v>372</v>
      </c>
      <c r="K427" s="21" t="s">
        <v>373</v>
      </c>
      <c r="L427" s="21" t="s">
        <v>16</v>
      </c>
      <c r="M427" s="21">
        <v>424</v>
      </c>
    </row>
    <row r="428" spans="1:13">
      <c r="A428" s="21">
        <v>110.51118333333299</v>
      </c>
      <c r="B428" s="21">
        <v>5</v>
      </c>
      <c r="C428" s="21">
        <v>658.16890837568405</v>
      </c>
      <c r="D428" s="21">
        <v>3285.8081595440199</v>
      </c>
      <c r="E428" s="21">
        <v>1.00595440194411E-2</v>
      </c>
      <c r="F428" s="21">
        <v>3.0615222583034201</v>
      </c>
      <c r="G428" s="21">
        <v>42.07</v>
      </c>
      <c r="H428" s="21" t="s">
        <v>381</v>
      </c>
      <c r="I428" s="21" t="s">
        <v>382</v>
      </c>
      <c r="J428" s="21" t="s">
        <v>383</v>
      </c>
      <c r="K428" s="21" t="s">
        <v>384</v>
      </c>
      <c r="L428" s="21" t="s">
        <v>16</v>
      </c>
      <c r="M428" s="21">
        <v>425</v>
      </c>
    </row>
    <row r="429" spans="1:13">
      <c r="A429" s="21">
        <v>36.988516666666698</v>
      </c>
      <c r="B429" s="21">
        <v>2</v>
      </c>
      <c r="C429" s="21">
        <v>656.30370729055198</v>
      </c>
      <c r="D429" s="21">
        <v>1310.59286164734</v>
      </c>
      <c r="E429" s="21">
        <v>-5.3835265680390897E-4</v>
      </c>
      <c r="F429" s="21">
        <v>-0.410770157093656</v>
      </c>
      <c r="G429" s="21">
        <v>48.9</v>
      </c>
      <c r="H429" s="21" t="s">
        <v>385</v>
      </c>
      <c r="I429" s="21"/>
      <c r="J429" s="21" t="s">
        <v>383</v>
      </c>
      <c r="K429" s="21" t="s">
        <v>384</v>
      </c>
      <c r="L429" s="21" t="s">
        <v>16</v>
      </c>
      <c r="M429" s="21">
        <v>426</v>
      </c>
    </row>
    <row r="430" spans="1:13">
      <c r="A430" s="21">
        <v>36.988516666666698</v>
      </c>
      <c r="B430" s="21">
        <v>3</v>
      </c>
      <c r="C430" s="21">
        <v>437.87199468790698</v>
      </c>
      <c r="D430" s="21">
        <v>1310.59415466308</v>
      </c>
      <c r="E430" s="21">
        <v>7.5466308180693897E-4</v>
      </c>
      <c r="F430" s="21">
        <v>0.57581785610009895</v>
      </c>
      <c r="G430" s="21">
        <v>32.229999999999997</v>
      </c>
      <c r="H430" s="21" t="s">
        <v>385</v>
      </c>
      <c r="I430" s="21"/>
      <c r="J430" s="21" t="s">
        <v>383</v>
      </c>
      <c r="K430" s="21" t="s">
        <v>384</v>
      </c>
      <c r="L430" s="21" t="s">
        <v>16</v>
      </c>
      <c r="M430" s="21">
        <v>427</v>
      </c>
    </row>
    <row r="431" spans="1:13">
      <c r="A431" s="21">
        <v>78.583349999999996</v>
      </c>
      <c r="B431" s="21">
        <v>2</v>
      </c>
      <c r="C431" s="21">
        <v>729.37523798548398</v>
      </c>
      <c r="D431" s="21">
        <v>1456.7359230372099</v>
      </c>
      <c r="E431" s="21">
        <v>-2.4769627923433299E-3</v>
      </c>
      <c r="F431" s="21">
        <v>-1.70034838948663</v>
      </c>
      <c r="G431" s="21">
        <v>43.05</v>
      </c>
      <c r="H431" s="21" t="s">
        <v>386</v>
      </c>
      <c r="I431" s="21"/>
      <c r="J431" s="21" t="s">
        <v>383</v>
      </c>
      <c r="K431" s="21" t="s">
        <v>384</v>
      </c>
      <c r="L431" s="21" t="s">
        <v>16</v>
      </c>
      <c r="M431" s="21">
        <v>428</v>
      </c>
    </row>
    <row r="432" spans="1:13">
      <c r="A432" s="21">
        <v>51.445466666666697</v>
      </c>
      <c r="B432" s="21">
        <v>3</v>
      </c>
      <c r="C432" s="21">
        <v>479.91398262687699</v>
      </c>
      <c r="D432" s="21">
        <v>1436.7201184799901</v>
      </c>
      <c r="E432" s="21">
        <v>-5.7815200088953099E-3</v>
      </c>
      <c r="F432" s="21">
        <v>-4.0240939548005104</v>
      </c>
      <c r="G432" s="21">
        <v>39.950000000000003</v>
      </c>
      <c r="H432" s="21" t="s">
        <v>387</v>
      </c>
      <c r="I432" s="21"/>
      <c r="J432" s="21" t="s">
        <v>383</v>
      </c>
      <c r="K432" s="21" t="s">
        <v>384</v>
      </c>
      <c r="L432" s="21" t="s">
        <v>16</v>
      </c>
      <c r="M432" s="21">
        <v>429</v>
      </c>
    </row>
    <row r="433" spans="1:13">
      <c r="A433" s="21">
        <v>74.029333333333298</v>
      </c>
      <c r="B433" s="21">
        <v>2</v>
      </c>
      <c r="C433" s="21">
        <v>830.405008636905</v>
      </c>
      <c r="D433" s="21">
        <v>1658.7954643400501</v>
      </c>
      <c r="E433" s="21">
        <v>1.3643400504861299E-3</v>
      </c>
      <c r="F433" s="21">
        <v>0.82248909040979501</v>
      </c>
      <c r="G433" s="21">
        <v>71.13</v>
      </c>
      <c r="H433" s="21" t="s">
        <v>388</v>
      </c>
      <c r="I433" s="21"/>
      <c r="J433" s="21" t="s">
        <v>383</v>
      </c>
      <c r="K433" s="21" t="s">
        <v>384</v>
      </c>
      <c r="L433" s="21" t="s">
        <v>16</v>
      </c>
      <c r="M433" s="21">
        <v>430</v>
      </c>
    </row>
    <row r="434" spans="1:13">
      <c r="A434" s="21">
        <v>63.233883333333303</v>
      </c>
      <c r="B434" s="21">
        <v>2</v>
      </c>
      <c r="C434" s="21">
        <v>647.34307463387495</v>
      </c>
      <c r="D434" s="21">
        <v>1292.67159633399</v>
      </c>
      <c r="E434" s="21">
        <v>-9.0366600989000301E-4</v>
      </c>
      <c r="F434" s="21">
        <v>-0.69906802371830701</v>
      </c>
      <c r="G434" s="21">
        <v>53.05</v>
      </c>
      <c r="H434" s="21" t="s">
        <v>389</v>
      </c>
      <c r="I434" s="21"/>
      <c r="J434" s="21" t="s">
        <v>383</v>
      </c>
      <c r="K434" s="21" t="s">
        <v>384</v>
      </c>
      <c r="L434" s="21" t="s">
        <v>16</v>
      </c>
      <c r="M434" s="21">
        <v>431</v>
      </c>
    </row>
    <row r="435" spans="1:13">
      <c r="A435" s="21">
        <v>63.708183333333302</v>
      </c>
      <c r="B435" s="21">
        <v>4</v>
      </c>
      <c r="C435" s="21">
        <v>496.78136139732999</v>
      </c>
      <c r="D435" s="21">
        <v>1983.0963397217999</v>
      </c>
      <c r="E435" s="21">
        <v>-1.1602782001318701E-3</v>
      </c>
      <c r="F435" s="21">
        <v>-0.58508378944145201</v>
      </c>
      <c r="G435" s="21">
        <v>41.45</v>
      </c>
      <c r="H435" s="21" t="s">
        <v>390</v>
      </c>
      <c r="I435" s="21"/>
      <c r="J435" s="21" t="s">
        <v>383</v>
      </c>
      <c r="K435" s="21" t="s">
        <v>384</v>
      </c>
      <c r="L435" s="21" t="s">
        <v>16</v>
      </c>
      <c r="M435" s="21">
        <v>432</v>
      </c>
    </row>
    <row r="436" spans="1:13">
      <c r="A436" s="21">
        <v>26.560083333333299</v>
      </c>
      <c r="B436" s="21">
        <v>2</v>
      </c>
      <c r="C436" s="21">
        <v>493.78468228345298</v>
      </c>
      <c r="D436" s="21">
        <v>985.55481163314596</v>
      </c>
      <c r="E436" s="21">
        <v>-7.88366853612388E-4</v>
      </c>
      <c r="F436" s="21">
        <v>-0.79992123591240105</v>
      </c>
      <c r="G436" s="21">
        <v>37.07</v>
      </c>
      <c r="H436" s="21" t="s">
        <v>391</v>
      </c>
      <c r="I436" s="21"/>
      <c r="J436" s="21" t="s">
        <v>383</v>
      </c>
      <c r="K436" s="21" t="s">
        <v>384</v>
      </c>
      <c r="L436" s="21" t="s">
        <v>55</v>
      </c>
      <c r="M436" s="21">
        <v>433</v>
      </c>
    </row>
    <row r="437" spans="1:13">
      <c r="A437" s="21">
        <v>53.389333333333298</v>
      </c>
      <c r="B437" s="21">
        <v>2</v>
      </c>
      <c r="C437" s="21">
        <v>808.42490835746401</v>
      </c>
      <c r="D437" s="21">
        <v>1614.8352637811699</v>
      </c>
      <c r="E437" s="21">
        <v>-1.3362188317387301E-3</v>
      </c>
      <c r="F437" s="21">
        <v>-0.82746380143894005</v>
      </c>
      <c r="G437" s="21">
        <v>71.03</v>
      </c>
      <c r="H437" s="21" t="s">
        <v>392</v>
      </c>
      <c r="I437" s="21"/>
      <c r="J437" s="21" t="s">
        <v>393</v>
      </c>
      <c r="K437" s="21" t="s">
        <v>394</v>
      </c>
      <c r="L437" s="21" t="s">
        <v>16</v>
      </c>
      <c r="M437" s="21">
        <v>434</v>
      </c>
    </row>
    <row r="438" spans="1:13">
      <c r="A438" s="21">
        <v>118.361033333333</v>
      </c>
      <c r="B438" s="21">
        <v>3</v>
      </c>
      <c r="C438" s="21">
        <v>931.82762151723898</v>
      </c>
      <c r="D438" s="21">
        <v>2792.4610351510801</v>
      </c>
      <c r="E438" s="21">
        <v>1.4351510772030499E-3</v>
      </c>
      <c r="F438" s="21">
        <v>0.51393799115412298</v>
      </c>
      <c r="G438" s="21">
        <v>39.85</v>
      </c>
      <c r="H438" s="21" t="s">
        <v>395</v>
      </c>
      <c r="I438" s="21"/>
      <c r="J438" s="21" t="s">
        <v>393</v>
      </c>
      <c r="K438" s="21" t="s">
        <v>394</v>
      </c>
      <c r="L438" s="21" t="s">
        <v>16</v>
      </c>
      <c r="M438" s="21">
        <v>435</v>
      </c>
    </row>
    <row r="439" spans="1:13">
      <c r="A439" s="21">
        <v>64.586266666666702</v>
      </c>
      <c r="B439" s="21">
        <v>2</v>
      </c>
      <c r="C439" s="21">
        <v>764.42734277663897</v>
      </c>
      <c r="D439" s="21">
        <v>1526.8401326195201</v>
      </c>
      <c r="E439" s="21">
        <v>-1.4673804828362301E-3</v>
      </c>
      <c r="F439" s="21">
        <v>-0.96105613236909004</v>
      </c>
      <c r="G439" s="21">
        <v>80.39</v>
      </c>
      <c r="H439" s="21" t="s">
        <v>396</v>
      </c>
      <c r="I439" s="21"/>
      <c r="J439" s="21" t="s">
        <v>393</v>
      </c>
      <c r="K439" s="21" t="s">
        <v>394</v>
      </c>
      <c r="L439" s="21" t="s">
        <v>16</v>
      </c>
      <c r="M439" s="21">
        <v>436</v>
      </c>
    </row>
    <row r="440" spans="1:13">
      <c r="A440" s="21">
        <v>101.886733333333</v>
      </c>
      <c r="B440" s="21">
        <v>3</v>
      </c>
      <c r="C440" s="21">
        <v>700.36758549875299</v>
      </c>
      <c r="D440" s="21">
        <v>2098.0809270956202</v>
      </c>
      <c r="E440" s="21">
        <v>7.4270956179134399E-3</v>
      </c>
      <c r="F440" s="21">
        <v>3.5399596905987498</v>
      </c>
      <c r="G440" s="21">
        <v>30.27</v>
      </c>
      <c r="H440" s="21" t="s">
        <v>397</v>
      </c>
      <c r="I440" s="21" t="s">
        <v>398</v>
      </c>
      <c r="J440" s="21" t="s">
        <v>393</v>
      </c>
      <c r="K440" s="21" t="s">
        <v>394</v>
      </c>
      <c r="L440" s="21" t="s">
        <v>16</v>
      </c>
      <c r="M440" s="21">
        <v>437</v>
      </c>
    </row>
    <row r="441" spans="1:13">
      <c r="A441" s="21">
        <v>66.141316666666697</v>
      </c>
      <c r="B441" s="21">
        <v>3</v>
      </c>
      <c r="C441" s="21">
        <v>769.06871903278602</v>
      </c>
      <c r="D441" s="21">
        <v>2304.1843276977202</v>
      </c>
      <c r="E441" s="21">
        <v>-1.9723022810467202E-3</v>
      </c>
      <c r="F441" s="21">
        <v>-0.85596476337296301</v>
      </c>
      <c r="G441" s="21">
        <v>34.46</v>
      </c>
      <c r="H441" s="21" t="s">
        <v>399</v>
      </c>
      <c r="I441" s="21"/>
      <c r="J441" s="21" t="s">
        <v>393</v>
      </c>
      <c r="K441" s="21" t="s">
        <v>394</v>
      </c>
      <c r="L441" s="21" t="s">
        <v>16</v>
      </c>
      <c r="M441" s="21">
        <v>438</v>
      </c>
    </row>
    <row r="442" spans="1:13">
      <c r="A442" s="21">
        <v>64.115583333333305</v>
      </c>
      <c r="B442" s="21">
        <v>2</v>
      </c>
      <c r="C442" s="21">
        <v>742.36414544762704</v>
      </c>
      <c r="D442" s="21">
        <v>1482.7137379614901</v>
      </c>
      <c r="E442" s="21">
        <v>3.4379614940007702E-3</v>
      </c>
      <c r="F442" s="21">
        <v>2.3187007563114501</v>
      </c>
      <c r="G442" s="21">
        <v>34.69</v>
      </c>
      <c r="H442" s="21" t="s">
        <v>400</v>
      </c>
      <c r="I442" s="21"/>
      <c r="J442" s="21" t="s">
        <v>393</v>
      </c>
      <c r="K442" s="21" t="s">
        <v>394</v>
      </c>
      <c r="L442" s="21" t="s">
        <v>16</v>
      </c>
      <c r="M442" s="21">
        <v>439</v>
      </c>
    </row>
    <row r="443" spans="1:13">
      <c r="A443" s="21">
        <v>40.360783333333302</v>
      </c>
      <c r="B443" s="21">
        <v>2</v>
      </c>
      <c r="C443" s="21">
        <v>855.90734779580896</v>
      </c>
      <c r="D443" s="21">
        <v>1709.8001426578601</v>
      </c>
      <c r="E443" s="21">
        <v>1.04426578573111E-2</v>
      </c>
      <c r="F443" s="21">
        <v>6.1075685842013998</v>
      </c>
      <c r="G443" s="21">
        <v>56.03</v>
      </c>
      <c r="H443" s="21" t="s">
        <v>401</v>
      </c>
      <c r="I443" s="21" t="s">
        <v>402</v>
      </c>
      <c r="J443" s="21" t="s">
        <v>393</v>
      </c>
      <c r="K443" s="21" t="s">
        <v>394</v>
      </c>
      <c r="L443" s="21" t="s">
        <v>16</v>
      </c>
      <c r="M443" s="21">
        <v>440</v>
      </c>
    </row>
    <row r="444" spans="1:13">
      <c r="A444" s="21">
        <v>125.20229999999999</v>
      </c>
      <c r="B444" s="21">
        <v>3</v>
      </c>
      <c r="C444" s="21">
        <v>619.026051196195</v>
      </c>
      <c r="D444" s="21">
        <v>1854.0563241879399</v>
      </c>
      <c r="E444" s="21">
        <v>-1.0758120561149599E-3</v>
      </c>
      <c r="F444" s="21">
        <v>-0.58024743792449796</v>
      </c>
      <c r="G444" s="21">
        <v>43.57</v>
      </c>
      <c r="H444" s="21" t="s">
        <v>403</v>
      </c>
      <c r="I444" s="21"/>
      <c r="J444" s="21" t="s">
        <v>393</v>
      </c>
      <c r="K444" s="21" t="s">
        <v>394</v>
      </c>
      <c r="L444" s="21" t="s">
        <v>16</v>
      </c>
      <c r="M444" s="21">
        <v>441</v>
      </c>
    </row>
    <row r="445" spans="1:13">
      <c r="A445" s="21">
        <v>52.651066666666701</v>
      </c>
      <c r="B445" s="21">
        <v>3</v>
      </c>
      <c r="C445" s="21">
        <v>550.97705651486604</v>
      </c>
      <c r="D445" s="21">
        <v>1649.90934014396</v>
      </c>
      <c r="E445" s="21">
        <v>-7.5985604212291903E-4</v>
      </c>
      <c r="F445" s="21">
        <v>-0.46054390607277301</v>
      </c>
      <c r="G445" s="21">
        <v>39.89</v>
      </c>
      <c r="H445" s="21" t="s">
        <v>404</v>
      </c>
      <c r="I445" s="21"/>
      <c r="J445" s="21" t="s">
        <v>405</v>
      </c>
      <c r="K445" s="21" t="s">
        <v>406</v>
      </c>
      <c r="L445" s="21" t="s">
        <v>16</v>
      </c>
      <c r="M445" s="21">
        <v>442</v>
      </c>
    </row>
    <row r="446" spans="1:13">
      <c r="A446" s="21">
        <v>52.583649999999999</v>
      </c>
      <c r="B446" s="21">
        <v>2</v>
      </c>
      <c r="C446" s="21">
        <v>825.96183463039597</v>
      </c>
      <c r="D446" s="21">
        <v>1649.90911632703</v>
      </c>
      <c r="E446" s="21">
        <v>-9.8367296754986499E-4</v>
      </c>
      <c r="F446" s="21">
        <v>-0.59619791863196903</v>
      </c>
      <c r="G446" s="21">
        <v>73.930000000000007</v>
      </c>
      <c r="H446" s="21" t="s">
        <v>404</v>
      </c>
      <c r="I446" s="21"/>
      <c r="J446" s="21" t="s">
        <v>405</v>
      </c>
      <c r="K446" s="21" t="s">
        <v>406</v>
      </c>
      <c r="L446" s="21" t="s">
        <v>16</v>
      </c>
      <c r="M446" s="21">
        <v>443</v>
      </c>
    </row>
    <row r="447" spans="1:13">
      <c r="A447" s="21">
        <v>85.540400000000005</v>
      </c>
      <c r="B447" s="21">
        <v>3</v>
      </c>
      <c r="C447" s="21">
        <v>675.00984529923198</v>
      </c>
      <c r="D447" s="21">
        <v>2022.0077064970601</v>
      </c>
      <c r="E447" s="21">
        <v>4.4064970568342696E-3</v>
      </c>
      <c r="F447" s="21">
        <v>2.1792729303825902</v>
      </c>
      <c r="G447" s="21">
        <v>32.15</v>
      </c>
      <c r="H447" s="21" t="s">
        <v>407</v>
      </c>
      <c r="I447" s="21"/>
      <c r="J447" s="21" t="s">
        <v>405</v>
      </c>
      <c r="K447" s="21" t="s">
        <v>406</v>
      </c>
      <c r="L447" s="21" t="s">
        <v>16</v>
      </c>
      <c r="M447" s="21">
        <v>444</v>
      </c>
    </row>
    <row r="448" spans="1:13">
      <c r="A448" s="21">
        <v>49.915566666666699</v>
      </c>
      <c r="B448" s="21">
        <v>2</v>
      </c>
      <c r="C448" s="21">
        <v>693.358014304638</v>
      </c>
      <c r="D448" s="21">
        <v>1384.70147567552</v>
      </c>
      <c r="E448" s="21">
        <v>-5.2432448478612103E-4</v>
      </c>
      <c r="F448" s="21">
        <v>-0.378655107587135</v>
      </c>
      <c r="G448" s="21">
        <v>60.73</v>
      </c>
      <c r="H448" s="21" t="s">
        <v>408</v>
      </c>
      <c r="I448" s="21"/>
      <c r="J448" s="21" t="s">
        <v>405</v>
      </c>
      <c r="K448" s="21" t="s">
        <v>406</v>
      </c>
      <c r="L448" s="21" t="s">
        <v>16</v>
      </c>
      <c r="M448" s="21">
        <v>445</v>
      </c>
    </row>
    <row r="449" spans="1:13">
      <c r="A449" s="21">
        <v>40.8290333333333</v>
      </c>
      <c r="B449" s="21">
        <v>2</v>
      </c>
      <c r="C449" s="21">
        <v>631.82401093445401</v>
      </c>
      <c r="D449" s="21">
        <v>1261.6334689351499</v>
      </c>
      <c r="E449" s="21">
        <v>-1.3106485175740101E-4</v>
      </c>
      <c r="F449" s="21">
        <v>-0.103885035843529</v>
      </c>
      <c r="G449" s="21">
        <v>60.24</v>
      </c>
      <c r="H449" s="21" t="s">
        <v>409</v>
      </c>
      <c r="I449" s="21"/>
      <c r="J449" s="21" t="s">
        <v>405</v>
      </c>
      <c r="K449" s="21" t="s">
        <v>406</v>
      </c>
      <c r="L449" s="21" t="s">
        <v>16</v>
      </c>
      <c r="M449" s="21">
        <v>446</v>
      </c>
    </row>
    <row r="450" spans="1:13">
      <c r="A450" s="21">
        <v>121.674883333333</v>
      </c>
      <c r="B450" s="21">
        <v>3</v>
      </c>
      <c r="C450" s="21">
        <v>892.46339353491999</v>
      </c>
      <c r="D450" s="21">
        <v>2674.3683512041198</v>
      </c>
      <c r="E450" s="21">
        <v>-5.1487958785401099E-3</v>
      </c>
      <c r="F450" s="21">
        <v>-1.92523440669006</v>
      </c>
      <c r="G450" s="21">
        <v>36.57</v>
      </c>
      <c r="H450" s="21" t="s">
        <v>410</v>
      </c>
      <c r="I450" s="21"/>
      <c r="J450" s="21" t="s">
        <v>405</v>
      </c>
      <c r="K450" s="21" t="s">
        <v>406</v>
      </c>
      <c r="L450" s="21" t="s">
        <v>16</v>
      </c>
      <c r="M450" s="21">
        <v>447</v>
      </c>
    </row>
    <row r="451" spans="1:13">
      <c r="A451" s="21">
        <v>59.3204833333333</v>
      </c>
      <c r="B451" s="21">
        <v>2</v>
      </c>
      <c r="C451" s="21">
        <v>718.37828309301597</v>
      </c>
      <c r="D451" s="21">
        <v>1434.74201325227</v>
      </c>
      <c r="E451" s="21">
        <v>-4.6867477274190597E-3</v>
      </c>
      <c r="F451" s="21">
        <v>-3.2666028975142898</v>
      </c>
      <c r="G451" s="21">
        <v>40.49</v>
      </c>
      <c r="H451" s="21" t="s">
        <v>411</v>
      </c>
      <c r="I451" s="21"/>
      <c r="J451" s="21" t="s">
        <v>405</v>
      </c>
      <c r="K451" s="21" t="s">
        <v>406</v>
      </c>
      <c r="L451" s="21" t="s">
        <v>16</v>
      </c>
      <c r="M451" s="21">
        <v>448</v>
      </c>
    </row>
    <row r="452" spans="1:13">
      <c r="A452" s="21">
        <v>64.854866666666695</v>
      </c>
      <c r="B452" s="21">
        <v>2</v>
      </c>
      <c r="C452" s="21">
        <v>1133.5458216199499</v>
      </c>
      <c r="D452" s="21">
        <v>2265.0770903061298</v>
      </c>
      <c r="E452" s="1">
        <v>9.0306134552520193E-5</v>
      </c>
      <c r="F452" s="21">
        <v>3.9868902713912302E-2</v>
      </c>
      <c r="G452" s="21">
        <v>40.29</v>
      </c>
      <c r="H452" s="21" t="s">
        <v>412</v>
      </c>
      <c r="I452" s="21"/>
      <c r="J452" s="21" t="s">
        <v>405</v>
      </c>
      <c r="K452" s="21" t="s">
        <v>406</v>
      </c>
      <c r="L452" s="21" t="s">
        <v>16</v>
      </c>
      <c r="M452" s="21">
        <v>449</v>
      </c>
    </row>
    <row r="453" spans="1:13">
      <c r="A453" s="21">
        <v>140.924816666667</v>
      </c>
      <c r="B453" s="21">
        <v>2</v>
      </c>
      <c r="C453" s="21">
        <v>961.48556929906204</v>
      </c>
      <c r="D453" s="21">
        <v>1920.9565856643601</v>
      </c>
      <c r="E453" s="21">
        <v>-1.5143356367843799E-3</v>
      </c>
      <c r="F453" s="21">
        <v>-0.78832309605523398</v>
      </c>
      <c r="G453" s="21">
        <v>57.13</v>
      </c>
      <c r="H453" s="21" t="s">
        <v>413</v>
      </c>
      <c r="I453" s="21"/>
      <c r="J453" s="21" t="s">
        <v>405</v>
      </c>
      <c r="K453" s="21" t="s">
        <v>406</v>
      </c>
      <c r="L453" s="21" t="s">
        <v>16</v>
      </c>
      <c r="M453" s="21">
        <v>450</v>
      </c>
    </row>
    <row r="454" spans="1:13">
      <c r="A454" s="21">
        <v>78.651333333333298</v>
      </c>
      <c r="B454" s="21">
        <v>3</v>
      </c>
      <c r="C454" s="21">
        <v>992.82519798099997</v>
      </c>
      <c r="D454" s="21">
        <v>2975.4537645423602</v>
      </c>
      <c r="E454" s="21">
        <v>1.2964542361260101E-2</v>
      </c>
      <c r="F454" s="21">
        <v>4.3571837696317504</v>
      </c>
      <c r="G454" s="21">
        <v>35.17</v>
      </c>
      <c r="H454" s="21" t="s">
        <v>414</v>
      </c>
      <c r="I454" s="21" t="s">
        <v>415</v>
      </c>
      <c r="J454" s="21" t="s">
        <v>416</v>
      </c>
      <c r="K454" s="21" t="s">
        <v>417</v>
      </c>
      <c r="L454" s="21" t="s">
        <v>16</v>
      </c>
      <c r="M454" s="21">
        <v>451</v>
      </c>
    </row>
    <row r="455" spans="1:13">
      <c r="A455" s="21">
        <v>78.651333333333298</v>
      </c>
      <c r="B455" s="21">
        <v>4</v>
      </c>
      <c r="C455" s="21">
        <v>744.87027678774302</v>
      </c>
      <c r="D455" s="21">
        <v>2975.45200128345</v>
      </c>
      <c r="E455" s="21">
        <v>1.1201283454283799E-2</v>
      </c>
      <c r="F455" s="21">
        <v>3.7645795050883999</v>
      </c>
      <c r="G455" s="21">
        <v>30.26</v>
      </c>
      <c r="H455" s="21" t="s">
        <v>414</v>
      </c>
      <c r="I455" s="21" t="s">
        <v>415</v>
      </c>
      <c r="J455" s="21" t="s">
        <v>416</v>
      </c>
      <c r="K455" s="21" t="s">
        <v>417</v>
      </c>
      <c r="L455" s="21" t="s">
        <v>16</v>
      </c>
      <c r="M455" s="21">
        <v>452</v>
      </c>
    </row>
    <row r="456" spans="1:13">
      <c r="A456" s="21">
        <v>101.004</v>
      </c>
      <c r="B456" s="21">
        <v>4</v>
      </c>
      <c r="C456" s="21">
        <v>649.59549010733599</v>
      </c>
      <c r="D456" s="21">
        <v>2594.3528545618201</v>
      </c>
      <c r="E456" s="21">
        <v>1.54561823364929E-4</v>
      </c>
      <c r="F456" s="21">
        <v>5.9576257062090798E-2</v>
      </c>
      <c r="G456" s="21">
        <v>36.65</v>
      </c>
      <c r="H456" s="21" t="s">
        <v>418</v>
      </c>
      <c r="I456" s="21"/>
      <c r="J456" s="21" t="s">
        <v>416</v>
      </c>
      <c r="K456" s="21" t="s">
        <v>417</v>
      </c>
      <c r="L456" s="21" t="s">
        <v>16</v>
      </c>
      <c r="M456" s="21">
        <v>453</v>
      </c>
    </row>
    <row r="457" spans="1:13">
      <c r="A457" s="21">
        <v>101.004</v>
      </c>
      <c r="B457" s="21">
        <v>3</v>
      </c>
      <c r="C457" s="21">
        <v>865.791104930193</v>
      </c>
      <c r="D457" s="21">
        <v>2594.3514853899401</v>
      </c>
      <c r="E457" s="21">
        <v>-1.2146100611971601E-3</v>
      </c>
      <c r="F457" s="21">
        <v>-0.46817460910274999</v>
      </c>
      <c r="G457" s="21">
        <v>56.11</v>
      </c>
      <c r="H457" s="21" t="s">
        <v>418</v>
      </c>
      <c r="I457" s="21"/>
      <c r="J457" s="21" t="s">
        <v>416</v>
      </c>
      <c r="K457" s="21" t="s">
        <v>417</v>
      </c>
      <c r="L457" s="21" t="s">
        <v>16</v>
      </c>
      <c r="M457" s="21">
        <v>454</v>
      </c>
    </row>
    <row r="458" spans="1:13">
      <c r="A458" s="21">
        <v>70.696933333333305</v>
      </c>
      <c r="B458" s="21">
        <v>3</v>
      </c>
      <c r="C458" s="21">
        <v>998.15575545160198</v>
      </c>
      <c r="D458" s="21">
        <v>2991.44543695417</v>
      </c>
      <c r="E458" s="21">
        <v>9.6369541670355795E-3</v>
      </c>
      <c r="F458" s="21">
        <v>3.2215146208504901</v>
      </c>
      <c r="G458" s="21">
        <v>46.01</v>
      </c>
      <c r="H458" s="21" t="s">
        <v>414</v>
      </c>
      <c r="I458" s="21" t="s">
        <v>419</v>
      </c>
      <c r="J458" s="21" t="s">
        <v>416</v>
      </c>
      <c r="K458" s="21" t="s">
        <v>417</v>
      </c>
      <c r="L458" s="21" t="s">
        <v>16</v>
      </c>
      <c r="M458" s="21">
        <v>455</v>
      </c>
    </row>
    <row r="459" spans="1:13">
      <c r="A459" s="21">
        <v>70.696933333333305</v>
      </c>
      <c r="B459" s="21">
        <v>3</v>
      </c>
      <c r="C459" s="21">
        <v>998.15575545160198</v>
      </c>
      <c r="D459" s="21">
        <v>2991.44543695417</v>
      </c>
      <c r="E459" s="21">
        <v>9.6369541670355795E-3</v>
      </c>
      <c r="F459" s="21">
        <v>3.2215146208504901</v>
      </c>
      <c r="G459" s="21">
        <v>40.200000000000003</v>
      </c>
      <c r="H459" s="21" t="s">
        <v>414</v>
      </c>
      <c r="I459" s="21" t="s">
        <v>420</v>
      </c>
      <c r="J459" s="21" t="s">
        <v>416</v>
      </c>
      <c r="K459" s="21" t="s">
        <v>417</v>
      </c>
      <c r="L459" s="21" t="s">
        <v>16</v>
      </c>
      <c r="M459" s="21">
        <v>456</v>
      </c>
    </row>
    <row r="460" spans="1:13">
      <c r="A460" s="21">
        <v>70.290916666666703</v>
      </c>
      <c r="B460" s="21">
        <v>2</v>
      </c>
      <c r="C460" s="21">
        <v>882.405167224043</v>
      </c>
      <c r="D460" s="21">
        <v>1762.79578151433</v>
      </c>
      <c r="E460" s="21">
        <v>6.8151432606100603E-4</v>
      </c>
      <c r="F460" s="21">
        <v>0.38661006379074098</v>
      </c>
      <c r="G460" s="21">
        <v>78.98</v>
      </c>
      <c r="H460" s="21" t="s">
        <v>421</v>
      </c>
      <c r="I460" s="21"/>
      <c r="J460" s="21" t="s">
        <v>416</v>
      </c>
      <c r="K460" s="21" t="s">
        <v>417</v>
      </c>
      <c r="L460" s="21" t="s">
        <v>16</v>
      </c>
      <c r="M460" s="21">
        <v>457</v>
      </c>
    </row>
    <row r="461" spans="1:13">
      <c r="A461" s="21">
        <v>81.248400000000004</v>
      </c>
      <c r="B461" s="21">
        <v>2</v>
      </c>
      <c r="C461" s="21">
        <v>807.45082864291896</v>
      </c>
      <c r="D461" s="21">
        <v>1612.8871043520801</v>
      </c>
      <c r="E461" s="21">
        <v>-6.5956479213582497E-3</v>
      </c>
      <c r="F461" s="21">
        <v>-4.0893258628006599</v>
      </c>
      <c r="G461" s="21">
        <v>38.83</v>
      </c>
      <c r="H461" s="21" t="s">
        <v>422</v>
      </c>
      <c r="I461" s="21"/>
      <c r="J461" s="21" t="s">
        <v>416</v>
      </c>
      <c r="K461" s="21" t="s">
        <v>417</v>
      </c>
      <c r="L461" s="21" t="s">
        <v>16</v>
      </c>
      <c r="M461" s="21">
        <v>458</v>
      </c>
    </row>
    <row r="462" spans="1:13">
      <c r="A462" s="21">
        <v>31.357800000000001</v>
      </c>
      <c r="B462" s="21">
        <v>2</v>
      </c>
      <c r="C462" s="21">
        <v>601.30668283373097</v>
      </c>
      <c r="D462" s="21">
        <v>1200.5988127337</v>
      </c>
      <c r="E462" s="21">
        <v>-6.8726629888260504E-4</v>
      </c>
      <c r="F462" s="21">
        <v>-0.57243593628233602</v>
      </c>
      <c r="G462" s="21">
        <v>45.76</v>
      </c>
      <c r="H462" s="21" t="s">
        <v>423</v>
      </c>
      <c r="I462" s="21"/>
      <c r="J462" s="21" t="s">
        <v>416</v>
      </c>
      <c r="K462" s="21" t="s">
        <v>417</v>
      </c>
      <c r="L462" s="21" t="s">
        <v>16</v>
      </c>
      <c r="M462" s="21">
        <v>459</v>
      </c>
    </row>
    <row r="463" spans="1:13">
      <c r="A463" s="21">
        <v>90.923850000000002</v>
      </c>
      <c r="B463" s="21">
        <v>2</v>
      </c>
      <c r="C463" s="21">
        <v>1139.02198815618</v>
      </c>
      <c r="D463" s="21">
        <v>2276.0294233785999</v>
      </c>
      <c r="E463" s="21">
        <v>-1.2766213958457201E-3</v>
      </c>
      <c r="F463" s="21">
        <v>-0.56089814423229101</v>
      </c>
      <c r="G463" s="21">
        <v>47.97</v>
      </c>
      <c r="H463" s="21" t="s">
        <v>424</v>
      </c>
      <c r="I463" s="21"/>
      <c r="J463" s="21" t="s">
        <v>416</v>
      </c>
      <c r="K463" s="21" t="s">
        <v>417</v>
      </c>
      <c r="L463" s="21" t="s">
        <v>16</v>
      </c>
      <c r="M463" s="21">
        <v>460</v>
      </c>
    </row>
    <row r="464" spans="1:13">
      <c r="A464" s="21">
        <v>52.1167333333333</v>
      </c>
      <c r="B464" s="21">
        <v>2</v>
      </c>
      <c r="C464" s="21">
        <v>765.89784841374399</v>
      </c>
      <c r="D464" s="21">
        <v>1529.7811438937299</v>
      </c>
      <c r="E464" s="21">
        <v>-6.0561062718989004E-3</v>
      </c>
      <c r="F464" s="21">
        <v>-3.9587900015759701</v>
      </c>
      <c r="G464" s="21">
        <v>36.35</v>
      </c>
      <c r="H464" s="21" t="s">
        <v>425</v>
      </c>
      <c r="I464" s="21"/>
      <c r="J464" s="21" t="s">
        <v>416</v>
      </c>
      <c r="K464" s="21" t="s">
        <v>417</v>
      </c>
      <c r="L464" s="21" t="s">
        <v>16</v>
      </c>
      <c r="M464" s="21">
        <v>461</v>
      </c>
    </row>
    <row r="465" spans="1:13">
      <c r="A465" s="21">
        <v>73.149550000000005</v>
      </c>
      <c r="B465" s="21">
        <v>4</v>
      </c>
      <c r="C465" s="21">
        <v>537.01885030350297</v>
      </c>
      <c r="D465" s="21">
        <v>2144.0462953464898</v>
      </c>
      <c r="E465" s="21">
        <v>-1.0046535062428999E-3</v>
      </c>
      <c r="F465" s="21">
        <v>-0.46857805153967602</v>
      </c>
      <c r="G465" s="21">
        <v>43.2</v>
      </c>
      <c r="H465" s="21" t="s">
        <v>426</v>
      </c>
      <c r="I465" s="21"/>
      <c r="J465" s="21" t="s">
        <v>427</v>
      </c>
      <c r="K465" s="21" t="s">
        <v>428</v>
      </c>
      <c r="L465" s="21" t="s">
        <v>16</v>
      </c>
      <c r="M465" s="21">
        <v>462</v>
      </c>
    </row>
    <row r="466" spans="1:13">
      <c r="A466" s="21">
        <v>73.080766666666705</v>
      </c>
      <c r="B466" s="21">
        <v>3</v>
      </c>
      <c r="C466" s="21">
        <v>715.68950534232101</v>
      </c>
      <c r="D466" s="21">
        <v>2144.04668662632</v>
      </c>
      <c r="E466" s="21">
        <v>-6.1337367833402801E-4</v>
      </c>
      <c r="F466" s="21">
        <v>-0.28608215795147302</v>
      </c>
      <c r="G466" s="21">
        <v>47.01</v>
      </c>
      <c r="H466" s="21" t="s">
        <v>426</v>
      </c>
      <c r="I466" s="21"/>
      <c r="J466" s="21" t="s">
        <v>427</v>
      </c>
      <c r="K466" s="21" t="s">
        <v>428</v>
      </c>
      <c r="L466" s="21" t="s">
        <v>16</v>
      </c>
      <c r="M466" s="21">
        <v>463</v>
      </c>
    </row>
    <row r="467" spans="1:13">
      <c r="A467" s="21">
        <v>78.379549999999995</v>
      </c>
      <c r="B467" s="21">
        <v>2</v>
      </c>
      <c r="C467" s="21">
        <v>797.36940782040995</v>
      </c>
      <c r="D467" s="21">
        <v>1592.72426270706</v>
      </c>
      <c r="E467" s="21">
        <v>7.6270706063041903E-4</v>
      </c>
      <c r="F467" s="21">
        <v>0.47886972260434302</v>
      </c>
      <c r="G467" s="21">
        <v>50.7</v>
      </c>
      <c r="H467" s="21" t="s">
        <v>429</v>
      </c>
      <c r="I467" s="21"/>
      <c r="J467" s="21" t="s">
        <v>427</v>
      </c>
      <c r="K467" s="21" t="s">
        <v>428</v>
      </c>
      <c r="L467" s="21" t="s">
        <v>16</v>
      </c>
      <c r="M467" s="21">
        <v>464</v>
      </c>
    </row>
    <row r="468" spans="1:13">
      <c r="A468" s="21">
        <v>63.09695</v>
      </c>
      <c r="B468" s="21">
        <v>3</v>
      </c>
      <c r="C468" s="21">
        <v>579.31243267482296</v>
      </c>
      <c r="D468" s="21">
        <v>1734.9154686238301</v>
      </c>
      <c r="E468" s="21">
        <v>1.0168623830168101E-2</v>
      </c>
      <c r="F468" s="21">
        <v>5.8611982049787601</v>
      </c>
      <c r="G468" s="21">
        <v>67.650000000000006</v>
      </c>
      <c r="H468" s="21" t="s">
        <v>430</v>
      </c>
      <c r="I468" s="21" t="s">
        <v>169</v>
      </c>
      <c r="J468" s="21" t="s">
        <v>427</v>
      </c>
      <c r="K468" s="21" t="s">
        <v>428</v>
      </c>
      <c r="L468" s="21" t="s">
        <v>16</v>
      </c>
      <c r="M468" s="21">
        <v>465</v>
      </c>
    </row>
    <row r="469" spans="1:13">
      <c r="A469" s="21">
        <v>57.502583333333298</v>
      </c>
      <c r="B469" s="21">
        <v>3</v>
      </c>
      <c r="C469" s="21">
        <v>580.98038098239999</v>
      </c>
      <c r="D469" s="21">
        <v>1739.91931354656</v>
      </c>
      <c r="E469" s="21">
        <v>-1.2864534407981401E-3</v>
      </c>
      <c r="F469" s="21">
        <v>-0.73937479721668997</v>
      </c>
      <c r="G469" s="21">
        <v>52.4</v>
      </c>
      <c r="H469" s="21" t="s">
        <v>431</v>
      </c>
      <c r="I469" s="21"/>
      <c r="J469" s="21" t="s">
        <v>427</v>
      </c>
      <c r="K469" s="21" t="s">
        <v>428</v>
      </c>
      <c r="L469" s="21" t="s">
        <v>16</v>
      </c>
      <c r="M469" s="21">
        <v>466</v>
      </c>
    </row>
    <row r="470" spans="1:13">
      <c r="A470" s="21">
        <v>40.229283333333299</v>
      </c>
      <c r="B470" s="21">
        <v>2</v>
      </c>
      <c r="C470" s="21">
        <v>486.795084352392</v>
      </c>
      <c r="D470" s="21">
        <v>971.57561577102399</v>
      </c>
      <c r="E470" s="21">
        <v>-7.8422897570362704E-4</v>
      </c>
      <c r="F470" s="21">
        <v>-0.80717170127189897</v>
      </c>
      <c r="G470" s="21">
        <v>38.020000000000003</v>
      </c>
      <c r="H470" s="21" t="s">
        <v>432</v>
      </c>
      <c r="I470" s="21"/>
      <c r="J470" s="21" t="s">
        <v>427</v>
      </c>
      <c r="K470" s="21" t="s">
        <v>428</v>
      </c>
      <c r="L470" s="21" t="s">
        <v>16</v>
      </c>
      <c r="M470" s="21">
        <v>467</v>
      </c>
    </row>
    <row r="471" spans="1:13">
      <c r="A471" s="21">
        <v>82.275283333333306</v>
      </c>
      <c r="B471" s="21">
        <v>3</v>
      </c>
      <c r="C471" s="21">
        <v>797.43535515971303</v>
      </c>
      <c r="D471" s="21">
        <v>2389.2842360784998</v>
      </c>
      <c r="E471" s="21">
        <v>-6.4639215001989197E-3</v>
      </c>
      <c r="F471" s="21">
        <v>-2.7053725610696602</v>
      </c>
      <c r="G471" s="21">
        <v>35.869999999999997</v>
      </c>
      <c r="H471" s="21" t="s">
        <v>433</v>
      </c>
      <c r="I471" s="21"/>
      <c r="J471" s="21" t="s">
        <v>427</v>
      </c>
      <c r="K471" s="21" t="s">
        <v>428</v>
      </c>
      <c r="L471" s="21" t="s">
        <v>16</v>
      </c>
      <c r="M471" s="21">
        <v>468</v>
      </c>
    </row>
    <row r="472" spans="1:13">
      <c r="A472" s="21">
        <v>90.035749999999993</v>
      </c>
      <c r="B472" s="21">
        <v>3</v>
      </c>
      <c r="C472" s="21">
        <v>1004.14473507689</v>
      </c>
      <c r="D472" s="21">
        <v>3009.4123758300302</v>
      </c>
      <c r="E472" s="21">
        <v>-2.1241699651000099E-3</v>
      </c>
      <c r="F472" s="21">
        <v>-0.70584160643208504</v>
      </c>
      <c r="G472" s="21">
        <v>37.96</v>
      </c>
      <c r="H472" s="21" t="s">
        <v>434</v>
      </c>
      <c r="I472" s="21"/>
      <c r="J472" s="21" t="s">
        <v>427</v>
      </c>
      <c r="K472" s="21" t="s">
        <v>428</v>
      </c>
      <c r="L472" s="21" t="s">
        <v>16</v>
      </c>
      <c r="M472" s="21">
        <v>469</v>
      </c>
    </row>
    <row r="473" spans="1:13">
      <c r="A473" s="21">
        <v>21.235150000000001</v>
      </c>
      <c r="B473" s="21">
        <v>2</v>
      </c>
      <c r="C473" s="21">
        <v>596.30322842326996</v>
      </c>
      <c r="D473" s="21">
        <v>1190.59190391278</v>
      </c>
      <c r="E473" s="21">
        <v>-1.19608722047815E-3</v>
      </c>
      <c r="F473" s="21">
        <v>-1.00461460802868</v>
      </c>
      <c r="G473" s="21">
        <v>45.62</v>
      </c>
      <c r="H473" s="21" t="s">
        <v>435</v>
      </c>
      <c r="I473" s="21"/>
      <c r="J473" s="21" t="s">
        <v>436</v>
      </c>
      <c r="K473" s="21" t="s">
        <v>437</v>
      </c>
      <c r="L473" s="21" t="s">
        <v>55</v>
      </c>
      <c r="M473" s="21">
        <v>470</v>
      </c>
    </row>
    <row r="474" spans="1:13">
      <c r="A474" s="21">
        <v>66.820566666666707</v>
      </c>
      <c r="B474" s="21">
        <v>2</v>
      </c>
      <c r="C474" s="21">
        <v>779.88575066263502</v>
      </c>
      <c r="D474" s="21">
        <v>1557.7569483915099</v>
      </c>
      <c r="E474" s="21">
        <v>1.0648391510585499E-2</v>
      </c>
      <c r="F474" s="21">
        <v>6.8357674870327099</v>
      </c>
      <c r="G474" s="21">
        <v>37</v>
      </c>
      <c r="H474" s="21" t="s">
        <v>438</v>
      </c>
      <c r="I474" s="21" t="s">
        <v>439</v>
      </c>
      <c r="J474" s="21" t="s">
        <v>436</v>
      </c>
      <c r="K474" s="21" t="s">
        <v>437</v>
      </c>
      <c r="L474" s="21" t="s">
        <v>16</v>
      </c>
      <c r="M474" s="21">
        <v>471</v>
      </c>
    </row>
    <row r="475" spans="1:13">
      <c r="A475" s="21">
        <v>41.416283333333297</v>
      </c>
      <c r="B475" s="21">
        <v>2</v>
      </c>
      <c r="C475" s="21">
        <v>832.88257854737003</v>
      </c>
      <c r="D475" s="21">
        <v>1663.7506041609799</v>
      </c>
      <c r="E475" s="21">
        <v>-5.9583901884252598E-4</v>
      </c>
      <c r="F475" s="21">
        <v>-0.35812988074330199</v>
      </c>
      <c r="G475" s="21">
        <v>65.930000000000007</v>
      </c>
      <c r="H475" s="21" t="s">
        <v>440</v>
      </c>
      <c r="I475" s="21"/>
      <c r="J475" s="21" t="s">
        <v>436</v>
      </c>
      <c r="K475" s="21" t="s">
        <v>437</v>
      </c>
      <c r="L475" s="21" t="s">
        <v>16</v>
      </c>
      <c r="M475" s="21">
        <v>472</v>
      </c>
    </row>
    <row r="476" spans="1:13">
      <c r="A476" s="21">
        <v>76.341399999999993</v>
      </c>
      <c r="B476" s="21">
        <v>4</v>
      </c>
      <c r="C476" s="21">
        <v>883.18977655001004</v>
      </c>
      <c r="D476" s="21">
        <v>3528.7300003325199</v>
      </c>
      <c r="E476" s="21">
        <v>2.7003325221812702E-3</v>
      </c>
      <c r="F476" s="21">
        <v>0.76524261939461002</v>
      </c>
      <c r="G476" s="21">
        <v>30.31</v>
      </c>
      <c r="H476" s="21" t="s">
        <v>441</v>
      </c>
      <c r="I476" s="21"/>
      <c r="J476" s="21" t="s">
        <v>436</v>
      </c>
      <c r="K476" s="21" t="s">
        <v>437</v>
      </c>
      <c r="L476" s="21" t="s">
        <v>16</v>
      </c>
      <c r="M476" s="21">
        <v>473</v>
      </c>
    </row>
    <row r="477" spans="1:13">
      <c r="A477" s="21">
        <v>20.212399999999999</v>
      </c>
      <c r="B477" s="21">
        <v>3</v>
      </c>
      <c r="C477" s="21">
        <v>347.52934571515999</v>
      </c>
      <c r="D477" s="21">
        <v>1039.5662077448401</v>
      </c>
      <c r="E477" s="1">
        <v>7.7448414685932204E-6</v>
      </c>
      <c r="F477" s="21">
        <v>7.4500704895880798E-3</v>
      </c>
      <c r="G477" s="21">
        <v>31.99</v>
      </c>
      <c r="H477" s="21" t="s">
        <v>442</v>
      </c>
      <c r="I477" s="21"/>
      <c r="J477" s="21" t="s">
        <v>436</v>
      </c>
      <c r="K477" s="21" t="s">
        <v>437</v>
      </c>
      <c r="L477" s="21" t="s">
        <v>16</v>
      </c>
      <c r="M477" s="21">
        <v>474</v>
      </c>
    </row>
    <row r="478" spans="1:13">
      <c r="A478" s="21">
        <v>51.182216666666697</v>
      </c>
      <c r="B478" s="21">
        <v>2</v>
      </c>
      <c r="C478" s="21">
        <v>765.35785781986101</v>
      </c>
      <c r="D478" s="21">
        <v>1528.7011627059601</v>
      </c>
      <c r="E478" s="21">
        <v>1.4362705963094399E-2</v>
      </c>
      <c r="F478" s="21">
        <v>9.3954536423644193</v>
      </c>
      <c r="G478" s="21">
        <v>30.99</v>
      </c>
      <c r="H478" s="21" t="s">
        <v>443</v>
      </c>
      <c r="I478" s="21" t="s">
        <v>444</v>
      </c>
      <c r="J478" s="21" t="s">
        <v>436</v>
      </c>
      <c r="K478" s="21" t="s">
        <v>437</v>
      </c>
      <c r="L478" s="21" t="s">
        <v>16</v>
      </c>
      <c r="M478" s="21">
        <v>475</v>
      </c>
    </row>
    <row r="479" spans="1:13">
      <c r="A479" s="21">
        <v>22.9652833333333</v>
      </c>
      <c r="B479" s="21">
        <v>3</v>
      </c>
      <c r="C479" s="21">
        <v>551.59331093976903</v>
      </c>
      <c r="D479" s="21">
        <v>1651.7581034186701</v>
      </c>
      <c r="E479" s="21">
        <v>-8.9658133174452803E-4</v>
      </c>
      <c r="F479" s="21">
        <v>-0.542803963377544</v>
      </c>
      <c r="G479" s="21">
        <v>44.71</v>
      </c>
      <c r="H479" s="21" t="s">
        <v>445</v>
      </c>
      <c r="I479" s="21"/>
      <c r="J479" s="21" t="s">
        <v>436</v>
      </c>
      <c r="K479" s="21" t="s">
        <v>437</v>
      </c>
      <c r="L479" s="21" t="s">
        <v>55</v>
      </c>
      <c r="M479" s="21">
        <v>476</v>
      </c>
    </row>
    <row r="480" spans="1:13">
      <c r="A480" s="21">
        <v>49.713799999999999</v>
      </c>
      <c r="B480" s="21">
        <v>2</v>
      </c>
      <c r="C480" s="21">
        <v>477.30496653051898</v>
      </c>
      <c r="D480" s="21">
        <v>952.59538012727899</v>
      </c>
      <c r="E480" s="21">
        <v>-3.1987272097921997E-4</v>
      </c>
      <c r="F480" s="21">
        <v>-0.33579064127543301</v>
      </c>
      <c r="G480" s="21">
        <v>32.89</v>
      </c>
      <c r="H480" s="21" t="s">
        <v>446</v>
      </c>
      <c r="I480" s="21"/>
      <c r="J480" s="21" t="s">
        <v>447</v>
      </c>
      <c r="K480" s="21" t="s">
        <v>448</v>
      </c>
      <c r="L480" s="21" t="s">
        <v>55</v>
      </c>
      <c r="M480" s="21">
        <v>477</v>
      </c>
    </row>
    <row r="481" spans="1:13">
      <c r="A481" s="21">
        <v>101.68321666666699</v>
      </c>
      <c r="B481" s="21">
        <v>2</v>
      </c>
      <c r="C481" s="21">
        <v>872.41318725989902</v>
      </c>
      <c r="D481" s="21">
        <v>1742.81182158604</v>
      </c>
      <c r="E481" s="21">
        <v>-1.7841396220319401E-4</v>
      </c>
      <c r="F481" s="21">
        <v>-0.10237131842286699</v>
      </c>
      <c r="G481" s="21">
        <v>114.2</v>
      </c>
      <c r="H481" s="21" t="s">
        <v>449</v>
      </c>
      <c r="I481" s="21"/>
      <c r="J481" s="21" t="s">
        <v>447</v>
      </c>
      <c r="K481" s="21" t="s">
        <v>448</v>
      </c>
      <c r="L481" s="21" t="s">
        <v>16</v>
      </c>
      <c r="M481" s="21">
        <v>478</v>
      </c>
    </row>
    <row r="482" spans="1:13">
      <c r="A482" s="21">
        <v>23.139050000000001</v>
      </c>
      <c r="B482" s="21">
        <v>2</v>
      </c>
      <c r="C482" s="21">
        <v>633.32377902530504</v>
      </c>
      <c r="D482" s="21">
        <v>1264.63300511685</v>
      </c>
      <c r="E482" s="21">
        <v>-8.9488315074959203E-4</v>
      </c>
      <c r="F482" s="21">
        <v>-0.70762230140247895</v>
      </c>
      <c r="G482" s="21">
        <v>37.53</v>
      </c>
      <c r="H482" s="21" t="s">
        <v>450</v>
      </c>
      <c r="I482" s="21"/>
      <c r="J482" s="21" t="s">
        <v>447</v>
      </c>
      <c r="K482" s="21" t="s">
        <v>448</v>
      </c>
      <c r="L482" s="21" t="s">
        <v>16</v>
      </c>
      <c r="M482" s="21">
        <v>479</v>
      </c>
    </row>
    <row r="483" spans="1:13">
      <c r="A483" s="21">
        <v>93.3050833333333</v>
      </c>
      <c r="B483" s="21">
        <v>2</v>
      </c>
      <c r="C483" s="21">
        <v>880.41750255666898</v>
      </c>
      <c r="D483" s="21">
        <v>1758.8204521795799</v>
      </c>
      <c r="E483" s="21">
        <v>1.35521795782552E-2</v>
      </c>
      <c r="F483" s="21">
        <v>7.70532545571385</v>
      </c>
      <c r="G483" s="21">
        <v>79.16</v>
      </c>
      <c r="H483" s="21" t="s">
        <v>449</v>
      </c>
      <c r="I483" s="21" t="s">
        <v>78</v>
      </c>
      <c r="J483" s="21" t="s">
        <v>447</v>
      </c>
      <c r="K483" s="21" t="s">
        <v>448</v>
      </c>
      <c r="L483" s="21" t="s">
        <v>16</v>
      </c>
      <c r="M483" s="21">
        <v>480</v>
      </c>
    </row>
    <row r="484" spans="1:13">
      <c r="A484" s="21">
        <v>120.70673333333301</v>
      </c>
      <c r="B484" s="21">
        <v>3</v>
      </c>
      <c r="C484" s="21">
        <v>810.06376493298797</v>
      </c>
      <c r="D484" s="21">
        <v>2427.16946539832</v>
      </c>
      <c r="E484" s="21">
        <v>1.9653983245007099E-3</v>
      </c>
      <c r="F484" s="21">
        <v>0.80974976984518399</v>
      </c>
      <c r="G484" s="21">
        <v>51.76</v>
      </c>
      <c r="H484" s="21" t="s">
        <v>451</v>
      </c>
      <c r="I484" s="21"/>
      <c r="J484" s="21" t="s">
        <v>447</v>
      </c>
      <c r="K484" s="21" t="s">
        <v>448</v>
      </c>
      <c r="L484" s="21" t="s">
        <v>16</v>
      </c>
      <c r="M484" s="21">
        <v>481</v>
      </c>
    </row>
    <row r="485" spans="1:13">
      <c r="A485" s="21">
        <v>20.472916666666698</v>
      </c>
      <c r="B485" s="21">
        <v>2</v>
      </c>
      <c r="C485" s="21">
        <v>776.42752321603803</v>
      </c>
      <c r="D485" s="21">
        <v>1550.84049349832</v>
      </c>
      <c r="E485" s="21">
        <v>1.00934983158822E-2</v>
      </c>
      <c r="F485" s="21">
        <v>6.5084475490564602</v>
      </c>
      <c r="G485" s="21">
        <v>30.6</v>
      </c>
      <c r="H485" s="21" t="s">
        <v>452</v>
      </c>
      <c r="I485" s="21" t="s">
        <v>453</v>
      </c>
      <c r="J485" s="21" t="s">
        <v>447</v>
      </c>
      <c r="K485" s="21" t="s">
        <v>448</v>
      </c>
      <c r="L485" s="21" t="s">
        <v>16</v>
      </c>
      <c r="M485" s="21">
        <v>482</v>
      </c>
    </row>
    <row r="486" spans="1:13">
      <c r="A486" s="21">
        <v>105.433533333333</v>
      </c>
      <c r="B486" s="21">
        <v>2</v>
      </c>
      <c r="C486" s="21">
        <v>872.90512064510096</v>
      </c>
      <c r="D486" s="21">
        <v>1743.79568835644</v>
      </c>
      <c r="E486" s="21">
        <v>-3.1164355891633E-4</v>
      </c>
      <c r="F486" s="21">
        <v>-0.17871560602061801</v>
      </c>
      <c r="G486" s="21">
        <v>70.739999999999995</v>
      </c>
      <c r="H486" s="21" t="s">
        <v>449</v>
      </c>
      <c r="I486" s="21" t="s">
        <v>135</v>
      </c>
      <c r="J486" s="21" t="s">
        <v>447</v>
      </c>
      <c r="K486" s="21" t="s">
        <v>448</v>
      </c>
      <c r="L486" s="21" t="s">
        <v>16</v>
      </c>
      <c r="M486" s="21">
        <v>483</v>
      </c>
    </row>
    <row r="487" spans="1:13">
      <c r="A487" s="21">
        <v>85.134033333333306</v>
      </c>
      <c r="B487" s="21">
        <v>2</v>
      </c>
      <c r="C487" s="21">
        <v>880.41252101226496</v>
      </c>
      <c r="D487" s="21">
        <v>1758.81048909077</v>
      </c>
      <c r="E487" s="21">
        <v>3.58909076976488E-3</v>
      </c>
      <c r="F487" s="21">
        <v>2.0406394640394501</v>
      </c>
      <c r="G487" s="21">
        <v>34.71</v>
      </c>
      <c r="H487" s="21" t="s">
        <v>449</v>
      </c>
      <c r="I487" s="21" t="s">
        <v>454</v>
      </c>
      <c r="J487" s="21" t="s">
        <v>447</v>
      </c>
      <c r="K487" s="21" t="s">
        <v>448</v>
      </c>
      <c r="L487" s="21" t="s">
        <v>16</v>
      </c>
      <c r="M487" s="21">
        <v>484</v>
      </c>
    </row>
    <row r="488" spans="1:13">
      <c r="A488" s="21">
        <v>123.820583333333</v>
      </c>
      <c r="B488" s="21">
        <v>3</v>
      </c>
      <c r="C488" s="21">
        <v>979.47446370289401</v>
      </c>
      <c r="D488" s="21">
        <v>2935.4015617080399</v>
      </c>
      <c r="E488" s="21">
        <v>1.71617080427495E-2</v>
      </c>
      <c r="F488" s="21">
        <v>5.8464942590651896</v>
      </c>
      <c r="G488" s="21">
        <v>55.99</v>
      </c>
      <c r="H488" s="21" t="s">
        <v>455</v>
      </c>
      <c r="I488" s="21" t="s">
        <v>456</v>
      </c>
      <c r="J488" s="21" t="s">
        <v>447</v>
      </c>
      <c r="K488" s="21" t="s">
        <v>448</v>
      </c>
      <c r="L488" s="21" t="s">
        <v>16</v>
      </c>
      <c r="M488" s="21">
        <v>485</v>
      </c>
    </row>
    <row r="489" spans="1:13">
      <c r="A489" s="21">
        <v>14.5787333333333</v>
      </c>
      <c r="B489" s="21">
        <v>2</v>
      </c>
      <c r="C489" s="21">
        <v>754.92450985019502</v>
      </c>
      <c r="D489" s="21">
        <v>1507.8344667666299</v>
      </c>
      <c r="E489" s="21">
        <v>-1.3332333696780599E-3</v>
      </c>
      <c r="F489" s="21">
        <v>-0.88420328637777101</v>
      </c>
      <c r="G489" s="21">
        <v>38.08</v>
      </c>
      <c r="H489" s="21" t="s">
        <v>452</v>
      </c>
      <c r="I489" s="21"/>
      <c r="J489" s="21" t="s">
        <v>447</v>
      </c>
      <c r="K489" s="21" t="s">
        <v>448</v>
      </c>
      <c r="L489" s="21" t="s">
        <v>16</v>
      </c>
      <c r="M489" s="21">
        <v>486</v>
      </c>
    </row>
    <row r="490" spans="1:13">
      <c r="A490" s="21">
        <v>84.247416666666695</v>
      </c>
      <c r="B490" s="21">
        <v>2</v>
      </c>
      <c r="C490" s="21">
        <v>576.81343808449299</v>
      </c>
      <c r="D490" s="21">
        <v>1151.61232323523</v>
      </c>
      <c r="E490" s="21">
        <v>-4.7676477493041602E-4</v>
      </c>
      <c r="F490" s="21">
        <v>-0.41399746071806098</v>
      </c>
      <c r="G490" s="21">
        <v>46.85</v>
      </c>
      <c r="H490" s="21" t="s">
        <v>457</v>
      </c>
      <c r="I490" s="21"/>
      <c r="J490" s="21" t="s">
        <v>458</v>
      </c>
      <c r="K490" s="21" t="s">
        <v>459</v>
      </c>
      <c r="L490" s="21" t="s">
        <v>16</v>
      </c>
      <c r="M490" s="21">
        <v>487</v>
      </c>
    </row>
    <row r="491" spans="1:13">
      <c r="A491" s="21">
        <v>77.703649999999996</v>
      </c>
      <c r="B491" s="21">
        <v>2</v>
      </c>
      <c r="C491" s="21">
        <v>540.31586333011001</v>
      </c>
      <c r="D491" s="21">
        <v>1078.6171737264599</v>
      </c>
      <c r="E491" s="21">
        <v>-3.26273539940303E-4</v>
      </c>
      <c r="F491" s="21">
        <v>-0.30249234778807399</v>
      </c>
      <c r="G491" s="21">
        <v>38.19</v>
      </c>
      <c r="H491" s="21" t="s">
        <v>460</v>
      </c>
      <c r="I491" s="21"/>
      <c r="J491" s="21" t="s">
        <v>458</v>
      </c>
      <c r="K491" s="21" t="s">
        <v>459</v>
      </c>
      <c r="L491" s="21" t="s">
        <v>16</v>
      </c>
      <c r="M491" s="21">
        <v>488</v>
      </c>
    </row>
    <row r="492" spans="1:13">
      <c r="A492" s="21">
        <v>70.425633333333295</v>
      </c>
      <c r="B492" s="21">
        <v>3</v>
      </c>
      <c r="C492" s="21">
        <v>528.96764382344202</v>
      </c>
      <c r="D492" s="21">
        <v>1583.8811020696801</v>
      </c>
      <c r="E492" s="21">
        <v>-1.2979303151041701E-3</v>
      </c>
      <c r="F492" s="21">
        <v>-0.81946129024741199</v>
      </c>
      <c r="G492" s="21">
        <v>33.479999999999997</v>
      </c>
      <c r="H492" s="21" t="s">
        <v>461</v>
      </c>
      <c r="I492" s="21"/>
      <c r="J492" s="21" t="s">
        <v>458</v>
      </c>
      <c r="K492" s="21" t="s">
        <v>459</v>
      </c>
      <c r="L492" s="21" t="s">
        <v>16</v>
      </c>
      <c r="M492" s="21">
        <v>489</v>
      </c>
    </row>
    <row r="493" spans="1:13">
      <c r="A493" s="21">
        <v>90.923850000000002</v>
      </c>
      <c r="B493" s="21">
        <v>3</v>
      </c>
      <c r="C493" s="21">
        <v>622.32031521613999</v>
      </c>
      <c r="D493" s="21">
        <v>1863.93911624778</v>
      </c>
      <c r="E493" s="21">
        <v>6.5162477812919003E-3</v>
      </c>
      <c r="F493" s="21">
        <v>3.4959674943675001</v>
      </c>
      <c r="G493" s="21">
        <v>46.02</v>
      </c>
      <c r="H493" s="21" t="s">
        <v>462</v>
      </c>
      <c r="I493" s="21"/>
      <c r="J493" s="21" t="s">
        <v>458</v>
      </c>
      <c r="K493" s="21" t="s">
        <v>459</v>
      </c>
      <c r="L493" s="21" t="s">
        <v>16</v>
      </c>
      <c r="M493" s="21">
        <v>490</v>
      </c>
    </row>
    <row r="494" spans="1:13">
      <c r="A494" s="21">
        <v>72.0580833333333</v>
      </c>
      <c r="B494" s="21">
        <v>2</v>
      </c>
      <c r="C494" s="21">
        <v>596.81391655594905</v>
      </c>
      <c r="D494" s="21">
        <v>1191.61328017814</v>
      </c>
      <c r="E494" s="21">
        <v>1.0980178138879601E-2</v>
      </c>
      <c r="F494" s="21">
        <v>9.2146332202276202</v>
      </c>
      <c r="G494" s="21">
        <v>33.46</v>
      </c>
      <c r="H494" s="21" t="s">
        <v>463</v>
      </c>
      <c r="I494" s="21" t="s">
        <v>464</v>
      </c>
      <c r="J494" s="21" t="s">
        <v>458</v>
      </c>
      <c r="K494" s="21" t="s">
        <v>459</v>
      </c>
      <c r="L494" s="21" t="s">
        <v>16</v>
      </c>
      <c r="M494" s="21">
        <v>491</v>
      </c>
    </row>
    <row r="495" spans="1:13">
      <c r="A495" s="21">
        <v>20.342483333333298</v>
      </c>
      <c r="B495" s="21">
        <v>2</v>
      </c>
      <c r="C495" s="21">
        <v>576.28797396795301</v>
      </c>
      <c r="D495" s="21">
        <v>1150.56139500215</v>
      </c>
      <c r="E495" s="21">
        <v>-4.04997854047906E-4</v>
      </c>
      <c r="F495" s="21">
        <v>-0.35200008730335602</v>
      </c>
      <c r="G495" s="21">
        <v>57.36</v>
      </c>
      <c r="H495" s="21" t="s">
        <v>465</v>
      </c>
      <c r="I495" s="21"/>
      <c r="J495" s="21" t="s">
        <v>458</v>
      </c>
      <c r="K495" s="21" t="s">
        <v>459</v>
      </c>
      <c r="L495" s="21" t="s">
        <v>16</v>
      </c>
      <c r="M495" s="21">
        <v>492</v>
      </c>
    </row>
    <row r="496" spans="1:13">
      <c r="A496" s="21">
        <v>77.091983333333303</v>
      </c>
      <c r="B496" s="21">
        <v>2</v>
      </c>
      <c r="C496" s="21">
        <v>693.92685093149805</v>
      </c>
      <c r="D496" s="21">
        <v>1385.8391489292401</v>
      </c>
      <c r="E496" s="21">
        <v>-3.5107076337226301E-4</v>
      </c>
      <c r="F496" s="21">
        <v>-0.25332714457356897</v>
      </c>
      <c r="G496" s="21">
        <v>62.32</v>
      </c>
      <c r="H496" s="21" t="s">
        <v>466</v>
      </c>
      <c r="I496" s="21"/>
      <c r="J496" s="21" t="s">
        <v>467</v>
      </c>
      <c r="K496" s="21" t="s">
        <v>468</v>
      </c>
      <c r="L496" s="21" t="s">
        <v>16</v>
      </c>
      <c r="M496" s="21">
        <v>493</v>
      </c>
    </row>
    <row r="497" spans="1:13">
      <c r="A497" s="21">
        <v>77.091983333333303</v>
      </c>
      <c r="B497" s="21">
        <v>3</v>
      </c>
      <c r="C497" s="21">
        <v>462.95359385264999</v>
      </c>
      <c r="D497" s="21">
        <v>1385.8389521573099</v>
      </c>
      <c r="E497" s="21">
        <v>-5.4784269082119896E-4</v>
      </c>
      <c r="F497" s="21">
        <v>-0.39531467447795998</v>
      </c>
      <c r="G497" s="21">
        <v>48.25</v>
      </c>
      <c r="H497" s="21" t="s">
        <v>466</v>
      </c>
      <c r="I497" s="21"/>
      <c r="J497" s="21" t="s">
        <v>467</v>
      </c>
      <c r="K497" s="21" t="s">
        <v>468</v>
      </c>
      <c r="L497" s="21" t="s">
        <v>16</v>
      </c>
      <c r="M497" s="21">
        <v>494</v>
      </c>
    </row>
    <row r="498" spans="1:13">
      <c r="A498" s="21">
        <v>25.90635</v>
      </c>
      <c r="B498" s="21">
        <v>3</v>
      </c>
      <c r="C498" s="21">
        <v>442.589646231372</v>
      </c>
      <c r="D498" s="21">
        <v>1324.74710929348</v>
      </c>
      <c r="E498" s="21">
        <v>8.09293475413142E-4</v>
      </c>
      <c r="F498" s="21">
        <v>0.610904499535603</v>
      </c>
      <c r="G498" s="21">
        <v>38.57</v>
      </c>
      <c r="H498" s="21" t="s">
        <v>469</v>
      </c>
      <c r="I498" s="21"/>
      <c r="J498" s="21" t="s">
        <v>467</v>
      </c>
      <c r="K498" s="21" t="s">
        <v>468</v>
      </c>
      <c r="L498" s="21" t="s">
        <v>16</v>
      </c>
      <c r="M498" s="21">
        <v>495</v>
      </c>
    </row>
    <row r="499" spans="1:13">
      <c r="A499" s="21">
        <v>25.90635</v>
      </c>
      <c r="B499" s="21">
        <v>2</v>
      </c>
      <c r="C499" s="21">
        <v>663.38008477988296</v>
      </c>
      <c r="D499" s="21">
        <v>1324.7456166260099</v>
      </c>
      <c r="E499" s="21">
        <v>-6.8337399352458295E-4</v>
      </c>
      <c r="F499" s="21">
        <v>-0.51585272857496001</v>
      </c>
      <c r="G499" s="21">
        <v>41.88</v>
      </c>
      <c r="H499" s="21" t="s">
        <v>469</v>
      </c>
      <c r="I499" s="21"/>
      <c r="J499" s="21" t="s">
        <v>467</v>
      </c>
      <c r="K499" s="21" t="s">
        <v>468</v>
      </c>
      <c r="L499" s="21" t="s">
        <v>16</v>
      </c>
      <c r="M499" s="21">
        <v>496</v>
      </c>
    </row>
    <row r="500" spans="1:13">
      <c r="A500" s="21">
        <v>36.657766666666703</v>
      </c>
      <c r="B500" s="21">
        <v>2</v>
      </c>
      <c r="C500" s="21">
        <v>590.81374639688897</v>
      </c>
      <c r="D500" s="21">
        <v>1179.6129398600201</v>
      </c>
      <c r="E500" s="21">
        <v>-5.6013998164417E-4</v>
      </c>
      <c r="F500" s="21">
        <v>-0.47485043333614801</v>
      </c>
      <c r="G500" s="21">
        <v>55.08</v>
      </c>
      <c r="H500" s="21" t="s">
        <v>470</v>
      </c>
      <c r="I500" s="21"/>
      <c r="J500" s="21" t="s">
        <v>467</v>
      </c>
      <c r="K500" s="21" t="s">
        <v>468</v>
      </c>
      <c r="L500" s="21" t="s">
        <v>16</v>
      </c>
      <c r="M500" s="21">
        <v>497</v>
      </c>
    </row>
    <row r="501" spans="1:13">
      <c r="A501" s="21">
        <v>53.055250000000001</v>
      </c>
      <c r="B501" s="21">
        <v>2</v>
      </c>
      <c r="C501" s="21">
        <v>495.29158677186302</v>
      </c>
      <c r="D501" s="21">
        <v>988.56862060996696</v>
      </c>
      <c r="E501" s="21">
        <v>-1.9793900333979798E-3</v>
      </c>
      <c r="F501" s="21">
        <v>-2.00227483337859</v>
      </c>
      <c r="G501" s="21">
        <v>57.53</v>
      </c>
      <c r="H501" s="21" t="s">
        <v>471</v>
      </c>
      <c r="I501" s="21"/>
      <c r="J501" s="21" t="s">
        <v>467</v>
      </c>
      <c r="K501" s="21" t="s">
        <v>468</v>
      </c>
      <c r="L501" s="21" t="s">
        <v>16</v>
      </c>
      <c r="M501" s="21">
        <v>498</v>
      </c>
    </row>
    <row r="502" spans="1:13">
      <c r="A502" s="21">
        <v>61.885033333333297</v>
      </c>
      <c r="B502" s="21">
        <v>2</v>
      </c>
      <c r="C502" s="21">
        <v>733.90515718869995</v>
      </c>
      <c r="D502" s="21">
        <v>1465.79576144364</v>
      </c>
      <c r="E502" s="21">
        <v>-5.3855635997024397E-4</v>
      </c>
      <c r="F502" s="21">
        <v>-0.36741555424191202</v>
      </c>
      <c r="G502" s="21">
        <v>78.150000000000006</v>
      </c>
      <c r="H502" s="21" t="s">
        <v>472</v>
      </c>
      <c r="I502" s="21"/>
      <c r="J502" s="21" t="s">
        <v>467</v>
      </c>
      <c r="K502" s="21" t="s">
        <v>468</v>
      </c>
      <c r="L502" s="21" t="s">
        <v>16</v>
      </c>
      <c r="M502" s="21">
        <v>499</v>
      </c>
    </row>
    <row r="503" spans="1:13">
      <c r="A503" s="21">
        <v>28.920566666666701</v>
      </c>
      <c r="B503" s="21">
        <v>2</v>
      </c>
      <c r="C503" s="21">
        <v>663.87255285222398</v>
      </c>
      <c r="D503" s="21">
        <v>1325.7305527706901</v>
      </c>
      <c r="E503" s="21">
        <v>2.5277068743889702E-4</v>
      </c>
      <c r="F503" s="21">
        <v>0.190665241217536</v>
      </c>
      <c r="G503" s="21">
        <v>43.7</v>
      </c>
      <c r="H503" s="21" t="s">
        <v>469</v>
      </c>
      <c r="I503" s="21" t="s">
        <v>72</v>
      </c>
      <c r="J503" s="21" t="s">
        <v>467</v>
      </c>
      <c r="K503" s="21" t="s">
        <v>468</v>
      </c>
      <c r="L503" s="21" t="s">
        <v>16</v>
      </c>
      <c r="M503" s="21">
        <v>500</v>
      </c>
    </row>
    <row r="504" spans="1:13">
      <c r="A504" s="21">
        <v>73.556100000000001</v>
      </c>
      <c r="B504" s="21">
        <v>2</v>
      </c>
      <c r="C504" s="21">
        <v>655.85505494091501</v>
      </c>
      <c r="D504" s="21">
        <v>1309.6955569480699</v>
      </c>
      <c r="E504" s="21">
        <v>3.5694806979336098E-4</v>
      </c>
      <c r="F504" s="21">
        <v>0.27254285561507902</v>
      </c>
      <c r="G504" s="21">
        <v>51.59</v>
      </c>
      <c r="H504" s="21" t="s">
        <v>473</v>
      </c>
      <c r="I504" s="21"/>
      <c r="J504" s="21" t="s">
        <v>467</v>
      </c>
      <c r="K504" s="21" t="s">
        <v>468</v>
      </c>
      <c r="L504" s="21" t="s">
        <v>16</v>
      </c>
      <c r="M504" s="21">
        <v>501</v>
      </c>
    </row>
    <row r="505" spans="1:13">
      <c r="A505" s="21">
        <v>81.864616666666706</v>
      </c>
      <c r="B505" s="21">
        <v>3</v>
      </c>
      <c r="C505" s="21">
        <v>812.09314176056705</v>
      </c>
      <c r="D505" s="21">
        <v>2433.2575958810598</v>
      </c>
      <c r="E505" s="21">
        <v>1.0095881062170501E-2</v>
      </c>
      <c r="F505" s="21">
        <v>4.1491385739307303</v>
      </c>
      <c r="G505" s="21">
        <v>47.94</v>
      </c>
      <c r="H505" s="21" t="s">
        <v>474</v>
      </c>
      <c r="I505" s="21" t="s">
        <v>475</v>
      </c>
      <c r="J505" s="21" t="s">
        <v>476</v>
      </c>
      <c r="K505" s="21" t="s">
        <v>477</v>
      </c>
      <c r="L505" s="21" t="s">
        <v>16</v>
      </c>
      <c r="M505" s="21">
        <v>502</v>
      </c>
    </row>
    <row r="506" spans="1:13">
      <c r="A506" s="21">
        <v>43.665866666666702</v>
      </c>
      <c r="B506" s="21">
        <v>2</v>
      </c>
      <c r="C506" s="21">
        <v>599.326527993686</v>
      </c>
      <c r="D506" s="21">
        <v>1196.6385030536101</v>
      </c>
      <c r="E506" s="21">
        <v>-1.5969463886449399E-3</v>
      </c>
      <c r="F506" s="21">
        <v>-1.33452521660016</v>
      </c>
      <c r="G506" s="21">
        <v>51.36</v>
      </c>
      <c r="H506" s="21" t="s">
        <v>478</v>
      </c>
      <c r="I506" s="21"/>
      <c r="J506" s="21" t="s">
        <v>476</v>
      </c>
      <c r="K506" s="21" t="s">
        <v>477</v>
      </c>
      <c r="L506" s="21" t="s">
        <v>16</v>
      </c>
      <c r="M506" s="21">
        <v>503</v>
      </c>
    </row>
    <row r="507" spans="1:13">
      <c r="A507" s="21">
        <v>23.2044833333333</v>
      </c>
      <c r="B507" s="21">
        <v>3</v>
      </c>
      <c r="C507" s="21">
        <v>471.62043875819597</v>
      </c>
      <c r="D507" s="21">
        <v>1411.8394868739499</v>
      </c>
      <c r="E507" s="21">
        <v>-1.71312605243656E-3</v>
      </c>
      <c r="F507" s="21">
        <v>-1.2133985411649399</v>
      </c>
      <c r="G507" s="21">
        <v>39.36</v>
      </c>
      <c r="H507" s="21" t="s">
        <v>479</v>
      </c>
      <c r="I507" s="21"/>
      <c r="J507" s="21" t="s">
        <v>476</v>
      </c>
      <c r="K507" s="21" t="s">
        <v>477</v>
      </c>
      <c r="L507" s="21" t="s">
        <v>16</v>
      </c>
      <c r="M507" s="21">
        <v>504</v>
      </c>
    </row>
    <row r="508" spans="1:13">
      <c r="A508" s="21">
        <v>22.638716666666699</v>
      </c>
      <c r="B508" s="21">
        <v>3</v>
      </c>
      <c r="C508" s="21">
        <v>503.29476900317599</v>
      </c>
      <c r="D508" s="21">
        <v>1506.86247760889</v>
      </c>
      <c r="E508" s="21">
        <v>-5.2239111209928502E-4</v>
      </c>
      <c r="F508" s="21">
        <v>-0.34667458959393499</v>
      </c>
      <c r="G508" s="21">
        <v>37.4</v>
      </c>
      <c r="H508" s="21" t="s">
        <v>480</v>
      </c>
      <c r="I508" s="21"/>
      <c r="J508" s="21" t="s">
        <v>476</v>
      </c>
      <c r="K508" s="21" t="s">
        <v>477</v>
      </c>
      <c r="L508" s="21" t="s">
        <v>16</v>
      </c>
      <c r="M508" s="21">
        <v>505</v>
      </c>
    </row>
    <row r="509" spans="1:13">
      <c r="A509" s="21">
        <v>18.168766666666698</v>
      </c>
      <c r="B509" s="21">
        <v>3</v>
      </c>
      <c r="C509" s="21">
        <v>628.63885702405105</v>
      </c>
      <c r="D509" s="21">
        <v>1882.89474167151</v>
      </c>
      <c r="E509" s="21">
        <v>-1.45832848761529E-3</v>
      </c>
      <c r="F509" s="21">
        <v>-0.77451347961469696</v>
      </c>
      <c r="G509" s="21">
        <v>31.25</v>
      </c>
      <c r="H509" s="21" t="s">
        <v>481</v>
      </c>
      <c r="I509" s="21"/>
      <c r="J509" s="21" t="s">
        <v>476</v>
      </c>
      <c r="K509" s="21" t="s">
        <v>477</v>
      </c>
      <c r="L509" s="21" t="s">
        <v>16</v>
      </c>
      <c r="M509" s="21">
        <v>506</v>
      </c>
    </row>
    <row r="510" spans="1:13">
      <c r="A510" s="21">
        <v>121.536566666667</v>
      </c>
      <c r="B510" s="21">
        <v>3</v>
      </c>
      <c r="C510" s="21">
        <v>620.63769856170995</v>
      </c>
      <c r="D510" s="21">
        <v>1858.89126628449</v>
      </c>
      <c r="E510" s="21">
        <v>-1.1337155106048199E-3</v>
      </c>
      <c r="F510" s="21">
        <v>-0.60988764632359305</v>
      </c>
      <c r="G510" s="21">
        <v>40.450000000000003</v>
      </c>
      <c r="H510" s="21" t="s">
        <v>482</v>
      </c>
      <c r="I510" s="21"/>
      <c r="J510" s="21" t="s">
        <v>476</v>
      </c>
      <c r="K510" s="21" t="s">
        <v>477</v>
      </c>
      <c r="L510" s="21" t="s">
        <v>16</v>
      </c>
      <c r="M510" s="21">
        <v>507</v>
      </c>
    </row>
    <row r="511" spans="1:13">
      <c r="A511" s="21">
        <v>121.674883333333</v>
      </c>
      <c r="B511" s="21">
        <v>2</v>
      </c>
      <c r="C511" s="21">
        <v>930.45664425159202</v>
      </c>
      <c r="D511" s="21">
        <v>1858.8987355694201</v>
      </c>
      <c r="E511" s="21">
        <v>6.3355694237543503E-3</v>
      </c>
      <c r="F511" s="21">
        <v>3.4082496780095202</v>
      </c>
      <c r="G511" s="21">
        <v>45.81</v>
      </c>
      <c r="H511" s="21" t="s">
        <v>482</v>
      </c>
      <c r="I511" s="21"/>
      <c r="J511" s="21" t="s">
        <v>476</v>
      </c>
      <c r="K511" s="21" t="s">
        <v>477</v>
      </c>
      <c r="L511" s="21" t="s">
        <v>16</v>
      </c>
      <c r="M511" s="21">
        <v>508</v>
      </c>
    </row>
    <row r="512" spans="1:13">
      <c r="A512" s="21">
        <v>68.046983333333301</v>
      </c>
      <c r="B512" s="21">
        <v>3</v>
      </c>
      <c r="C512" s="21">
        <v>797.75782139427997</v>
      </c>
      <c r="D512" s="21">
        <v>2390.2516347822002</v>
      </c>
      <c r="E512" s="21">
        <v>-1.26521779930044E-3</v>
      </c>
      <c r="F512" s="21">
        <v>-0.52932382146694401</v>
      </c>
      <c r="G512" s="21">
        <v>37.729999999999997</v>
      </c>
      <c r="H512" s="21" t="s">
        <v>474</v>
      </c>
      <c r="I512" s="21"/>
      <c r="J512" s="21" t="s">
        <v>476</v>
      </c>
      <c r="K512" s="21" t="s">
        <v>477</v>
      </c>
      <c r="L512" s="21" t="s">
        <v>16</v>
      </c>
      <c r="M512" s="21">
        <v>509</v>
      </c>
    </row>
    <row r="513" spans="1:13">
      <c r="A513" s="21">
        <v>86.289533333333296</v>
      </c>
      <c r="B513" s="21">
        <v>2</v>
      </c>
      <c r="C513" s="21">
        <v>761.90627994157796</v>
      </c>
      <c r="D513" s="21">
        <v>1521.7980069493999</v>
      </c>
      <c r="E513" s="1">
        <v>6.9493967203015902E-6</v>
      </c>
      <c r="F513" s="21">
        <v>4.5665697551853703E-3</v>
      </c>
      <c r="G513" s="21">
        <v>43.79</v>
      </c>
      <c r="H513" s="21" t="s">
        <v>483</v>
      </c>
      <c r="I513" s="21"/>
      <c r="J513" s="21" t="s">
        <v>484</v>
      </c>
      <c r="K513" s="21" t="s">
        <v>485</v>
      </c>
      <c r="L513" s="21" t="s">
        <v>16</v>
      </c>
      <c r="M513" s="21">
        <v>510</v>
      </c>
    </row>
    <row r="514" spans="1:13">
      <c r="A514" s="21">
        <v>70.831866666666699</v>
      </c>
      <c r="B514" s="21">
        <v>4</v>
      </c>
      <c r="C514" s="21">
        <v>613.81849838476501</v>
      </c>
      <c r="D514" s="21">
        <v>2451.2448876715398</v>
      </c>
      <c r="E514" s="1">
        <v>8.7671540768496898E-5</v>
      </c>
      <c r="F514" s="21">
        <v>3.5766130240642201E-2</v>
      </c>
      <c r="G514" s="21">
        <v>30.45</v>
      </c>
      <c r="H514" s="21" t="s">
        <v>486</v>
      </c>
      <c r="I514" s="21"/>
      <c r="J514" s="21" t="s">
        <v>484</v>
      </c>
      <c r="K514" s="21" t="s">
        <v>485</v>
      </c>
      <c r="L514" s="21" t="s">
        <v>16</v>
      </c>
      <c r="M514" s="21">
        <v>511</v>
      </c>
    </row>
    <row r="515" spans="1:13">
      <c r="A515" s="21">
        <v>48.785266666666701</v>
      </c>
      <c r="B515" s="21">
        <v>2</v>
      </c>
      <c r="C515" s="21">
        <v>563.82621171402002</v>
      </c>
      <c r="D515" s="21">
        <v>1125.6378704942799</v>
      </c>
      <c r="E515" s="21">
        <v>-1.5295057203275099E-3</v>
      </c>
      <c r="F515" s="21">
        <v>-1.3587883653748301</v>
      </c>
      <c r="G515" s="21">
        <v>33.54</v>
      </c>
      <c r="H515" s="21" t="s">
        <v>487</v>
      </c>
      <c r="I515" s="21"/>
      <c r="J515" s="21" t="s">
        <v>484</v>
      </c>
      <c r="K515" s="21" t="s">
        <v>485</v>
      </c>
      <c r="L515" s="21" t="s">
        <v>16</v>
      </c>
      <c r="M515" s="21">
        <v>512</v>
      </c>
    </row>
    <row r="516" spans="1:13">
      <c r="A516" s="21">
        <v>28.5593166666667</v>
      </c>
      <c r="B516" s="21">
        <v>3</v>
      </c>
      <c r="C516" s="21">
        <v>481.58396472561799</v>
      </c>
      <c r="D516" s="21">
        <v>1441.7300647762099</v>
      </c>
      <c r="E516" s="21">
        <v>-1.3352237872368299E-3</v>
      </c>
      <c r="F516" s="21">
        <v>-0.92612520420712796</v>
      </c>
      <c r="G516" s="21">
        <v>31.38</v>
      </c>
      <c r="H516" s="21" t="s">
        <v>488</v>
      </c>
      <c r="I516" s="21"/>
      <c r="J516" s="21" t="s">
        <v>484</v>
      </c>
      <c r="K516" s="21" t="s">
        <v>485</v>
      </c>
      <c r="L516" s="21" t="s">
        <v>16</v>
      </c>
      <c r="M516" s="21">
        <v>513</v>
      </c>
    </row>
    <row r="517" spans="1:13">
      <c r="A517" s="21">
        <v>16.980216666666699</v>
      </c>
      <c r="B517" s="21">
        <v>3</v>
      </c>
      <c r="C517" s="21">
        <v>486.58834172964202</v>
      </c>
      <c r="D517" s="21">
        <v>1456.74319578829</v>
      </c>
      <c r="E517" s="21">
        <v>8.9578828624326001E-4</v>
      </c>
      <c r="F517" s="21">
        <v>0.61492570528312396</v>
      </c>
      <c r="G517" s="21">
        <v>34.03</v>
      </c>
      <c r="H517" s="21" t="s">
        <v>489</v>
      </c>
      <c r="I517" s="21"/>
      <c r="J517" s="21" t="s">
        <v>484</v>
      </c>
      <c r="K517" s="21" t="s">
        <v>485</v>
      </c>
      <c r="L517" s="21" t="s">
        <v>16</v>
      </c>
      <c r="M517" s="21">
        <v>514</v>
      </c>
    </row>
    <row r="518" spans="1:13">
      <c r="A518" s="21">
        <v>33.111983333333299</v>
      </c>
      <c r="B518" s="21">
        <v>2</v>
      </c>
      <c r="C518" s="21">
        <v>563.27163126776395</v>
      </c>
      <c r="D518" s="21">
        <v>1124.5287096017701</v>
      </c>
      <c r="E518" s="21">
        <v>3.0960176854932803E-4</v>
      </c>
      <c r="F518" s="21">
        <v>0.27531698492392698</v>
      </c>
      <c r="G518" s="21">
        <v>36</v>
      </c>
      <c r="H518" s="21" t="s">
        <v>490</v>
      </c>
      <c r="I518" s="21"/>
      <c r="J518" s="21" t="s">
        <v>484</v>
      </c>
      <c r="K518" s="21" t="s">
        <v>485</v>
      </c>
      <c r="L518" s="21" t="s">
        <v>16</v>
      </c>
      <c r="M518" s="21">
        <v>515</v>
      </c>
    </row>
    <row r="519" spans="1:13">
      <c r="A519" s="21">
        <v>134.04570000000001</v>
      </c>
      <c r="B519" s="21">
        <v>3</v>
      </c>
      <c r="C519" s="21">
        <v>705.05093007642495</v>
      </c>
      <c r="D519" s="21">
        <v>2112.1309608286301</v>
      </c>
      <c r="E519" s="21">
        <v>-1.3391713664532301E-3</v>
      </c>
      <c r="F519" s="21">
        <v>-0.63403763412605796</v>
      </c>
      <c r="G519" s="21">
        <v>48.38</v>
      </c>
      <c r="H519" s="21" t="s">
        <v>491</v>
      </c>
      <c r="I519" s="21"/>
      <c r="J519" s="21" t="s">
        <v>492</v>
      </c>
      <c r="K519" s="21" t="s">
        <v>493</v>
      </c>
      <c r="L519" s="21" t="s">
        <v>16</v>
      </c>
      <c r="M519" s="21">
        <v>516</v>
      </c>
    </row>
    <row r="520" spans="1:13">
      <c r="A520" s="21">
        <v>134.09678333333301</v>
      </c>
      <c r="B520" s="21">
        <v>2</v>
      </c>
      <c r="C520" s="21">
        <v>1057.0727128150199</v>
      </c>
      <c r="D520" s="21">
        <v>2112.1308726962902</v>
      </c>
      <c r="E520" s="21">
        <v>-1.42730371499056E-3</v>
      </c>
      <c r="F520" s="21">
        <v>-0.67576435197291296</v>
      </c>
      <c r="G520" s="21">
        <v>64.510000000000005</v>
      </c>
      <c r="H520" s="21" t="s">
        <v>491</v>
      </c>
      <c r="I520" s="21"/>
      <c r="J520" s="21" t="s">
        <v>492</v>
      </c>
      <c r="K520" s="21" t="s">
        <v>493</v>
      </c>
      <c r="L520" s="21" t="s">
        <v>16</v>
      </c>
      <c r="M520" s="21">
        <v>517</v>
      </c>
    </row>
    <row r="521" spans="1:13">
      <c r="A521" s="21">
        <v>149.82214999999999</v>
      </c>
      <c r="B521" s="21">
        <v>3</v>
      </c>
      <c r="C521" s="21">
        <v>828.13809912757097</v>
      </c>
      <c r="D521" s="21">
        <v>2481.3924679820698</v>
      </c>
      <c r="E521" s="21">
        <v>-1.7320179263151699E-3</v>
      </c>
      <c r="F521" s="21">
        <v>-0.69800192420662799</v>
      </c>
      <c r="G521" s="21">
        <v>57.46</v>
      </c>
      <c r="H521" s="21" t="s">
        <v>494</v>
      </c>
      <c r="I521" s="21"/>
      <c r="J521" s="21" t="s">
        <v>492</v>
      </c>
      <c r="K521" s="21" t="s">
        <v>493</v>
      </c>
      <c r="L521" s="21" t="s">
        <v>16</v>
      </c>
      <c r="M521" s="21">
        <v>518</v>
      </c>
    </row>
    <row r="522" spans="1:13">
      <c r="A522" s="21">
        <v>149.82214999999999</v>
      </c>
      <c r="B522" s="21">
        <v>2</v>
      </c>
      <c r="C522" s="21">
        <v>1241.70441760821</v>
      </c>
      <c r="D522" s="21">
        <v>2481.3942822826598</v>
      </c>
      <c r="E522" s="1">
        <v>8.2282659150223494E-5</v>
      </c>
      <c r="F522" s="21">
        <v>3.3159849874003701E-2</v>
      </c>
      <c r="G522" s="21">
        <v>49.73</v>
      </c>
      <c r="H522" s="21" t="s">
        <v>494</v>
      </c>
      <c r="I522" s="21"/>
      <c r="J522" s="21" t="s">
        <v>492</v>
      </c>
      <c r="K522" s="21" t="s">
        <v>493</v>
      </c>
      <c r="L522" s="21" t="s">
        <v>16</v>
      </c>
      <c r="M522" s="21">
        <v>519</v>
      </c>
    </row>
    <row r="523" spans="1:13">
      <c r="A523" s="21">
        <v>117.81163333333301</v>
      </c>
      <c r="B523" s="21">
        <v>3</v>
      </c>
      <c r="C523" s="21">
        <v>776.09059557940998</v>
      </c>
      <c r="D523" s="21">
        <v>2325.2499573375899</v>
      </c>
      <c r="E523" s="21">
        <v>-4.9426624095758598E-3</v>
      </c>
      <c r="F523" s="21">
        <v>-2.1256432615520402</v>
      </c>
      <c r="G523" s="21">
        <v>38.97</v>
      </c>
      <c r="H523" s="21" t="s">
        <v>495</v>
      </c>
      <c r="I523" s="21"/>
      <c r="J523" s="21" t="s">
        <v>492</v>
      </c>
      <c r="K523" s="21" t="s">
        <v>493</v>
      </c>
      <c r="L523" s="21" t="s">
        <v>16</v>
      </c>
      <c r="M523" s="21">
        <v>520</v>
      </c>
    </row>
    <row r="524" spans="1:13">
      <c r="A524" s="21">
        <v>42.798166666666702</v>
      </c>
      <c r="B524" s="21">
        <v>2</v>
      </c>
      <c r="C524" s="21">
        <v>672.86095593315099</v>
      </c>
      <c r="D524" s="21">
        <v>1343.70735893254</v>
      </c>
      <c r="E524" s="21">
        <v>-1.14106745832032E-3</v>
      </c>
      <c r="F524" s="21">
        <v>-0.84919270684104597</v>
      </c>
      <c r="G524" s="21">
        <v>41.77</v>
      </c>
      <c r="H524" s="21" t="s">
        <v>496</v>
      </c>
      <c r="I524" s="21"/>
      <c r="J524" s="21" t="s">
        <v>492</v>
      </c>
      <c r="K524" s="21" t="s">
        <v>493</v>
      </c>
      <c r="L524" s="21" t="s">
        <v>16</v>
      </c>
      <c r="M524" s="21">
        <v>521</v>
      </c>
    </row>
    <row r="525" spans="1:13">
      <c r="A525" s="21">
        <v>74.166700000000006</v>
      </c>
      <c r="B525" s="21">
        <v>2</v>
      </c>
      <c r="C525" s="21">
        <v>1019.5139258630099</v>
      </c>
      <c r="D525" s="21">
        <v>2037.01329879226</v>
      </c>
      <c r="E525" s="21">
        <v>-2.0012077443425399E-3</v>
      </c>
      <c r="F525" s="21">
        <v>-0.98242155782656004</v>
      </c>
      <c r="G525" s="21">
        <v>63.08</v>
      </c>
      <c r="H525" s="21" t="s">
        <v>497</v>
      </c>
      <c r="I525" s="21"/>
      <c r="J525" s="21" t="s">
        <v>492</v>
      </c>
      <c r="K525" s="21" t="s">
        <v>493</v>
      </c>
      <c r="L525" s="21" t="s">
        <v>16</v>
      </c>
      <c r="M525" s="21">
        <v>522</v>
      </c>
    </row>
    <row r="526" spans="1:13">
      <c r="A526" s="21">
        <v>138.24485000000001</v>
      </c>
      <c r="B526" s="21">
        <v>3</v>
      </c>
      <c r="C526" s="21">
        <v>956.86503874814298</v>
      </c>
      <c r="D526" s="21">
        <v>2867.5732868437899</v>
      </c>
      <c r="E526" s="21">
        <v>-1.0131562116839599E-3</v>
      </c>
      <c r="F526" s="21">
        <v>-0.35331472027907501</v>
      </c>
      <c r="G526" s="21">
        <v>40.75</v>
      </c>
      <c r="H526" s="21" t="s">
        <v>498</v>
      </c>
      <c r="I526" s="21"/>
      <c r="J526" s="21" t="s">
        <v>492</v>
      </c>
      <c r="K526" s="21" t="s">
        <v>493</v>
      </c>
      <c r="L526" s="21" t="s">
        <v>16</v>
      </c>
      <c r="M526" s="21">
        <v>523</v>
      </c>
    </row>
    <row r="527" spans="1:13">
      <c r="A527" s="21">
        <v>139.83994999999999</v>
      </c>
      <c r="B527" s="21">
        <v>3</v>
      </c>
      <c r="C527" s="21">
        <v>705.37869508929396</v>
      </c>
      <c r="D527" s="21">
        <v>2113.11425586724</v>
      </c>
      <c r="E527" s="21">
        <v>-2.0441327574189901E-3</v>
      </c>
      <c r="F527" s="21">
        <v>-0.967354592560283</v>
      </c>
      <c r="G527" s="21">
        <v>32.85</v>
      </c>
      <c r="H527" s="21" t="s">
        <v>491</v>
      </c>
      <c r="I527" s="21" t="s">
        <v>499</v>
      </c>
      <c r="J527" s="21" t="s">
        <v>492</v>
      </c>
      <c r="K527" s="21" t="s">
        <v>493</v>
      </c>
      <c r="L527" s="21" t="s">
        <v>16</v>
      </c>
      <c r="M527" s="21">
        <v>524</v>
      </c>
    </row>
    <row r="528" spans="1:13">
      <c r="A528" s="21">
        <v>88.062849999999997</v>
      </c>
      <c r="B528" s="21">
        <v>3</v>
      </c>
      <c r="C528" s="21">
        <v>665.33035579358796</v>
      </c>
      <c r="D528" s="21">
        <v>1992.9692379801299</v>
      </c>
      <c r="E528" s="1">
        <v>-6.20198745764355E-5</v>
      </c>
      <c r="F528" s="21">
        <v>-3.1119332634193399E-2</v>
      </c>
      <c r="G528" s="21">
        <v>37.15</v>
      </c>
      <c r="H528" s="21" t="s">
        <v>500</v>
      </c>
      <c r="I528" s="21"/>
      <c r="J528" s="21" t="s">
        <v>501</v>
      </c>
      <c r="K528" s="21" t="s">
        <v>502</v>
      </c>
      <c r="L528" s="21" t="s">
        <v>16</v>
      </c>
      <c r="M528" s="21">
        <v>525</v>
      </c>
    </row>
    <row r="529" spans="1:13">
      <c r="A529" s="21">
        <v>90.989949999999993</v>
      </c>
      <c r="B529" s="21">
        <v>2</v>
      </c>
      <c r="C529" s="21">
        <v>651.86102693883799</v>
      </c>
      <c r="D529" s="21">
        <v>1301.70750094392</v>
      </c>
      <c r="E529" s="21">
        <v>-2.9905608289482199E-4</v>
      </c>
      <c r="F529" s="21">
        <v>-0.22974133126867799</v>
      </c>
      <c r="G529" s="21">
        <v>68.11</v>
      </c>
      <c r="H529" s="21" t="s">
        <v>503</v>
      </c>
      <c r="I529" s="21"/>
      <c r="J529" s="21" t="s">
        <v>501</v>
      </c>
      <c r="K529" s="21" t="s">
        <v>502</v>
      </c>
      <c r="L529" s="21" t="s">
        <v>16</v>
      </c>
      <c r="M529" s="21">
        <v>526</v>
      </c>
    </row>
    <row r="530" spans="1:13">
      <c r="A530" s="21">
        <v>24.5654166666667</v>
      </c>
      <c r="B530" s="21">
        <v>2</v>
      </c>
      <c r="C530" s="21">
        <v>437.75339118891299</v>
      </c>
      <c r="D530" s="21">
        <v>873.49222944406699</v>
      </c>
      <c r="E530" s="21">
        <v>2.2944406691749499E-4</v>
      </c>
      <c r="F530" s="21">
        <v>0.26267449148646399</v>
      </c>
      <c r="G530" s="21">
        <v>30.21</v>
      </c>
      <c r="H530" s="21" t="s">
        <v>504</v>
      </c>
      <c r="I530" s="21"/>
      <c r="J530" s="21" t="s">
        <v>501</v>
      </c>
      <c r="K530" s="21" t="s">
        <v>502</v>
      </c>
      <c r="L530" s="21" t="s">
        <v>16</v>
      </c>
      <c r="M530" s="21">
        <v>527</v>
      </c>
    </row>
    <row r="531" spans="1:13">
      <c r="A531" s="21">
        <v>33.176900000000003</v>
      </c>
      <c r="B531" s="21">
        <v>2</v>
      </c>
      <c r="C531" s="21">
        <v>738.39558606729202</v>
      </c>
      <c r="D531" s="21">
        <v>1474.7766192008201</v>
      </c>
      <c r="E531" s="21">
        <v>-1.38079917610412E-3</v>
      </c>
      <c r="F531" s="21">
        <v>-0.93627595211219605</v>
      </c>
      <c r="G531" s="21">
        <v>46.69</v>
      </c>
      <c r="H531" s="21" t="s">
        <v>505</v>
      </c>
      <c r="I531" s="21"/>
      <c r="J531" s="21" t="s">
        <v>501</v>
      </c>
      <c r="K531" s="21" t="s">
        <v>502</v>
      </c>
      <c r="L531" s="21" t="s">
        <v>16</v>
      </c>
      <c r="M531" s="21">
        <v>528</v>
      </c>
    </row>
    <row r="532" spans="1:13">
      <c r="A532" s="21">
        <v>121.054566666667</v>
      </c>
      <c r="B532" s="21">
        <v>3</v>
      </c>
      <c r="C532" s="21">
        <v>783.74426855912702</v>
      </c>
      <c r="D532" s="21">
        <v>2348.21097627674</v>
      </c>
      <c r="E532" s="21">
        <v>-1.2372325727483301E-4</v>
      </c>
      <c r="F532" s="21">
        <v>-5.2688302714705898E-2</v>
      </c>
      <c r="G532" s="21">
        <v>57.86</v>
      </c>
      <c r="H532" s="21" t="s">
        <v>506</v>
      </c>
      <c r="I532" s="21"/>
      <c r="J532" s="21" t="s">
        <v>501</v>
      </c>
      <c r="K532" s="21" t="s">
        <v>502</v>
      </c>
      <c r="L532" s="21" t="s">
        <v>16</v>
      </c>
      <c r="M532" s="21">
        <v>529</v>
      </c>
    </row>
    <row r="533" spans="1:13">
      <c r="A533" s="21">
        <v>18.9954</v>
      </c>
      <c r="B533" s="21">
        <v>3</v>
      </c>
      <c r="C533" s="21">
        <v>1104.773773418</v>
      </c>
      <c r="D533" s="21">
        <v>3311.2994908533701</v>
      </c>
      <c r="E533" s="21">
        <v>-1.40914663461444E-3</v>
      </c>
      <c r="F533" s="21">
        <v>-0.425556805971467</v>
      </c>
      <c r="G533" s="21">
        <v>34.43</v>
      </c>
      <c r="H533" s="21" t="s">
        <v>507</v>
      </c>
      <c r="I533" s="21"/>
      <c r="J533" s="21" t="s">
        <v>501</v>
      </c>
      <c r="K533" s="21" t="s">
        <v>502</v>
      </c>
      <c r="L533" s="21" t="s">
        <v>16</v>
      </c>
      <c r="M533" s="21">
        <v>530</v>
      </c>
    </row>
    <row r="534" spans="1:13">
      <c r="A534" s="21">
        <v>40.8290333333333</v>
      </c>
      <c r="B534" s="21">
        <v>2</v>
      </c>
      <c r="C534" s="21">
        <v>472.76899314372201</v>
      </c>
      <c r="D534" s="21">
        <v>943.523433353683</v>
      </c>
      <c r="E534" s="21">
        <v>-5.6664631676994802E-4</v>
      </c>
      <c r="F534" s="21">
        <v>-0.60056375542110996</v>
      </c>
      <c r="G534" s="21">
        <v>68.319999999999993</v>
      </c>
      <c r="H534" s="21" t="s">
        <v>508</v>
      </c>
      <c r="I534" s="21"/>
      <c r="J534" s="21" t="s">
        <v>509</v>
      </c>
      <c r="K534" s="21" t="s">
        <v>510</v>
      </c>
      <c r="L534" s="21" t="s">
        <v>55</v>
      </c>
      <c r="M534" s="21">
        <v>531</v>
      </c>
    </row>
    <row r="535" spans="1:13">
      <c r="A535" s="21">
        <v>22.0102166666667</v>
      </c>
      <c r="B535" s="21">
        <v>2</v>
      </c>
      <c r="C535" s="21">
        <v>425.76631654724002</v>
      </c>
      <c r="D535" s="21">
        <v>849.51808016072005</v>
      </c>
      <c r="E535" s="21">
        <v>-3.19839280109591E-4</v>
      </c>
      <c r="F535" s="21">
        <v>-0.37649482354895503</v>
      </c>
      <c r="G535" s="21">
        <v>33.61</v>
      </c>
      <c r="H535" s="21" t="s">
        <v>511</v>
      </c>
      <c r="I535" s="21"/>
      <c r="J535" s="21" t="s">
        <v>509</v>
      </c>
      <c r="K535" s="21" t="s">
        <v>510</v>
      </c>
      <c r="L535" s="21" t="s">
        <v>55</v>
      </c>
      <c r="M535" s="21">
        <v>532</v>
      </c>
    </row>
    <row r="536" spans="1:13">
      <c r="A536" s="21">
        <v>43.5321833333333</v>
      </c>
      <c r="B536" s="21">
        <v>2</v>
      </c>
      <c r="C536" s="21">
        <v>473.26101787044598</v>
      </c>
      <c r="D536" s="21">
        <v>944.50748280713196</v>
      </c>
      <c r="E536" s="21">
        <v>-5.1719286841489498E-4</v>
      </c>
      <c r="F536" s="21">
        <v>-0.54757912946729403</v>
      </c>
      <c r="G536" s="21">
        <v>60.66</v>
      </c>
      <c r="H536" s="21" t="s">
        <v>508</v>
      </c>
      <c r="I536" s="21" t="s">
        <v>72</v>
      </c>
      <c r="J536" s="21" t="s">
        <v>509</v>
      </c>
      <c r="K536" s="21" t="s">
        <v>510</v>
      </c>
      <c r="L536" s="21" t="s">
        <v>55</v>
      </c>
      <c r="M536" s="21">
        <v>533</v>
      </c>
    </row>
    <row r="537" spans="1:13">
      <c r="A537" s="21">
        <v>97.318733333333299</v>
      </c>
      <c r="B537" s="21">
        <v>2</v>
      </c>
      <c r="C537" s="21">
        <v>966.08792736886801</v>
      </c>
      <c r="D537" s="21">
        <v>1930.16130180398</v>
      </c>
      <c r="E537" s="21">
        <v>-1.9819602471216101E-4</v>
      </c>
      <c r="F537" s="21">
        <v>-0.102683648343499</v>
      </c>
      <c r="G537" s="21">
        <v>43.97</v>
      </c>
      <c r="H537" s="21" t="s">
        <v>512</v>
      </c>
      <c r="I537" s="21"/>
      <c r="J537" s="21" t="s">
        <v>509</v>
      </c>
      <c r="K537" s="21" t="s">
        <v>510</v>
      </c>
      <c r="L537" s="21" t="s">
        <v>55</v>
      </c>
      <c r="M537" s="21">
        <v>534</v>
      </c>
    </row>
    <row r="538" spans="1:13">
      <c r="A538" s="21">
        <v>52.718583333333299</v>
      </c>
      <c r="B538" s="21">
        <v>2</v>
      </c>
      <c r="C538" s="21">
        <v>658.34607560352197</v>
      </c>
      <c r="D538" s="21">
        <v>1314.67759827328</v>
      </c>
      <c r="E538" s="21">
        <v>1.08982732833738E-2</v>
      </c>
      <c r="F538" s="21">
        <v>8.2897614150976704</v>
      </c>
      <c r="G538" s="21">
        <v>43.82</v>
      </c>
      <c r="H538" s="21" t="s">
        <v>513</v>
      </c>
      <c r="I538" s="21" t="s">
        <v>225</v>
      </c>
      <c r="J538" s="21" t="s">
        <v>509</v>
      </c>
      <c r="K538" s="21" t="s">
        <v>510</v>
      </c>
      <c r="L538" s="21" t="s">
        <v>55</v>
      </c>
      <c r="M538" s="21">
        <v>535</v>
      </c>
    </row>
    <row r="539" spans="1:13">
      <c r="A539" s="21">
        <v>24.244583333333299</v>
      </c>
      <c r="B539" s="21">
        <v>2</v>
      </c>
      <c r="C539" s="21">
        <v>426.25813408149099</v>
      </c>
      <c r="D539" s="21">
        <v>850.50171522922199</v>
      </c>
      <c r="E539" s="21">
        <v>-7.8477077852312505E-4</v>
      </c>
      <c r="F539" s="21">
        <v>-0.92271425248382599</v>
      </c>
      <c r="G539" s="21">
        <v>32.29</v>
      </c>
      <c r="H539" s="21" t="s">
        <v>511</v>
      </c>
      <c r="I539" s="21" t="s">
        <v>64</v>
      </c>
      <c r="J539" s="21" t="s">
        <v>509</v>
      </c>
      <c r="K539" s="21" t="s">
        <v>510</v>
      </c>
      <c r="L539" s="21" t="s">
        <v>55</v>
      </c>
      <c r="M539" s="21">
        <v>536</v>
      </c>
    </row>
    <row r="540" spans="1:13">
      <c r="A540" s="21">
        <v>37.383016666666698</v>
      </c>
      <c r="B540" s="21">
        <v>2</v>
      </c>
      <c r="C540" s="21">
        <v>636.84339956216002</v>
      </c>
      <c r="D540" s="21">
        <v>1271.6722461905599</v>
      </c>
      <c r="E540" s="21">
        <v>1.46190560371906E-4</v>
      </c>
      <c r="F540" s="21">
        <v>0.114959320387627</v>
      </c>
      <c r="G540" s="21">
        <v>36.44</v>
      </c>
      <c r="H540" s="21" t="s">
        <v>513</v>
      </c>
      <c r="I540" s="21"/>
      <c r="J540" s="21" t="s">
        <v>509</v>
      </c>
      <c r="K540" s="21" t="s">
        <v>510</v>
      </c>
      <c r="L540" s="21" t="s">
        <v>55</v>
      </c>
      <c r="M540" s="21">
        <v>537</v>
      </c>
    </row>
    <row r="541" spans="1:13">
      <c r="A541" s="21">
        <v>37.383016666666698</v>
      </c>
      <c r="B541" s="21">
        <v>3</v>
      </c>
      <c r="C541" s="21">
        <v>424.89785813616101</v>
      </c>
      <c r="D541" s="21">
        <v>1271.6717450078399</v>
      </c>
      <c r="E541" s="21">
        <v>-3.5499215778145299E-4</v>
      </c>
      <c r="F541" s="21">
        <v>-0.279153846169506</v>
      </c>
      <c r="G541" s="21">
        <v>39.83</v>
      </c>
      <c r="H541" s="21" t="s">
        <v>513</v>
      </c>
      <c r="I541" s="21"/>
      <c r="J541" s="21" t="s">
        <v>509</v>
      </c>
      <c r="K541" s="21" t="s">
        <v>510</v>
      </c>
      <c r="L541" s="21" t="s">
        <v>55</v>
      </c>
      <c r="M541" s="21">
        <v>538</v>
      </c>
    </row>
    <row r="542" spans="1:13">
      <c r="A542" s="21">
        <v>150.13593333333301</v>
      </c>
      <c r="B542" s="21">
        <v>3</v>
      </c>
      <c r="C542" s="21">
        <v>978.51870072919201</v>
      </c>
      <c r="D542" s="21">
        <v>2932.5342727869302</v>
      </c>
      <c r="E542" s="21">
        <v>-2.52721306515014E-3</v>
      </c>
      <c r="F542" s="21">
        <v>-0.86178392208075105</v>
      </c>
      <c r="G542" s="21">
        <v>40.380000000000003</v>
      </c>
      <c r="H542" s="21" t="s">
        <v>514</v>
      </c>
      <c r="I542" s="21"/>
      <c r="J542" s="21" t="s">
        <v>509</v>
      </c>
      <c r="K542" s="21" t="s">
        <v>510</v>
      </c>
      <c r="L542" s="21" t="s">
        <v>16</v>
      </c>
      <c r="M542" s="21">
        <v>539</v>
      </c>
    </row>
    <row r="543" spans="1:13">
      <c r="A543" s="21">
        <v>40.8290333333333</v>
      </c>
      <c r="B543" s="21">
        <v>2</v>
      </c>
      <c r="C543" s="21">
        <v>472.76899314372201</v>
      </c>
      <c r="D543" s="21">
        <v>943.523433353683</v>
      </c>
      <c r="E543" s="21">
        <v>-5.6664631676994802E-4</v>
      </c>
      <c r="F543" s="21">
        <v>-0.60056375542110996</v>
      </c>
      <c r="G543" s="21">
        <v>68.319999999999993</v>
      </c>
      <c r="H543" s="21" t="s">
        <v>508</v>
      </c>
      <c r="I543" s="21"/>
      <c r="J543" s="21" t="s">
        <v>515</v>
      </c>
      <c r="K543" s="21" t="s">
        <v>516</v>
      </c>
      <c r="L543" s="21" t="s">
        <v>55</v>
      </c>
      <c r="M543" s="21">
        <v>540</v>
      </c>
    </row>
    <row r="544" spans="1:13">
      <c r="A544" s="21">
        <v>22.0102166666667</v>
      </c>
      <c r="B544" s="21">
        <v>2</v>
      </c>
      <c r="C544" s="21">
        <v>425.76631654724002</v>
      </c>
      <c r="D544" s="21">
        <v>849.51808016072005</v>
      </c>
      <c r="E544" s="21">
        <v>-3.19839280109591E-4</v>
      </c>
      <c r="F544" s="21">
        <v>-0.37649482354895503</v>
      </c>
      <c r="G544" s="21">
        <v>33.61</v>
      </c>
      <c r="H544" s="21" t="s">
        <v>511</v>
      </c>
      <c r="I544" s="21"/>
      <c r="J544" s="21" t="s">
        <v>515</v>
      </c>
      <c r="K544" s="21" t="s">
        <v>516</v>
      </c>
      <c r="L544" s="21" t="s">
        <v>55</v>
      </c>
      <c r="M544" s="21">
        <v>541</v>
      </c>
    </row>
    <row r="545" spans="1:13">
      <c r="A545" s="21">
        <v>43.5321833333333</v>
      </c>
      <c r="B545" s="21">
        <v>2</v>
      </c>
      <c r="C545" s="21">
        <v>473.26101787044598</v>
      </c>
      <c r="D545" s="21">
        <v>944.50748280713196</v>
      </c>
      <c r="E545" s="21">
        <v>-5.1719286841489498E-4</v>
      </c>
      <c r="F545" s="21">
        <v>-0.54757912946729403</v>
      </c>
      <c r="G545" s="21">
        <v>60.66</v>
      </c>
      <c r="H545" s="21" t="s">
        <v>508</v>
      </c>
      <c r="I545" s="21" t="s">
        <v>72</v>
      </c>
      <c r="J545" s="21" t="s">
        <v>515</v>
      </c>
      <c r="K545" s="21" t="s">
        <v>516</v>
      </c>
      <c r="L545" s="21" t="s">
        <v>55</v>
      </c>
      <c r="M545" s="21">
        <v>542</v>
      </c>
    </row>
    <row r="546" spans="1:13">
      <c r="A546" s="21">
        <v>97.318733333333299</v>
      </c>
      <c r="B546" s="21">
        <v>2</v>
      </c>
      <c r="C546" s="21">
        <v>966.08792736886801</v>
      </c>
      <c r="D546" s="21">
        <v>1930.16130180398</v>
      </c>
      <c r="E546" s="21">
        <v>-1.9819602471216101E-4</v>
      </c>
      <c r="F546" s="21">
        <v>-0.102683648343499</v>
      </c>
      <c r="G546" s="21">
        <v>43.97</v>
      </c>
      <c r="H546" s="21" t="s">
        <v>512</v>
      </c>
      <c r="I546" s="21"/>
      <c r="J546" s="21" t="s">
        <v>515</v>
      </c>
      <c r="K546" s="21" t="s">
        <v>516</v>
      </c>
      <c r="L546" s="21" t="s">
        <v>55</v>
      </c>
      <c r="M546" s="21">
        <v>543</v>
      </c>
    </row>
    <row r="547" spans="1:13">
      <c r="A547" s="21">
        <v>24.244583333333299</v>
      </c>
      <c r="B547" s="21">
        <v>2</v>
      </c>
      <c r="C547" s="21">
        <v>426.25813408149099</v>
      </c>
      <c r="D547" s="21">
        <v>850.50171522922199</v>
      </c>
      <c r="E547" s="21">
        <v>-7.8477077852312505E-4</v>
      </c>
      <c r="F547" s="21">
        <v>-0.92271425248382599</v>
      </c>
      <c r="G547" s="21">
        <v>32.29</v>
      </c>
      <c r="H547" s="21" t="s">
        <v>511</v>
      </c>
      <c r="I547" s="21" t="s">
        <v>64</v>
      </c>
      <c r="J547" s="21" t="s">
        <v>515</v>
      </c>
      <c r="K547" s="21" t="s">
        <v>516</v>
      </c>
      <c r="L547" s="21" t="s">
        <v>55</v>
      </c>
      <c r="M547" s="21">
        <v>544</v>
      </c>
    </row>
    <row r="548" spans="1:13">
      <c r="A548" s="21">
        <v>55.7438</v>
      </c>
      <c r="B548" s="21">
        <v>2</v>
      </c>
      <c r="C548" s="21">
        <v>672.34492409520794</v>
      </c>
      <c r="D548" s="21">
        <v>1342.6752952566601</v>
      </c>
      <c r="E548" s="21">
        <v>2.4952566566298598E-3</v>
      </c>
      <c r="F548" s="21">
        <v>1.8584249689350001</v>
      </c>
      <c r="G548" s="21">
        <v>45.55</v>
      </c>
      <c r="H548" s="21" t="s">
        <v>517</v>
      </c>
      <c r="I548" s="21" t="s">
        <v>225</v>
      </c>
      <c r="J548" s="21" t="s">
        <v>515</v>
      </c>
      <c r="K548" s="21" t="s">
        <v>516</v>
      </c>
      <c r="L548" s="21" t="s">
        <v>16</v>
      </c>
      <c r="M548" s="21">
        <v>545</v>
      </c>
    </row>
    <row r="549" spans="1:13">
      <c r="A549" s="21">
        <v>40.492316666666703</v>
      </c>
      <c r="B549" s="21">
        <v>3</v>
      </c>
      <c r="C549" s="21">
        <v>434.23327323874798</v>
      </c>
      <c r="D549" s="21">
        <v>1299.6779903156</v>
      </c>
      <c r="E549" s="21">
        <v>-2.0968439685020699E-4</v>
      </c>
      <c r="F549" s="21">
        <v>-0.16133562665758899</v>
      </c>
      <c r="G549" s="21">
        <v>38.6</v>
      </c>
      <c r="H549" s="21" t="s">
        <v>517</v>
      </c>
      <c r="I549" s="21"/>
      <c r="J549" s="21" t="s">
        <v>515</v>
      </c>
      <c r="K549" s="21" t="s">
        <v>516</v>
      </c>
      <c r="L549" s="21" t="s">
        <v>16</v>
      </c>
      <c r="M549" s="21">
        <v>546</v>
      </c>
    </row>
    <row r="550" spans="1:13">
      <c r="A550" s="21">
        <v>150.23326666666699</v>
      </c>
      <c r="B550" s="21">
        <v>3</v>
      </c>
      <c r="C550" s="21">
        <v>972.53356440074401</v>
      </c>
      <c r="D550" s="21">
        <v>2914.5788638015902</v>
      </c>
      <c r="E550" s="21">
        <v>-1.5361984083028799E-3</v>
      </c>
      <c r="F550" s="21">
        <v>-0.52707360836670702</v>
      </c>
      <c r="G550" s="21">
        <v>45.76</v>
      </c>
      <c r="H550" s="21" t="s">
        <v>518</v>
      </c>
      <c r="I550" s="21"/>
      <c r="J550" s="21" t="s">
        <v>515</v>
      </c>
      <c r="K550" s="21" t="s">
        <v>516</v>
      </c>
      <c r="L550" s="21" t="s">
        <v>55</v>
      </c>
      <c r="M550" s="21">
        <v>547</v>
      </c>
    </row>
    <row r="551" spans="1:13">
      <c r="A551" s="21">
        <v>150.259166666667</v>
      </c>
      <c r="B551" s="21">
        <v>4</v>
      </c>
      <c r="C551" s="21">
        <v>729.65172355708705</v>
      </c>
      <c r="D551" s="21">
        <v>2914.5777883608298</v>
      </c>
      <c r="E551" s="21">
        <v>-2.6116391727555302E-3</v>
      </c>
      <c r="F551" s="21">
        <v>-0.89606008904593304</v>
      </c>
      <c r="G551" s="21">
        <v>41.19</v>
      </c>
      <c r="H551" s="21" t="s">
        <v>518</v>
      </c>
      <c r="I551" s="21"/>
      <c r="J551" s="21" t="s">
        <v>515</v>
      </c>
      <c r="K551" s="21" t="s">
        <v>516</v>
      </c>
      <c r="L551" s="21" t="s">
        <v>55</v>
      </c>
      <c r="M551" s="21">
        <v>548</v>
      </c>
    </row>
    <row r="552" spans="1:13">
      <c r="A552" s="21">
        <v>40.8290333333333</v>
      </c>
      <c r="B552" s="21">
        <v>2</v>
      </c>
      <c r="C552" s="21">
        <v>472.76899314372201</v>
      </c>
      <c r="D552" s="21">
        <v>943.523433353683</v>
      </c>
      <c r="E552" s="21">
        <v>-5.6664631676994802E-4</v>
      </c>
      <c r="F552" s="21">
        <v>-0.60056375542110996</v>
      </c>
      <c r="G552" s="21">
        <v>68.319999999999993</v>
      </c>
      <c r="H552" s="21" t="s">
        <v>508</v>
      </c>
      <c r="I552" s="21"/>
      <c r="J552" s="21" t="s">
        <v>519</v>
      </c>
      <c r="K552" s="21" t="s">
        <v>520</v>
      </c>
      <c r="L552" s="21" t="s">
        <v>55</v>
      </c>
      <c r="M552" s="21">
        <v>549</v>
      </c>
    </row>
    <row r="553" spans="1:13">
      <c r="A553" s="21">
        <v>22.0102166666667</v>
      </c>
      <c r="B553" s="21">
        <v>2</v>
      </c>
      <c r="C553" s="21">
        <v>425.76631654724002</v>
      </c>
      <c r="D553" s="21">
        <v>849.51808016072005</v>
      </c>
      <c r="E553" s="21">
        <v>-3.19839280109591E-4</v>
      </c>
      <c r="F553" s="21">
        <v>-0.37649482354895503</v>
      </c>
      <c r="G553" s="21">
        <v>33.61</v>
      </c>
      <c r="H553" s="21" t="s">
        <v>511</v>
      </c>
      <c r="I553" s="21"/>
      <c r="J553" s="21" t="s">
        <v>519</v>
      </c>
      <c r="K553" s="21" t="s">
        <v>520</v>
      </c>
      <c r="L553" s="21" t="s">
        <v>55</v>
      </c>
      <c r="M553" s="21">
        <v>550</v>
      </c>
    </row>
    <row r="554" spans="1:13">
      <c r="A554" s="21">
        <v>43.5321833333333</v>
      </c>
      <c r="B554" s="21">
        <v>2</v>
      </c>
      <c r="C554" s="21">
        <v>473.26101787044598</v>
      </c>
      <c r="D554" s="21">
        <v>944.50748280713196</v>
      </c>
      <c r="E554" s="21">
        <v>-5.1719286841489498E-4</v>
      </c>
      <c r="F554" s="21">
        <v>-0.54757912946729403</v>
      </c>
      <c r="G554" s="21">
        <v>60.66</v>
      </c>
      <c r="H554" s="21" t="s">
        <v>508</v>
      </c>
      <c r="I554" s="21" t="s">
        <v>72</v>
      </c>
      <c r="J554" s="21" t="s">
        <v>519</v>
      </c>
      <c r="K554" s="21" t="s">
        <v>520</v>
      </c>
      <c r="L554" s="21" t="s">
        <v>55</v>
      </c>
      <c r="M554" s="21">
        <v>551</v>
      </c>
    </row>
    <row r="555" spans="1:13">
      <c r="A555" s="21">
        <v>97.318733333333299</v>
      </c>
      <c r="B555" s="21">
        <v>2</v>
      </c>
      <c r="C555" s="21">
        <v>966.08792736886801</v>
      </c>
      <c r="D555" s="21">
        <v>1930.16130180398</v>
      </c>
      <c r="E555" s="21">
        <v>-1.9819602471216101E-4</v>
      </c>
      <c r="F555" s="21">
        <v>-0.102683648343499</v>
      </c>
      <c r="G555" s="21">
        <v>43.97</v>
      </c>
      <c r="H555" s="21" t="s">
        <v>512</v>
      </c>
      <c r="I555" s="21"/>
      <c r="J555" s="21" t="s">
        <v>519</v>
      </c>
      <c r="K555" s="21" t="s">
        <v>520</v>
      </c>
      <c r="L555" s="21" t="s">
        <v>55</v>
      </c>
      <c r="M555" s="21">
        <v>552</v>
      </c>
    </row>
    <row r="556" spans="1:13">
      <c r="A556" s="21">
        <v>52.718583333333299</v>
      </c>
      <c r="B556" s="21">
        <v>2</v>
      </c>
      <c r="C556" s="21">
        <v>658.34607560352197</v>
      </c>
      <c r="D556" s="21">
        <v>1314.67759827328</v>
      </c>
      <c r="E556" s="21">
        <v>1.08982732833738E-2</v>
      </c>
      <c r="F556" s="21">
        <v>8.2897614150976704</v>
      </c>
      <c r="G556" s="21">
        <v>43.82</v>
      </c>
      <c r="H556" s="21" t="s">
        <v>513</v>
      </c>
      <c r="I556" s="21" t="s">
        <v>225</v>
      </c>
      <c r="J556" s="21" t="s">
        <v>519</v>
      </c>
      <c r="K556" s="21" t="s">
        <v>520</v>
      </c>
      <c r="L556" s="21" t="s">
        <v>55</v>
      </c>
      <c r="M556" s="21">
        <v>553</v>
      </c>
    </row>
    <row r="557" spans="1:13">
      <c r="A557" s="21">
        <v>24.244583333333299</v>
      </c>
      <c r="B557" s="21">
        <v>2</v>
      </c>
      <c r="C557" s="21">
        <v>426.25813408149099</v>
      </c>
      <c r="D557" s="21">
        <v>850.50171522922199</v>
      </c>
      <c r="E557" s="21">
        <v>-7.8477077852312505E-4</v>
      </c>
      <c r="F557" s="21">
        <v>-0.92271425248382599</v>
      </c>
      <c r="G557" s="21">
        <v>32.29</v>
      </c>
      <c r="H557" s="21" t="s">
        <v>511</v>
      </c>
      <c r="I557" s="21" t="s">
        <v>64</v>
      </c>
      <c r="J557" s="21" t="s">
        <v>519</v>
      </c>
      <c r="K557" s="21" t="s">
        <v>520</v>
      </c>
      <c r="L557" s="21" t="s">
        <v>55</v>
      </c>
      <c r="M557" s="21">
        <v>554</v>
      </c>
    </row>
    <row r="558" spans="1:13">
      <c r="A558" s="21">
        <v>37.383016666666698</v>
      </c>
      <c r="B558" s="21">
        <v>2</v>
      </c>
      <c r="C558" s="21">
        <v>636.84339956216002</v>
      </c>
      <c r="D558" s="21">
        <v>1271.6722461905599</v>
      </c>
      <c r="E558" s="21">
        <v>1.46190560371906E-4</v>
      </c>
      <c r="F558" s="21">
        <v>0.114959320387627</v>
      </c>
      <c r="G558" s="21">
        <v>36.44</v>
      </c>
      <c r="H558" s="21" t="s">
        <v>513</v>
      </c>
      <c r="I558" s="21"/>
      <c r="J558" s="21" t="s">
        <v>519</v>
      </c>
      <c r="K558" s="21" t="s">
        <v>520</v>
      </c>
      <c r="L558" s="21" t="s">
        <v>55</v>
      </c>
      <c r="M558" s="21">
        <v>555</v>
      </c>
    </row>
    <row r="559" spans="1:13">
      <c r="A559" s="21">
        <v>37.383016666666698</v>
      </c>
      <c r="B559" s="21">
        <v>3</v>
      </c>
      <c r="C559" s="21">
        <v>424.89785813616101</v>
      </c>
      <c r="D559" s="21">
        <v>1271.6717450078399</v>
      </c>
      <c r="E559" s="21">
        <v>-3.5499215778145299E-4</v>
      </c>
      <c r="F559" s="21">
        <v>-0.279153846169506</v>
      </c>
      <c r="G559" s="21">
        <v>39.83</v>
      </c>
      <c r="H559" s="21" t="s">
        <v>513</v>
      </c>
      <c r="I559" s="21"/>
      <c r="J559" s="21" t="s">
        <v>519</v>
      </c>
      <c r="K559" s="21" t="s">
        <v>520</v>
      </c>
      <c r="L559" s="21" t="s">
        <v>55</v>
      </c>
      <c r="M559" s="21">
        <v>556</v>
      </c>
    </row>
    <row r="560" spans="1:13">
      <c r="A560" s="21">
        <v>150.23326666666699</v>
      </c>
      <c r="B560" s="21">
        <v>3</v>
      </c>
      <c r="C560" s="21">
        <v>972.53356440074401</v>
      </c>
      <c r="D560" s="21">
        <v>2914.5788638015902</v>
      </c>
      <c r="E560" s="21">
        <v>-1.5361984083028799E-3</v>
      </c>
      <c r="F560" s="21">
        <v>-0.52707360836670702</v>
      </c>
      <c r="G560" s="21">
        <v>45.76</v>
      </c>
      <c r="H560" s="21" t="s">
        <v>518</v>
      </c>
      <c r="I560" s="21"/>
      <c r="J560" s="21" t="s">
        <v>519</v>
      </c>
      <c r="K560" s="21" t="s">
        <v>520</v>
      </c>
      <c r="L560" s="21" t="s">
        <v>55</v>
      </c>
      <c r="M560" s="21">
        <v>557</v>
      </c>
    </row>
    <row r="561" spans="1:13">
      <c r="A561" s="21">
        <v>150.259166666667</v>
      </c>
      <c r="B561" s="21">
        <v>4</v>
      </c>
      <c r="C561" s="21">
        <v>729.65172355708705</v>
      </c>
      <c r="D561" s="21">
        <v>2914.5777883608298</v>
      </c>
      <c r="E561" s="21">
        <v>-2.6116391727555302E-3</v>
      </c>
      <c r="F561" s="21">
        <v>-0.89606008904593304</v>
      </c>
      <c r="G561" s="21">
        <v>41.19</v>
      </c>
      <c r="H561" s="21" t="s">
        <v>518</v>
      </c>
      <c r="I561" s="21"/>
      <c r="J561" s="21" t="s">
        <v>519</v>
      </c>
      <c r="K561" s="21" t="s">
        <v>520</v>
      </c>
      <c r="L561" s="21" t="s">
        <v>55</v>
      </c>
      <c r="M561" s="21">
        <v>558</v>
      </c>
    </row>
    <row r="562" spans="1:13">
      <c r="A562" s="21">
        <v>60.193350000000002</v>
      </c>
      <c r="B562" s="21">
        <v>2</v>
      </c>
      <c r="C562" s="21">
        <v>935.97572683905196</v>
      </c>
      <c r="D562" s="21">
        <v>1869.9369007443399</v>
      </c>
      <c r="E562" s="21">
        <v>1.08007443443512E-2</v>
      </c>
      <c r="F562" s="21">
        <v>5.7760273758151097</v>
      </c>
      <c r="G562" s="21">
        <v>40.44</v>
      </c>
      <c r="H562" s="21" t="s">
        <v>521</v>
      </c>
      <c r="I562" s="21" t="s">
        <v>522</v>
      </c>
      <c r="J562" s="21" t="s">
        <v>523</v>
      </c>
      <c r="K562" s="21" t="s">
        <v>524</v>
      </c>
      <c r="L562" s="21" t="s">
        <v>55</v>
      </c>
      <c r="M562" s="21">
        <v>559</v>
      </c>
    </row>
    <row r="563" spans="1:13">
      <c r="A563" s="21">
        <v>76.886133333333305</v>
      </c>
      <c r="B563" s="21">
        <v>4</v>
      </c>
      <c r="C563" s="21">
        <v>739.88702980857499</v>
      </c>
      <c r="D563" s="21">
        <v>2955.5190133667802</v>
      </c>
      <c r="E563" s="21">
        <v>-1.1866332206409401E-3</v>
      </c>
      <c r="F563" s="21">
        <v>-0.40149724594707298</v>
      </c>
      <c r="G563" s="21">
        <v>30.31</v>
      </c>
      <c r="H563" s="21" t="s">
        <v>525</v>
      </c>
      <c r="I563" s="21"/>
      <c r="J563" s="21" t="s">
        <v>523</v>
      </c>
      <c r="K563" s="21" t="s">
        <v>524</v>
      </c>
      <c r="L563" s="21" t="s">
        <v>16</v>
      </c>
      <c r="M563" s="21">
        <v>560</v>
      </c>
    </row>
    <row r="564" spans="1:13">
      <c r="A564" s="21">
        <v>62.0187666666667</v>
      </c>
      <c r="B564" s="21">
        <v>2</v>
      </c>
      <c r="C564" s="21">
        <v>557.84485818479902</v>
      </c>
      <c r="D564" s="21">
        <v>1113.67516343584</v>
      </c>
      <c r="E564" s="21">
        <v>-6.3656416250523805E-4</v>
      </c>
      <c r="F564" s="21">
        <v>-0.57158839449078203</v>
      </c>
      <c r="G564" s="21">
        <v>46.44</v>
      </c>
      <c r="H564" s="21" t="s">
        <v>526</v>
      </c>
      <c r="I564" s="21"/>
      <c r="J564" s="21" t="s">
        <v>523</v>
      </c>
      <c r="K564" s="21" t="s">
        <v>524</v>
      </c>
      <c r="L564" s="21" t="s">
        <v>55</v>
      </c>
      <c r="M564" s="21">
        <v>561</v>
      </c>
    </row>
    <row r="565" spans="1:13">
      <c r="A565" s="21">
        <v>60.803249999999998</v>
      </c>
      <c r="B565" s="21">
        <v>3</v>
      </c>
      <c r="C565" s="21">
        <v>739.73189410165799</v>
      </c>
      <c r="D565" s="21">
        <v>2216.17385290433</v>
      </c>
      <c r="E565" s="21">
        <v>1.1552904333257201E-2</v>
      </c>
      <c r="F565" s="21">
        <v>5.2130226803592796</v>
      </c>
      <c r="G565" s="21">
        <v>52.17</v>
      </c>
      <c r="H565" s="21" t="s">
        <v>527</v>
      </c>
      <c r="I565" s="21" t="s">
        <v>528</v>
      </c>
      <c r="J565" s="21" t="s">
        <v>523</v>
      </c>
      <c r="K565" s="21" t="s">
        <v>524</v>
      </c>
      <c r="L565" s="21" t="s">
        <v>55</v>
      </c>
      <c r="M565" s="21">
        <v>562</v>
      </c>
    </row>
    <row r="566" spans="1:13">
      <c r="A566" s="21">
        <v>89.560183333333299</v>
      </c>
      <c r="B566" s="21">
        <v>2</v>
      </c>
      <c r="C566" s="21">
        <v>1072.5675538025901</v>
      </c>
      <c r="D566" s="21">
        <v>2143.12055467142</v>
      </c>
      <c r="E566" s="21">
        <v>-6.7453285837473197E-3</v>
      </c>
      <c r="F566" s="21">
        <v>-3.1474231996145599</v>
      </c>
      <c r="G566" s="21">
        <v>49.58</v>
      </c>
      <c r="H566" s="21" t="s">
        <v>529</v>
      </c>
      <c r="I566" s="21"/>
      <c r="J566" s="21" t="s">
        <v>523</v>
      </c>
      <c r="K566" s="21" t="s">
        <v>524</v>
      </c>
      <c r="L566" s="21" t="s">
        <v>16</v>
      </c>
      <c r="M566" s="21">
        <v>563</v>
      </c>
    </row>
    <row r="567" spans="1:13">
      <c r="A567" s="21">
        <v>33.835749999999997</v>
      </c>
      <c r="B567" s="21">
        <v>2</v>
      </c>
      <c r="C567" s="21">
        <v>513.30844496095006</v>
      </c>
      <c r="D567" s="21">
        <v>1024.60233698814</v>
      </c>
      <c r="E567" s="21">
        <v>-6.6301185961492603E-4</v>
      </c>
      <c r="F567" s="21">
        <v>-0.64709146822225405</v>
      </c>
      <c r="G567" s="21">
        <v>67.33</v>
      </c>
      <c r="H567" s="21" t="s">
        <v>530</v>
      </c>
      <c r="I567" s="21"/>
      <c r="J567" s="21" t="s">
        <v>531</v>
      </c>
      <c r="K567" s="21" t="s">
        <v>532</v>
      </c>
      <c r="L567" s="21" t="s">
        <v>16</v>
      </c>
      <c r="M567" s="21">
        <v>564</v>
      </c>
    </row>
    <row r="568" spans="1:13">
      <c r="A568" s="21">
        <v>99.431016666666693</v>
      </c>
      <c r="B568" s="21">
        <v>3</v>
      </c>
      <c r="C568" s="21">
        <v>737.09492869037501</v>
      </c>
      <c r="D568" s="21">
        <v>2208.26295667049</v>
      </c>
      <c r="E568" s="21">
        <v>1.1156670485434001E-2</v>
      </c>
      <c r="F568" s="21">
        <v>5.0522637343413503</v>
      </c>
      <c r="G568" s="21">
        <v>37.57</v>
      </c>
      <c r="H568" s="21" t="s">
        <v>533</v>
      </c>
      <c r="I568" s="21" t="s">
        <v>534</v>
      </c>
      <c r="J568" s="21" t="s">
        <v>531</v>
      </c>
      <c r="K568" s="21" t="s">
        <v>532</v>
      </c>
      <c r="L568" s="21" t="s">
        <v>16</v>
      </c>
      <c r="M568" s="21">
        <v>565</v>
      </c>
    </row>
    <row r="569" spans="1:13">
      <c r="A569" s="21">
        <v>87.314266666666697</v>
      </c>
      <c r="B569" s="21">
        <v>3</v>
      </c>
      <c r="C569" s="21">
        <v>675.72112273209098</v>
      </c>
      <c r="D569" s="21">
        <v>2024.1415387956299</v>
      </c>
      <c r="E569" s="21">
        <v>1.09387956324554E-2</v>
      </c>
      <c r="F569" s="21">
        <v>5.4041945872738504</v>
      </c>
      <c r="G569" s="21">
        <v>45.27</v>
      </c>
      <c r="H569" s="21" t="s">
        <v>535</v>
      </c>
      <c r="I569" s="21" t="s">
        <v>536</v>
      </c>
      <c r="J569" s="21" t="s">
        <v>531</v>
      </c>
      <c r="K569" s="21" t="s">
        <v>532</v>
      </c>
      <c r="L569" s="21" t="s">
        <v>16</v>
      </c>
      <c r="M569" s="21">
        <v>566</v>
      </c>
    </row>
    <row r="570" spans="1:13">
      <c r="A570" s="21">
        <v>32.460366666666701</v>
      </c>
      <c r="B570" s="21">
        <v>3</v>
      </c>
      <c r="C570" s="21">
        <v>530.29782527558996</v>
      </c>
      <c r="D570" s="21">
        <v>1587.8716464261299</v>
      </c>
      <c r="E570" s="21">
        <v>-1.6535738707261799E-3</v>
      </c>
      <c r="F570" s="21">
        <v>-1.0413764566267201</v>
      </c>
      <c r="G570" s="21">
        <v>48.57</v>
      </c>
      <c r="H570" s="21" t="s">
        <v>537</v>
      </c>
      <c r="I570" s="21"/>
      <c r="J570" s="21" t="s">
        <v>531</v>
      </c>
      <c r="K570" s="21" t="s">
        <v>532</v>
      </c>
      <c r="L570" s="21" t="s">
        <v>16</v>
      </c>
      <c r="M570" s="21">
        <v>567</v>
      </c>
    </row>
    <row r="571" spans="1:13">
      <c r="A571" s="21">
        <v>32.460366666666701</v>
      </c>
      <c r="B571" s="21">
        <v>2</v>
      </c>
      <c r="C571" s="21">
        <v>794.94296631453199</v>
      </c>
      <c r="D571" s="21">
        <v>1587.8713796953</v>
      </c>
      <c r="E571" s="21">
        <v>-1.92030469679594E-3</v>
      </c>
      <c r="F571" s="21">
        <v>-1.20935637421193</v>
      </c>
      <c r="G571" s="21">
        <v>40.65</v>
      </c>
      <c r="H571" s="21" t="s">
        <v>537</v>
      </c>
      <c r="I571" s="21"/>
      <c r="J571" s="21" t="s">
        <v>531</v>
      </c>
      <c r="K571" s="21" t="s">
        <v>532</v>
      </c>
      <c r="L571" s="21" t="s">
        <v>16</v>
      </c>
      <c r="M571" s="21">
        <v>568</v>
      </c>
    </row>
    <row r="572" spans="1:13">
      <c r="A572" s="21">
        <v>47.054699999999997</v>
      </c>
      <c r="B572" s="21">
        <v>3</v>
      </c>
      <c r="C572" s="21">
        <v>438.91885091014802</v>
      </c>
      <c r="D572" s="21">
        <v>1313.7347233298001</v>
      </c>
      <c r="E572" s="21">
        <v>4.2332980319770302E-4</v>
      </c>
      <c r="F572" s="21">
        <v>0.32223395796068</v>
      </c>
      <c r="G572" s="21">
        <v>31.52</v>
      </c>
      <c r="H572" s="21" t="s">
        <v>538</v>
      </c>
      <c r="I572" s="21"/>
      <c r="J572" s="21" t="s">
        <v>531</v>
      </c>
      <c r="K572" s="21" t="s">
        <v>532</v>
      </c>
      <c r="L572" s="21" t="s">
        <v>16</v>
      </c>
      <c r="M572" s="21">
        <v>569</v>
      </c>
    </row>
    <row r="573" spans="1:13">
      <c r="A573" s="21">
        <v>86.5619333333333</v>
      </c>
      <c r="B573" s="21">
        <v>4</v>
      </c>
      <c r="C573" s="21">
        <v>707.58754090415198</v>
      </c>
      <c r="D573" s="21">
        <v>2826.32105774909</v>
      </c>
      <c r="E573" s="21">
        <v>-7.4225091293556001E-4</v>
      </c>
      <c r="F573" s="21">
        <v>-0.26262080734598597</v>
      </c>
      <c r="G573" s="21">
        <v>34.590000000000003</v>
      </c>
      <c r="H573" s="21" t="s">
        <v>539</v>
      </c>
      <c r="I573" s="21"/>
      <c r="J573" s="21" t="s">
        <v>540</v>
      </c>
      <c r="K573" s="21" t="s">
        <v>541</v>
      </c>
      <c r="L573" s="21" t="s">
        <v>16</v>
      </c>
      <c r="M573" s="21">
        <v>570</v>
      </c>
    </row>
    <row r="574" spans="1:13">
      <c r="A574" s="21">
        <v>86.5619333333333</v>
      </c>
      <c r="B574" s="21">
        <v>3</v>
      </c>
      <c r="C574" s="21">
        <v>943.11420101255896</v>
      </c>
      <c r="D574" s="21">
        <v>2826.32077363704</v>
      </c>
      <c r="E574" s="21">
        <v>-1.0263629637847799E-3</v>
      </c>
      <c r="F574" s="21">
        <v>-0.363144410443559</v>
      </c>
      <c r="G574" s="21">
        <v>30.89</v>
      </c>
      <c r="H574" s="21" t="s">
        <v>539</v>
      </c>
      <c r="I574" s="21"/>
      <c r="J574" s="21" t="s">
        <v>540</v>
      </c>
      <c r="K574" s="21" t="s">
        <v>541</v>
      </c>
      <c r="L574" s="21" t="s">
        <v>16</v>
      </c>
      <c r="M574" s="21">
        <v>571</v>
      </c>
    </row>
    <row r="575" spans="1:13">
      <c r="A575" s="21">
        <v>75.661100000000005</v>
      </c>
      <c r="B575" s="21">
        <v>4</v>
      </c>
      <c r="C575" s="21">
        <v>768.37226977830801</v>
      </c>
      <c r="D575" s="21">
        <v>3069.45997324571</v>
      </c>
      <c r="E575" s="21">
        <v>5.0732457134472497E-3</v>
      </c>
      <c r="F575" s="21">
        <v>1.65281650284135</v>
      </c>
      <c r="G575" s="21">
        <v>65.45</v>
      </c>
      <c r="H575" s="21" t="s">
        <v>542</v>
      </c>
      <c r="I575" s="21"/>
      <c r="J575" s="21" t="s">
        <v>540</v>
      </c>
      <c r="K575" s="21" t="s">
        <v>541</v>
      </c>
      <c r="L575" s="21" t="s">
        <v>16</v>
      </c>
      <c r="M575" s="21">
        <v>572</v>
      </c>
    </row>
    <row r="576" spans="1:13">
      <c r="A576" s="21">
        <v>26.627216666666701</v>
      </c>
      <c r="B576" s="21">
        <v>3</v>
      </c>
      <c r="C576" s="21">
        <v>757.66833212210395</v>
      </c>
      <c r="D576" s="21">
        <v>2269.9831669656701</v>
      </c>
      <c r="E576" s="21">
        <v>-1.8330343273191801E-3</v>
      </c>
      <c r="F576" s="21">
        <v>-0.80750944491667698</v>
      </c>
      <c r="G576" s="21">
        <v>49.75</v>
      </c>
      <c r="H576" s="21" t="s">
        <v>543</v>
      </c>
      <c r="I576" s="21"/>
      <c r="J576" s="21" t="s">
        <v>540</v>
      </c>
      <c r="K576" s="21" t="s">
        <v>541</v>
      </c>
      <c r="L576" s="21" t="s">
        <v>16</v>
      </c>
      <c r="M576" s="21">
        <v>573</v>
      </c>
    </row>
    <row r="577" spans="1:13">
      <c r="A577" s="21">
        <v>30.130600000000001</v>
      </c>
      <c r="B577" s="21">
        <v>2</v>
      </c>
      <c r="C577" s="21">
        <v>1095.4559384199599</v>
      </c>
      <c r="D577" s="21">
        <v>2188.8973239061702</v>
      </c>
      <c r="E577" s="21">
        <v>-7.7609383288290701E-4</v>
      </c>
      <c r="F577" s="21">
        <v>-0.35455914228392199</v>
      </c>
      <c r="G577" s="21">
        <v>86.01</v>
      </c>
      <c r="H577" s="21" t="s">
        <v>544</v>
      </c>
      <c r="I577" s="21"/>
      <c r="J577" s="21" t="s">
        <v>540</v>
      </c>
      <c r="K577" s="21" t="s">
        <v>541</v>
      </c>
      <c r="L577" s="21" t="s">
        <v>16</v>
      </c>
      <c r="M577" s="21">
        <v>574</v>
      </c>
    </row>
    <row r="578" spans="1:13">
      <c r="A578" s="21">
        <v>13.071400000000001</v>
      </c>
      <c r="B578" s="21">
        <v>2</v>
      </c>
      <c r="C578" s="21">
        <v>705.84684970544004</v>
      </c>
      <c r="D578" s="21">
        <v>1409.67914647712</v>
      </c>
      <c r="E578" s="21">
        <v>-8.5352287896966995E-4</v>
      </c>
      <c r="F578" s="21">
        <v>-0.60547278741960597</v>
      </c>
      <c r="G578" s="21">
        <v>39.200000000000003</v>
      </c>
      <c r="H578" s="21" t="s">
        <v>545</v>
      </c>
      <c r="I578" s="21"/>
      <c r="J578" s="21" t="s">
        <v>540</v>
      </c>
      <c r="K578" s="21" t="s">
        <v>541</v>
      </c>
      <c r="L578" s="21" t="s">
        <v>16</v>
      </c>
      <c r="M578" s="21">
        <v>575</v>
      </c>
    </row>
    <row r="579" spans="1:13">
      <c r="A579" s="21">
        <v>61.818016666666701</v>
      </c>
      <c r="B579" s="21">
        <v>3</v>
      </c>
      <c r="C579" s="21">
        <v>581.97389018181002</v>
      </c>
      <c r="D579" s="21">
        <v>1742.8998411447899</v>
      </c>
      <c r="E579" s="21">
        <v>-6.5885520871233904E-4</v>
      </c>
      <c r="F579" s="21">
        <v>-0.378022273051353</v>
      </c>
      <c r="G579" s="21">
        <v>54.18</v>
      </c>
      <c r="H579" s="21" t="s">
        <v>546</v>
      </c>
      <c r="I579" s="21"/>
      <c r="J579" s="21" t="s">
        <v>547</v>
      </c>
      <c r="K579" s="21" t="s">
        <v>548</v>
      </c>
      <c r="L579" s="21" t="s">
        <v>16</v>
      </c>
      <c r="M579" s="21">
        <v>576</v>
      </c>
    </row>
    <row r="580" spans="1:13">
      <c r="A580" s="21">
        <v>95.752549999999999</v>
      </c>
      <c r="B580" s="21">
        <v>2</v>
      </c>
      <c r="C580" s="21">
        <v>900.51498827279204</v>
      </c>
      <c r="D580" s="21">
        <v>1799.0154236118201</v>
      </c>
      <c r="E580" s="21">
        <v>-3.7763881755381598E-3</v>
      </c>
      <c r="F580" s="21">
        <v>-2.0991372274060001</v>
      </c>
      <c r="G580" s="21">
        <v>34.21</v>
      </c>
      <c r="H580" s="21" t="s">
        <v>549</v>
      </c>
      <c r="I580" s="21"/>
      <c r="J580" s="21" t="s">
        <v>547</v>
      </c>
      <c r="K580" s="21" t="s">
        <v>548</v>
      </c>
      <c r="L580" s="21" t="s">
        <v>16</v>
      </c>
      <c r="M580" s="21">
        <v>577</v>
      </c>
    </row>
    <row r="581" spans="1:13">
      <c r="A581" s="21">
        <v>95.615333333333297</v>
      </c>
      <c r="B581" s="21">
        <v>3</v>
      </c>
      <c r="C581" s="21">
        <v>600.68001921143002</v>
      </c>
      <c r="D581" s="21">
        <v>1799.01822823365</v>
      </c>
      <c r="E581" s="21">
        <v>-9.7176634949391904E-4</v>
      </c>
      <c r="F581" s="21">
        <v>-0.54016452381048496</v>
      </c>
      <c r="G581" s="21">
        <v>47.76</v>
      </c>
      <c r="H581" s="21" t="s">
        <v>549</v>
      </c>
      <c r="I581" s="21"/>
      <c r="J581" s="21" t="s">
        <v>547</v>
      </c>
      <c r="K581" s="21" t="s">
        <v>548</v>
      </c>
      <c r="L581" s="21" t="s">
        <v>16</v>
      </c>
      <c r="M581" s="21">
        <v>578</v>
      </c>
    </row>
    <row r="582" spans="1:13">
      <c r="A582" s="21">
        <v>76.068833333333302</v>
      </c>
      <c r="B582" s="21">
        <v>2</v>
      </c>
      <c r="C582" s="21">
        <v>794.40611474525997</v>
      </c>
      <c r="D582" s="21">
        <v>1586.7976765567601</v>
      </c>
      <c r="E582" s="21">
        <v>-1.7234432400528E-3</v>
      </c>
      <c r="F582" s="21">
        <v>-1.08611286344878</v>
      </c>
      <c r="G582" s="21">
        <v>64.7</v>
      </c>
      <c r="H582" s="21" t="s">
        <v>550</v>
      </c>
      <c r="I582" s="21"/>
      <c r="J582" s="21" t="s">
        <v>547</v>
      </c>
      <c r="K582" s="21" t="s">
        <v>548</v>
      </c>
      <c r="L582" s="21" t="s">
        <v>16</v>
      </c>
      <c r="M582" s="21">
        <v>579</v>
      </c>
    </row>
    <row r="583" spans="1:13">
      <c r="A583" s="21">
        <v>60.87135</v>
      </c>
      <c r="B583" s="21">
        <v>2</v>
      </c>
      <c r="C583" s="21">
        <v>500.768815570458</v>
      </c>
      <c r="D583" s="21">
        <v>999.523078207156</v>
      </c>
      <c r="E583" s="21">
        <v>-5.2179284398334901E-4</v>
      </c>
      <c r="F583" s="21">
        <v>-0.52204154457518404</v>
      </c>
      <c r="G583" s="21">
        <v>33.49</v>
      </c>
      <c r="H583" s="21" t="s">
        <v>551</v>
      </c>
      <c r="I583" s="21" t="s">
        <v>139</v>
      </c>
      <c r="J583" s="21" t="s">
        <v>547</v>
      </c>
      <c r="K583" s="21" t="s">
        <v>548</v>
      </c>
      <c r="L583" s="21" t="s">
        <v>16</v>
      </c>
      <c r="M583" s="21">
        <v>580</v>
      </c>
    </row>
    <row r="584" spans="1:13">
      <c r="A584" s="21">
        <v>102.5693</v>
      </c>
      <c r="B584" s="21">
        <v>3</v>
      </c>
      <c r="C584" s="21">
        <v>879.75473371305395</v>
      </c>
      <c r="D584" s="21">
        <v>2636.24237173852</v>
      </c>
      <c r="E584" s="21">
        <v>-1.8282614778399901E-3</v>
      </c>
      <c r="F584" s="21">
        <v>-0.69350990998481399</v>
      </c>
      <c r="G584" s="21">
        <v>36.54</v>
      </c>
      <c r="H584" s="21" t="s">
        <v>552</v>
      </c>
      <c r="I584" s="21"/>
      <c r="J584" s="21" t="s">
        <v>547</v>
      </c>
      <c r="K584" s="21" t="s">
        <v>548</v>
      </c>
      <c r="L584" s="2"/>
      <c r="M584" s="21">
        <v>581</v>
      </c>
    </row>
    <row r="585" spans="1:13">
      <c r="A585" s="21">
        <v>65.800016666666707</v>
      </c>
      <c r="B585" s="21">
        <v>3</v>
      </c>
      <c r="C585" s="21">
        <v>582.30138060441402</v>
      </c>
      <c r="D585" s="21">
        <v>1743.8823124126</v>
      </c>
      <c r="E585" s="21">
        <v>-2.1875873990211399E-3</v>
      </c>
      <c r="F585" s="21">
        <v>-1.25443365029114</v>
      </c>
      <c r="G585" s="21">
        <v>31.58</v>
      </c>
      <c r="H585" s="21" t="s">
        <v>546</v>
      </c>
      <c r="I585" s="21" t="s">
        <v>64</v>
      </c>
      <c r="J585" s="21" t="s">
        <v>547</v>
      </c>
      <c r="K585" s="21" t="s">
        <v>548</v>
      </c>
      <c r="L585" s="2"/>
      <c r="M585" s="21">
        <v>582</v>
      </c>
    </row>
    <row r="586" spans="1:13">
      <c r="A586" s="21">
        <v>72.0580833333333</v>
      </c>
      <c r="B586" s="21">
        <v>3</v>
      </c>
      <c r="C586" s="21">
        <v>611.97559922866799</v>
      </c>
      <c r="D586" s="21">
        <v>1832.9049682853599</v>
      </c>
      <c r="E586" s="21">
        <v>-7.3171463532162296E-4</v>
      </c>
      <c r="F586" s="21">
        <v>-0.39921019140353098</v>
      </c>
      <c r="G586" s="21">
        <v>35.479999999999997</v>
      </c>
      <c r="H586" s="21" t="s">
        <v>553</v>
      </c>
      <c r="I586" s="21"/>
      <c r="J586" s="21" t="s">
        <v>554</v>
      </c>
      <c r="K586" s="21" t="s">
        <v>555</v>
      </c>
      <c r="L586" s="3" t="s">
        <v>12</v>
      </c>
      <c r="M586" s="21">
        <v>583</v>
      </c>
    </row>
    <row r="587" spans="1:13">
      <c r="A587" s="21">
        <v>72.0580833333333</v>
      </c>
      <c r="B587" s="21">
        <v>2</v>
      </c>
      <c r="C587" s="21">
        <v>917.46037211464204</v>
      </c>
      <c r="D587" s="21">
        <v>1832.9061912955201</v>
      </c>
      <c r="E587" s="21">
        <v>4.91295524625457E-4</v>
      </c>
      <c r="F587" s="21">
        <v>0.268041899059759</v>
      </c>
      <c r="G587" s="21">
        <v>58.02</v>
      </c>
      <c r="H587" s="21" t="s">
        <v>553</v>
      </c>
      <c r="I587" s="21"/>
      <c r="J587" s="21" t="s">
        <v>554</v>
      </c>
      <c r="K587" s="21" t="s">
        <v>555</v>
      </c>
      <c r="L587" s="21" t="s">
        <v>16</v>
      </c>
      <c r="M587" s="21">
        <v>584</v>
      </c>
    </row>
    <row r="588" spans="1:13">
      <c r="A588" s="21">
        <v>134.36121666666699</v>
      </c>
      <c r="B588" s="21">
        <v>3</v>
      </c>
      <c r="C588" s="21">
        <v>979.16902960701896</v>
      </c>
      <c r="D588" s="21">
        <v>2934.4852594204199</v>
      </c>
      <c r="E588" s="21">
        <v>-9.4057958176563304E-4</v>
      </c>
      <c r="F588" s="21">
        <v>-0.320526156083349</v>
      </c>
      <c r="G588" s="21">
        <v>35.270000000000003</v>
      </c>
      <c r="H588" s="21" t="s">
        <v>556</v>
      </c>
      <c r="I588" s="21"/>
      <c r="J588" s="21" t="s">
        <v>554</v>
      </c>
      <c r="K588" s="21" t="s">
        <v>555</v>
      </c>
      <c r="L588" s="21" t="s">
        <v>16</v>
      </c>
      <c r="M588" s="21">
        <v>585</v>
      </c>
    </row>
    <row r="589" spans="1:13">
      <c r="A589" s="21">
        <v>78.0429666666667</v>
      </c>
      <c r="B589" s="21">
        <v>2</v>
      </c>
      <c r="C589" s="21">
        <v>483.78622983351499</v>
      </c>
      <c r="D589" s="21">
        <v>965.55790673326999</v>
      </c>
      <c r="E589" s="21">
        <v>-6.9326672974057103E-4</v>
      </c>
      <c r="F589" s="21">
        <v>-0.71799549995264</v>
      </c>
      <c r="G589" s="21">
        <v>30.79</v>
      </c>
      <c r="H589" s="21" t="s">
        <v>557</v>
      </c>
      <c r="I589" s="21"/>
      <c r="J589" s="21" t="s">
        <v>554</v>
      </c>
      <c r="K589" s="21" t="s">
        <v>555</v>
      </c>
      <c r="L589" s="21" t="s">
        <v>16</v>
      </c>
      <c r="M589" s="21">
        <v>586</v>
      </c>
    </row>
    <row r="590" spans="1:13">
      <c r="A590" s="21">
        <v>46.460850000000001</v>
      </c>
      <c r="B590" s="21">
        <v>2</v>
      </c>
      <c r="C590" s="21">
        <v>890.92042040782906</v>
      </c>
      <c r="D590" s="21">
        <v>1779.8262878819</v>
      </c>
      <c r="E590" s="21">
        <v>-1.2121181011934799E-3</v>
      </c>
      <c r="F590" s="21">
        <v>-0.68103122420205497</v>
      </c>
      <c r="G590" s="21">
        <v>64.12</v>
      </c>
      <c r="H590" s="21" t="s">
        <v>558</v>
      </c>
      <c r="I590" s="21"/>
      <c r="J590" s="21" t="s">
        <v>554</v>
      </c>
      <c r="K590" s="21" t="s">
        <v>555</v>
      </c>
      <c r="L590" s="21" t="s">
        <v>16</v>
      </c>
      <c r="M590" s="21">
        <v>587</v>
      </c>
    </row>
    <row r="591" spans="1:13">
      <c r="A591" s="21">
        <v>69.406800000000004</v>
      </c>
      <c r="B591" s="21">
        <v>3</v>
      </c>
      <c r="C591" s="21">
        <v>1352.55305671202</v>
      </c>
      <c r="D591" s="21">
        <v>4054.6373407354099</v>
      </c>
      <c r="E591" s="21">
        <v>-1.95926458627582E-3</v>
      </c>
      <c r="F591" s="21">
        <v>-0.48321550730192497</v>
      </c>
      <c r="G591" s="21">
        <v>43.47</v>
      </c>
      <c r="H591" s="21" t="s">
        <v>559</v>
      </c>
      <c r="I591" s="21"/>
      <c r="J591" s="21" t="s">
        <v>554</v>
      </c>
      <c r="K591" s="21" t="s">
        <v>555</v>
      </c>
      <c r="L591" s="21" t="s">
        <v>16</v>
      </c>
      <c r="M591" s="21">
        <v>588</v>
      </c>
    </row>
    <row r="592" spans="1:13">
      <c r="A592" s="21">
        <v>73.080766666666705</v>
      </c>
      <c r="B592" s="21">
        <v>4</v>
      </c>
      <c r="C592" s="21">
        <v>592.56952358853198</v>
      </c>
      <c r="D592" s="21">
        <v>2366.24898848661</v>
      </c>
      <c r="E592" s="21">
        <v>-5.1151339312127697E-4</v>
      </c>
      <c r="F592" s="21">
        <v>-0.216170523489293</v>
      </c>
      <c r="G592" s="21">
        <v>36.82</v>
      </c>
      <c r="H592" s="21" t="s">
        <v>560</v>
      </c>
      <c r="I592" s="21"/>
      <c r="J592" s="21" t="s">
        <v>561</v>
      </c>
      <c r="K592" s="21" t="s">
        <v>562</v>
      </c>
      <c r="L592" s="21" t="s">
        <v>16</v>
      </c>
      <c r="M592" s="21">
        <v>589</v>
      </c>
    </row>
    <row r="593" spans="1:13">
      <c r="A593" s="21">
        <v>73.080766666666705</v>
      </c>
      <c r="B593" s="21">
        <v>3</v>
      </c>
      <c r="C593" s="21">
        <v>789.75729132609104</v>
      </c>
      <c r="D593" s="21">
        <v>2366.25004457763</v>
      </c>
      <c r="E593" s="21">
        <v>5.4457763326354303E-4</v>
      </c>
      <c r="F593" s="21">
        <v>0.23014379221782999</v>
      </c>
      <c r="G593" s="21">
        <v>53.01</v>
      </c>
      <c r="H593" s="21" t="s">
        <v>560</v>
      </c>
      <c r="I593" s="21"/>
      <c r="J593" s="21" t="s">
        <v>561</v>
      </c>
      <c r="K593" s="21" t="s">
        <v>562</v>
      </c>
      <c r="L593" s="21" t="s">
        <v>16</v>
      </c>
      <c r="M593" s="21">
        <v>590</v>
      </c>
    </row>
    <row r="594" spans="1:13">
      <c r="A594" s="21">
        <v>38.107983333333301</v>
      </c>
      <c r="B594" s="21">
        <v>2</v>
      </c>
      <c r="C594" s="21">
        <v>500.79262161562502</v>
      </c>
      <c r="D594" s="21">
        <v>999.57069029749005</v>
      </c>
      <c r="E594" s="21">
        <v>-6.0970251001890596E-4</v>
      </c>
      <c r="F594" s="21">
        <v>-0.60996400158638597</v>
      </c>
      <c r="G594" s="21">
        <v>40.32</v>
      </c>
      <c r="H594" s="21" t="s">
        <v>563</v>
      </c>
      <c r="I594" s="21"/>
      <c r="J594" s="21" t="s">
        <v>561</v>
      </c>
      <c r="K594" s="21" t="s">
        <v>562</v>
      </c>
      <c r="L594" s="21" t="s">
        <v>16</v>
      </c>
      <c r="M594" s="21">
        <v>591</v>
      </c>
    </row>
    <row r="595" spans="1:13">
      <c r="A595" s="21">
        <v>48.320016666666703</v>
      </c>
      <c r="B595" s="21">
        <v>2</v>
      </c>
      <c r="C595" s="21">
        <v>788.396394706666</v>
      </c>
      <c r="D595" s="21">
        <v>1574.7782364795701</v>
      </c>
      <c r="E595" s="21">
        <v>-5.6352042724938699E-4</v>
      </c>
      <c r="F595" s="21">
        <v>-0.35784100424096799</v>
      </c>
      <c r="G595" s="21">
        <v>109.18</v>
      </c>
      <c r="H595" s="21" t="s">
        <v>564</v>
      </c>
      <c r="I595" s="21"/>
      <c r="J595" s="21" t="s">
        <v>561</v>
      </c>
      <c r="K595" s="21" t="s">
        <v>562</v>
      </c>
      <c r="L595" s="21" t="s">
        <v>16</v>
      </c>
      <c r="M595" s="21">
        <v>592</v>
      </c>
    </row>
    <row r="596" spans="1:13">
      <c r="A596" s="21">
        <v>43.5321833333333</v>
      </c>
      <c r="B596" s="21">
        <v>2</v>
      </c>
      <c r="C596" s="21">
        <v>513.80048799071096</v>
      </c>
      <c r="D596" s="21">
        <v>1025.58642304766</v>
      </c>
      <c r="E596" s="21">
        <v>-4.7695233865852098E-4</v>
      </c>
      <c r="F596" s="21">
        <v>-0.465053072205311</v>
      </c>
      <c r="G596" s="21">
        <v>35.68</v>
      </c>
      <c r="H596" s="21" t="s">
        <v>565</v>
      </c>
      <c r="I596" s="21"/>
      <c r="J596" s="21" t="s">
        <v>561</v>
      </c>
      <c r="K596" s="21" t="s">
        <v>562</v>
      </c>
      <c r="L596" s="21" t="s">
        <v>16</v>
      </c>
      <c r="M596" s="21">
        <v>593</v>
      </c>
    </row>
    <row r="597" spans="1:13">
      <c r="A597" s="21">
        <v>45.393216666666703</v>
      </c>
      <c r="B597" s="21">
        <v>2</v>
      </c>
      <c r="C597" s="21">
        <v>712.34066696310197</v>
      </c>
      <c r="D597" s="21">
        <v>1422.66678099244</v>
      </c>
      <c r="E597" s="21">
        <v>7.8099244387885803E-4</v>
      </c>
      <c r="F597" s="21">
        <v>0.54896401817352702</v>
      </c>
      <c r="G597" s="21">
        <v>60.26</v>
      </c>
      <c r="H597" s="21" t="s">
        <v>566</v>
      </c>
      <c r="I597" s="21"/>
      <c r="J597" s="21" t="s">
        <v>561</v>
      </c>
      <c r="K597" s="21" t="s">
        <v>562</v>
      </c>
      <c r="L597" s="21" t="s">
        <v>16</v>
      </c>
      <c r="M597" s="21">
        <v>594</v>
      </c>
    </row>
    <row r="598" spans="1:13">
      <c r="A598" s="21">
        <v>121.12326666666701</v>
      </c>
      <c r="B598" s="21">
        <v>3</v>
      </c>
      <c r="C598" s="21">
        <v>912.12389015856604</v>
      </c>
      <c r="D598" s="21">
        <v>2733.3498410750599</v>
      </c>
      <c r="E598" s="21">
        <v>1.0441075057769899E-2</v>
      </c>
      <c r="F598" s="21">
        <v>3.8198970306321698</v>
      </c>
      <c r="G598" s="21">
        <v>43.52</v>
      </c>
      <c r="H598" s="21" t="s">
        <v>567</v>
      </c>
      <c r="I598" s="21" t="s">
        <v>568</v>
      </c>
      <c r="J598" s="21" t="s">
        <v>569</v>
      </c>
      <c r="K598" s="21" t="s">
        <v>570</v>
      </c>
      <c r="L598" s="21" t="s">
        <v>16</v>
      </c>
      <c r="M598" s="21">
        <v>595</v>
      </c>
    </row>
    <row r="599" spans="1:13">
      <c r="A599" s="21">
        <v>48.185983333333297</v>
      </c>
      <c r="B599" s="21">
        <v>2</v>
      </c>
      <c r="C599" s="21">
        <v>883.42998270120995</v>
      </c>
      <c r="D599" s="21">
        <v>1764.84541246866</v>
      </c>
      <c r="E599" s="21">
        <v>1.0212468660483901E-2</v>
      </c>
      <c r="F599" s="21">
        <v>5.7866415291829298</v>
      </c>
      <c r="G599" s="21">
        <v>50.01</v>
      </c>
      <c r="H599" s="21" t="s">
        <v>571</v>
      </c>
      <c r="I599" s="21" t="s">
        <v>572</v>
      </c>
      <c r="J599" s="21" t="s">
        <v>569</v>
      </c>
      <c r="K599" s="21" t="s">
        <v>570</v>
      </c>
      <c r="L599" s="21" t="s">
        <v>16</v>
      </c>
      <c r="M599" s="21">
        <v>596</v>
      </c>
    </row>
    <row r="600" spans="1:13">
      <c r="A600" s="21">
        <v>48.185983333333297</v>
      </c>
      <c r="B600" s="21">
        <v>3</v>
      </c>
      <c r="C600" s="21">
        <v>589.28958894486902</v>
      </c>
      <c r="D600" s="21">
        <v>1764.84693743397</v>
      </c>
      <c r="E600" s="21">
        <v>1.1737433968392001E-2</v>
      </c>
      <c r="F600" s="21">
        <v>6.6507252169448998</v>
      </c>
      <c r="G600" s="21">
        <v>37.28</v>
      </c>
      <c r="H600" s="21" t="s">
        <v>571</v>
      </c>
      <c r="I600" s="21" t="s">
        <v>572</v>
      </c>
      <c r="J600" s="21" t="s">
        <v>569</v>
      </c>
      <c r="K600" s="21" t="s">
        <v>570</v>
      </c>
      <c r="L600" s="21" t="s">
        <v>16</v>
      </c>
      <c r="M600" s="21">
        <v>597</v>
      </c>
    </row>
    <row r="601" spans="1:13">
      <c r="A601" s="21">
        <v>27.852166666666701</v>
      </c>
      <c r="B601" s="21">
        <v>2</v>
      </c>
      <c r="C601" s="21">
        <v>677.86930488364101</v>
      </c>
      <c r="D601" s="21">
        <v>1353.7240568335201</v>
      </c>
      <c r="E601" s="21">
        <v>-1.1431664772771899E-3</v>
      </c>
      <c r="F601" s="21">
        <v>-0.84445977461096999</v>
      </c>
      <c r="G601" s="21">
        <v>36.49</v>
      </c>
      <c r="H601" s="21" t="s">
        <v>573</v>
      </c>
      <c r="I601" s="21"/>
      <c r="J601" s="21" t="s">
        <v>569</v>
      </c>
      <c r="K601" s="21" t="s">
        <v>570</v>
      </c>
      <c r="L601" s="21" t="s">
        <v>16</v>
      </c>
      <c r="M601" s="21">
        <v>598</v>
      </c>
    </row>
    <row r="602" spans="1:13">
      <c r="A602" s="21">
        <v>68.454400000000007</v>
      </c>
      <c r="B602" s="21">
        <v>3</v>
      </c>
      <c r="C602" s="21">
        <v>669.37222625209495</v>
      </c>
      <c r="D602" s="21">
        <v>2005.09484935564</v>
      </c>
      <c r="E602" s="21">
        <v>1.0449355644823299E-2</v>
      </c>
      <c r="F602" s="21">
        <v>5.2114293267771199</v>
      </c>
      <c r="G602" s="21">
        <v>31.16</v>
      </c>
      <c r="H602" s="21" t="s">
        <v>574</v>
      </c>
      <c r="I602" s="21" t="s">
        <v>575</v>
      </c>
      <c r="J602" s="21" t="s">
        <v>569</v>
      </c>
      <c r="K602" s="21" t="s">
        <v>570</v>
      </c>
      <c r="L602" s="21" t="s">
        <v>16</v>
      </c>
      <c r="M602" s="21">
        <v>599</v>
      </c>
    </row>
    <row r="603" spans="1:13">
      <c r="A603" s="21">
        <v>32.460366666666701</v>
      </c>
      <c r="B603" s="21">
        <v>3</v>
      </c>
      <c r="C603" s="21">
        <v>574.95382407215004</v>
      </c>
      <c r="D603" s="21">
        <v>1721.8396428158101</v>
      </c>
      <c r="E603" s="21">
        <v>-1.05718419013101E-3</v>
      </c>
      <c r="F603" s="21">
        <v>-0.61398490007293405</v>
      </c>
      <c r="G603" s="21">
        <v>33.950000000000003</v>
      </c>
      <c r="H603" s="21" t="s">
        <v>571</v>
      </c>
      <c r="I603" s="21"/>
      <c r="J603" s="21" t="s">
        <v>569</v>
      </c>
      <c r="K603" s="21" t="s">
        <v>570</v>
      </c>
      <c r="L603" s="21" t="s">
        <v>16</v>
      </c>
      <c r="M603" s="21">
        <v>600</v>
      </c>
    </row>
    <row r="604" spans="1:13">
      <c r="A604" s="21">
        <v>52.986383333333301</v>
      </c>
      <c r="B604" s="21">
        <v>2</v>
      </c>
      <c r="C604" s="21">
        <v>513.25585934401101</v>
      </c>
      <c r="D604" s="21">
        <v>1024.4971657542601</v>
      </c>
      <c r="E604" s="21">
        <v>-6.3424573886550195E-4</v>
      </c>
      <c r="F604" s="21">
        <v>-0.61907964942970295</v>
      </c>
      <c r="G604" s="21">
        <v>47.07</v>
      </c>
      <c r="H604" s="21" t="s">
        <v>576</v>
      </c>
      <c r="I604" s="21"/>
      <c r="J604" s="21" t="s">
        <v>569</v>
      </c>
      <c r="K604" s="21" t="s">
        <v>570</v>
      </c>
      <c r="L604" s="21" t="s">
        <v>16</v>
      </c>
      <c r="M604" s="21">
        <v>601</v>
      </c>
    </row>
    <row r="605" spans="1:13">
      <c r="A605" s="21">
        <v>60.734949999999998</v>
      </c>
      <c r="B605" s="21">
        <v>2</v>
      </c>
      <c r="C605" s="21">
        <v>757.39593452078998</v>
      </c>
      <c r="D605" s="21">
        <v>1512.7773161078201</v>
      </c>
      <c r="E605" s="21">
        <v>-1.08389218007687E-3</v>
      </c>
      <c r="F605" s="21">
        <v>-0.71649104725244195</v>
      </c>
      <c r="G605" s="21">
        <v>66.930000000000007</v>
      </c>
      <c r="H605" s="21" t="s">
        <v>577</v>
      </c>
      <c r="I605" s="21"/>
      <c r="J605" s="21" t="s">
        <v>578</v>
      </c>
      <c r="K605" s="21" t="s">
        <v>579</v>
      </c>
      <c r="L605" s="21" t="s">
        <v>16</v>
      </c>
      <c r="M605" s="21">
        <v>602</v>
      </c>
    </row>
    <row r="606" spans="1:13">
      <c r="A606" s="21">
        <v>44.794249999999998</v>
      </c>
      <c r="B606" s="21">
        <v>3</v>
      </c>
      <c r="C606" s="21">
        <v>726.31952274213495</v>
      </c>
      <c r="D606" s="21">
        <v>2175.9367388257601</v>
      </c>
      <c r="E606" s="21">
        <v>-1.1611742361310501E-3</v>
      </c>
      <c r="F606" s="21">
        <v>-0.53364309529745602</v>
      </c>
      <c r="G606" s="21">
        <v>36.450000000000003</v>
      </c>
      <c r="H606" s="21" t="s">
        <v>580</v>
      </c>
      <c r="I606" s="21"/>
      <c r="J606" s="21" t="s">
        <v>578</v>
      </c>
      <c r="K606" s="21" t="s">
        <v>579</v>
      </c>
      <c r="L606" s="21" t="s">
        <v>16</v>
      </c>
      <c r="M606" s="21">
        <v>603</v>
      </c>
    </row>
    <row r="607" spans="1:13">
      <c r="A607" s="21">
        <v>59.387333333333302</v>
      </c>
      <c r="B607" s="21">
        <v>2</v>
      </c>
      <c r="C607" s="21">
        <v>675.36972413272099</v>
      </c>
      <c r="D607" s="21">
        <v>1348.72489533168</v>
      </c>
      <c r="E607" s="21">
        <v>-2.3046683179472902E-3</v>
      </c>
      <c r="F607" s="21">
        <v>-1.7087727732838001</v>
      </c>
      <c r="G607" s="21">
        <v>58.27</v>
      </c>
      <c r="H607" s="21" t="s">
        <v>581</v>
      </c>
      <c r="I607" s="21"/>
      <c r="J607" s="21" t="s">
        <v>578</v>
      </c>
      <c r="K607" s="21" t="s">
        <v>579</v>
      </c>
      <c r="L607" s="21" t="s">
        <v>16</v>
      </c>
      <c r="M607" s="21">
        <v>604</v>
      </c>
    </row>
    <row r="608" spans="1:13">
      <c r="A608" s="21">
        <v>50.3106333333333</v>
      </c>
      <c r="B608" s="21">
        <v>2</v>
      </c>
      <c r="C608" s="21">
        <v>772.91674305731601</v>
      </c>
      <c r="D608" s="21">
        <v>1543.8189331808701</v>
      </c>
      <c r="E608" s="21">
        <v>-1.5668191272197899E-3</v>
      </c>
      <c r="F608" s="21">
        <v>-1.0148972158484699</v>
      </c>
      <c r="G608" s="21">
        <v>34.35</v>
      </c>
      <c r="H608" s="21" t="s">
        <v>201</v>
      </c>
      <c r="I608" s="21"/>
      <c r="J608" s="21" t="s">
        <v>578</v>
      </c>
      <c r="K608" s="21" t="s">
        <v>579</v>
      </c>
      <c r="L608" s="21" t="s">
        <v>16</v>
      </c>
      <c r="M608" s="21">
        <v>605</v>
      </c>
    </row>
    <row r="609" spans="1:13">
      <c r="A609" s="21">
        <v>25.31945</v>
      </c>
      <c r="B609" s="21">
        <v>2</v>
      </c>
      <c r="C609" s="21">
        <v>770.39710092848202</v>
      </c>
      <c r="D609" s="21">
        <v>1538.7796489232001</v>
      </c>
      <c r="E609" s="21">
        <v>1.0848923204093801E-2</v>
      </c>
      <c r="F609" s="21">
        <v>7.0503919783750497</v>
      </c>
      <c r="G609" s="21">
        <v>41.17</v>
      </c>
      <c r="H609" s="21" t="s">
        <v>582</v>
      </c>
      <c r="I609" s="21" t="s">
        <v>583</v>
      </c>
      <c r="J609" s="21" t="s">
        <v>578</v>
      </c>
      <c r="K609" s="21" t="s">
        <v>579</v>
      </c>
      <c r="L609" s="21" t="s">
        <v>16</v>
      </c>
      <c r="M609" s="21">
        <v>606</v>
      </c>
    </row>
    <row r="610" spans="1:13">
      <c r="A610" s="21">
        <v>40.8290333333333</v>
      </c>
      <c r="B610" s="21">
        <v>2</v>
      </c>
      <c r="C610" s="21">
        <v>472.76899314372201</v>
      </c>
      <c r="D610" s="21">
        <v>943.523433353683</v>
      </c>
      <c r="E610" s="21">
        <v>-5.6664631676994802E-4</v>
      </c>
      <c r="F610" s="21">
        <v>-0.60056375542110996</v>
      </c>
      <c r="G610" s="21">
        <v>68.319999999999993</v>
      </c>
      <c r="H610" s="21" t="s">
        <v>508</v>
      </c>
      <c r="I610" s="21"/>
      <c r="J610" s="21" t="s">
        <v>584</v>
      </c>
      <c r="K610" s="21" t="s">
        <v>585</v>
      </c>
      <c r="L610" s="21" t="s">
        <v>16</v>
      </c>
      <c r="M610" s="21">
        <v>607</v>
      </c>
    </row>
    <row r="611" spans="1:13">
      <c r="A611" s="21">
        <v>22.0102166666667</v>
      </c>
      <c r="B611" s="21">
        <v>2</v>
      </c>
      <c r="C611" s="21">
        <v>425.76631654724002</v>
      </c>
      <c r="D611" s="21">
        <v>849.51808016072005</v>
      </c>
      <c r="E611" s="21">
        <v>-3.19839280109591E-4</v>
      </c>
      <c r="F611" s="21">
        <v>-0.37649482354895503</v>
      </c>
      <c r="G611" s="21">
        <v>33.61</v>
      </c>
      <c r="H611" s="21" t="s">
        <v>511</v>
      </c>
      <c r="I611" s="21"/>
      <c r="J611" s="21" t="s">
        <v>584</v>
      </c>
      <c r="K611" s="21" t="s">
        <v>585</v>
      </c>
      <c r="L611" s="21" t="s">
        <v>16</v>
      </c>
      <c r="M611" s="21">
        <v>608</v>
      </c>
    </row>
    <row r="612" spans="1:13">
      <c r="A612" s="21">
        <v>43.5321833333333</v>
      </c>
      <c r="B612" s="21">
        <v>2</v>
      </c>
      <c r="C612" s="21">
        <v>473.26101787044598</v>
      </c>
      <c r="D612" s="21">
        <v>944.50748280713196</v>
      </c>
      <c r="E612" s="21">
        <v>-5.1719286841489498E-4</v>
      </c>
      <c r="F612" s="21">
        <v>-0.54757912946729403</v>
      </c>
      <c r="G612" s="21">
        <v>60.66</v>
      </c>
      <c r="H612" s="21" t="s">
        <v>508</v>
      </c>
      <c r="I612" s="21" t="s">
        <v>72</v>
      </c>
      <c r="J612" s="21" t="s">
        <v>584</v>
      </c>
      <c r="K612" s="21" t="s">
        <v>585</v>
      </c>
      <c r="L612" s="21" t="s">
        <v>16</v>
      </c>
      <c r="M612" s="21">
        <v>609</v>
      </c>
    </row>
    <row r="613" spans="1:13">
      <c r="A613" s="21">
        <v>24.244583333333299</v>
      </c>
      <c r="B613" s="21">
        <v>2</v>
      </c>
      <c r="C613" s="21">
        <v>426.25813408149099</v>
      </c>
      <c r="D613" s="21">
        <v>850.50171522922199</v>
      </c>
      <c r="E613" s="21">
        <v>-7.8477077852312505E-4</v>
      </c>
      <c r="F613" s="21">
        <v>-0.92271425248382599</v>
      </c>
      <c r="G613" s="21">
        <v>32.29</v>
      </c>
      <c r="H613" s="21" t="s">
        <v>511</v>
      </c>
      <c r="I613" s="21" t="s">
        <v>64</v>
      </c>
      <c r="J613" s="21" t="s">
        <v>584</v>
      </c>
      <c r="K613" s="21" t="s">
        <v>585</v>
      </c>
      <c r="L613" s="21" t="s">
        <v>16</v>
      </c>
      <c r="M613" s="21">
        <v>610</v>
      </c>
    </row>
    <row r="614" spans="1:13">
      <c r="A614" s="21">
        <v>150.23326666666699</v>
      </c>
      <c r="B614" s="21">
        <v>3</v>
      </c>
      <c r="C614" s="21">
        <v>972.53356440074401</v>
      </c>
      <c r="D614" s="21">
        <v>2914.5788638015902</v>
      </c>
      <c r="E614" s="21">
        <v>-1.5361984083028799E-3</v>
      </c>
      <c r="F614" s="21">
        <v>-0.52707360836670702</v>
      </c>
      <c r="G614" s="21">
        <v>45.76</v>
      </c>
      <c r="H614" s="21" t="s">
        <v>518</v>
      </c>
      <c r="I614" s="21"/>
      <c r="J614" s="21" t="s">
        <v>584</v>
      </c>
      <c r="K614" s="21" t="s">
        <v>585</v>
      </c>
      <c r="L614" s="21" t="s">
        <v>16</v>
      </c>
      <c r="M614" s="21">
        <v>611</v>
      </c>
    </row>
    <row r="615" spans="1:13">
      <c r="A615" s="21">
        <v>150.259166666667</v>
      </c>
      <c r="B615" s="21">
        <v>4</v>
      </c>
      <c r="C615" s="21">
        <v>729.65172355708705</v>
      </c>
      <c r="D615" s="21">
        <v>2914.5777883608298</v>
      </c>
      <c r="E615" s="21">
        <v>-2.6116391727555302E-3</v>
      </c>
      <c r="F615" s="21">
        <v>-0.89606008904593304</v>
      </c>
      <c r="G615" s="21">
        <v>41.19</v>
      </c>
      <c r="H615" s="21" t="s">
        <v>518</v>
      </c>
      <c r="I615" s="21"/>
      <c r="J615" s="21" t="s">
        <v>584</v>
      </c>
      <c r="K615" s="21" t="s">
        <v>585</v>
      </c>
      <c r="L615" s="21" t="s">
        <v>16</v>
      </c>
      <c r="M615" s="21">
        <v>612</v>
      </c>
    </row>
    <row r="616" spans="1:13">
      <c r="A616" s="21">
        <v>134.41888333333301</v>
      </c>
      <c r="B616" s="21">
        <v>3</v>
      </c>
      <c r="C616" s="21">
        <v>1052.92567360716</v>
      </c>
      <c r="D616" s="21">
        <v>3155.7551914208402</v>
      </c>
      <c r="E616" s="21">
        <v>1.10914208416943E-2</v>
      </c>
      <c r="F616" s="21">
        <v>3.5146768845085798</v>
      </c>
      <c r="G616" s="21">
        <v>31.85</v>
      </c>
      <c r="H616" s="21" t="s">
        <v>586</v>
      </c>
      <c r="I616" s="21" t="s">
        <v>341</v>
      </c>
      <c r="J616" s="21" t="s">
        <v>584</v>
      </c>
      <c r="K616" s="21" t="s">
        <v>585</v>
      </c>
      <c r="L616" s="21" t="s">
        <v>16</v>
      </c>
      <c r="M616" s="21">
        <v>613</v>
      </c>
    </row>
    <row r="617" spans="1:13">
      <c r="A617" s="21">
        <v>60.530333333333303</v>
      </c>
      <c r="B617" s="21">
        <v>2</v>
      </c>
      <c r="C617" s="21">
        <v>714.40503624892995</v>
      </c>
      <c r="D617" s="21">
        <v>1426.7955195641</v>
      </c>
      <c r="E617" s="21">
        <v>1.0119564099795799E-2</v>
      </c>
      <c r="F617" s="21">
        <v>7.0925621328868003</v>
      </c>
      <c r="G617" s="21">
        <v>37.450000000000003</v>
      </c>
      <c r="H617" s="21" t="s">
        <v>587</v>
      </c>
      <c r="I617" s="21" t="s">
        <v>588</v>
      </c>
      <c r="J617" s="21" t="s">
        <v>589</v>
      </c>
      <c r="K617" s="21" t="s">
        <v>590</v>
      </c>
      <c r="L617" s="21" t="s">
        <v>16</v>
      </c>
      <c r="M617" s="21">
        <v>614</v>
      </c>
    </row>
    <row r="618" spans="1:13">
      <c r="A618" s="21">
        <v>60.530333333333303</v>
      </c>
      <c r="B618" s="21">
        <v>3</v>
      </c>
      <c r="C618" s="21">
        <v>476.605828716357</v>
      </c>
      <c r="D618" s="21">
        <v>1426.79565674843</v>
      </c>
      <c r="E618" s="21">
        <v>1.02567484307201E-2</v>
      </c>
      <c r="F618" s="21">
        <v>7.1887113722358702</v>
      </c>
      <c r="G618" s="21">
        <v>30.05</v>
      </c>
      <c r="H618" s="21" t="s">
        <v>587</v>
      </c>
      <c r="I618" s="21" t="s">
        <v>588</v>
      </c>
      <c r="J618" s="21" t="s">
        <v>589</v>
      </c>
      <c r="K618" s="21" t="s">
        <v>590</v>
      </c>
      <c r="L618" s="21" t="s">
        <v>16</v>
      </c>
      <c r="M618" s="21">
        <v>615</v>
      </c>
    </row>
    <row r="619" spans="1:13">
      <c r="A619" s="21">
        <v>17.352499999999999</v>
      </c>
      <c r="B619" s="21">
        <v>2</v>
      </c>
      <c r="C619" s="21">
        <v>516.80089359401404</v>
      </c>
      <c r="D619" s="21">
        <v>1031.58723425427</v>
      </c>
      <c r="E619" s="21">
        <v>-3.6574573141479099E-4</v>
      </c>
      <c r="F619" s="21">
        <v>-0.354546459665462</v>
      </c>
      <c r="G619" s="21">
        <v>33.54</v>
      </c>
      <c r="H619" s="21" t="s">
        <v>591</v>
      </c>
      <c r="I619" s="21"/>
      <c r="J619" s="21" t="s">
        <v>589</v>
      </c>
      <c r="K619" s="21" t="s">
        <v>590</v>
      </c>
      <c r="L619" s="21" t="s">
        <v>16</v>
      </c>
      <c r="M619" s="21">
        <v>616</v>
      </c>
    </row>
    <row r="620" spans="1:13">
      <c r="A620" s="21">
        <v>17.352499999999999</v>
      </c>
      <c r="B620" s="21">
        <v>3</v>
      </c>
      <c r="C620" s="21">
        <v>344.86975153039202</v>
      </c>
      <c r="D620" s="21">
        <v>1031.58742519054</v>
      </c>
      <c r="E620" s="21">
        <v>-1.7480946326031699E-4</v>
      </c>
      <c r="F620" s="21">
        <v>-0.16945673179894499</v>
      </c>
      <c r="G620" s="21">
        <v>31.14</v>
      </c>
      <c r="H620" s="21" t="s">
        <v>591</v>
      </c>
      <c r="I620" s="21"/>
      <c r="J620" s="21" t="s">
        <v>589</v>
      </c>
      <c r="K620" s="21" t="s">
        <v>590</v>
      </c>
      <c r="L620" s="21" t="s">
        <v>16</v>
      </c>
      <c r="M620" s="21">
        <v>617</v>
      </c>
    </row>
    <row r="621" spans="1:13">
      <c r="A621" s="21">
        <v>28.116233333333302</v>
      </c>
      <c r="B621" s="21">
        <v>2</v>
      </c>
      <c r="C621" s="21">
        <v>416.250111468586</v>
      </c>
      <c r="D621" s="21">
        <v>830.485670003412</v>
      </c>
      <c r="E621" s="21">
        <v>-4.2999658751341501E-4</v>
      </c>
      <c r="F621" s="21">
        <v>-0.51776494213860402</v>
      </c>
      <c r="G621" s="21">
        <v>39.24</v>
      </c>
      <c r="H621" s="21" t="s">
        <v>592</v>
      </c>
      <c r="I621" s="21"/>
      <c r="J621" s="21" t="s">
        <v>589</v>
      </c>
      <c r="K621" s="21" t="s">
        <v>590</v>
      </c>
      <c r="L621" s="21" t="s">
        <v>16</v>
      </c>
      <c r="M621" s="21">
        <v>618</v>
      </c>
    </row>
    <row r="622" spans="1:13">
      <c r="A622" s="21">
        <v>134.74166666666699</v>
      </c>
      <c r="B622" s="21">
        <v>3</v>
      </c>
      <c r="C622" s="21">
        <v>1171.9065818357501</v>
      </c>
      <c r="D622" s="21">
        <v>3512.6979161066001</v>
      </c>
      <c r="E622" s="21">
        <v>2.3161066019383699E-3</v>
      </c>
      <c r="F622" s="21">
        <v>0.65935306262756499</v>
      </c>
      <c r="G622" s="21">
        <v>37.86</v>
      </c>
      <c r="H622" s="21" t="s">
        <v>593</v>
      </c>
      <c r="I622" s="21"/>
      <c r="J622" s="21" t="s">
        <v>589</v>
      </c>
      <c r="K622" s="21" t="s">
        <v>590</v>
      </c>
      <c r="L622" s="21" t="s">
        <v>16</v>
      </c>
      <c r="M622" s="21">
        <v>619</v>
      </c>
    </row>
    <row r="623" spans="1:13">
      <c r="A623" s="21">
        <v>71.718016666666699</v>
      </c>
      <c r="B623" s="21">
        <v>2</v>
      </c>
      <c r="C623" s="21">
        <v>702.36899151666796</v>
      </c>
      <c r="D623" s="21">
        <v>1402.7234300995799</v>
      </c>
      <c r="E623" s="21">
        <v>1.0830099576651301E-2</v>
      </c>
      <c r="F623" s="21">
        <v>7.7208257604952504</v>
      </c>
      <c r="G623" s="21">
        <v>30.41</v>
      </c>
      <c r="H623" s="21" t="s">
        <v>594</v>
      </c>
      <c r="I623" s="21" t="s">
        <v>595</v>
      </c>
      <c r="J623" s="21" t="s">
        <v>596</v>
      </c>
      <c r="K623" s="21" t="s">
        <v>597</v>
      </c>
      <c r="L623" s="21" t="s">
        <v>16</v>
      </c>
      <c r="M623" s="21">
        <v>620</v>
      </c>
    </row>
    <row r="624" spans="1:13">
      <c r="A624" s="21">
        <v>71.718016666666699</v>
      </c>
      <c r="B624" s="21">
        <v>3</v>
      </c>
      <c r="C624" s="21">
        <v>468.58150343162202</v>
      </c>
      <c r="D624" s="21">
        <v>1402.7226808942301</v>
      </c>
      <c r="E624" s="21">
        <v>1.00808942256663E-2</v>
      </c>
      <c r="F624" s="21">
        <v>7.18671396098265</v>
      </c>
      <c r="G624" s="21">
        <v>41.23</v>
      </c>
      <c r="H624" s="21" t="s">
        <v>594</v>
      </c>
      <c r="I624" s="21" t="s">
        <v>595</v>
      </c>
      <c r="J624" s="21" t="s">
        <v>596</v>
      </c>
      <c r="K624" s="21" t="s">
        <v>597</v>
      </c>
      <c r="L624" s="21" t="s">
        <v>16</v>
      </c>
      <c r="M624" s="21">
        <v>621</v>
      </c>
    </row>
    <row r="625" spans="1:13">
      <c r="A625" s="21">
        <v>124.096533333333</v>
      </c>
      <c r="B625" s="21">
        <v>3</v>
      </c>
      <c r="C625" s="21">
        <v>890.80080398380596</v>
      </c>
      <c r="D625" s="21">
        <v>2669.3805825507802</v>
      </c>
      <c r="E625" s="21">
        <v>-4.0174492219193798E-3</v>
      </c>
      <c r="F625" s="21">
        <v>-1.50500951489695</v>
      </c>
      <c r="G625" s="21">
        <v>69.849999999999994</v>
      </c>
      <c r="H625" s="21" t="s">
        <v>598</v>
      </c>
      <c r="I625" s="21"/>
      <c r="J625" s="21" t="s">
        <v>596</v>
      </c>
      <c r="K625" s="21" t="s">
        <v>597</v>
      </c>
      <c r="L625" s="21" t="s">
        <v>16</v>
      </c>
      <c r="M625" s="21">
        <v>622</v>
      </c>
    </row>
    <row r="626" spans="1:13">
      <c r="A626" s="21">
        <v>46.059600000000003</v>
      </c>
      <c r="B626" s="21">
        <v>3</v>
      </c>
      <c r="C626" s="21">
        <v>952.14051748106897</v>
      </c>
      <c r="D626" s="21">
        <v>2853.3997230425698</v>
      </c>
      <c r="E626" s="21">
        <v>-7.7695743311778599E-4</v>
      </c>
      <c r="F626" s="21">
        <v>-0.27229175614071199</v>
      </c>
      <c r="G626" s="21">
        <v>54.29</v>
      </c>
      <c r="H626" s="21" t="s">
        <v>599</v>
      </c>
      <c r="I626" s="21"/>
      <c r="J626" s="21" t="s">
        <v>596</v>
      </c>
      <c r="K626" s="21" t="s">
        <v>597</v>
      </c>
      <c r="L626" s="21" t="s">
        <v>16</v>
      </c>
      <c r="M626" s="21">
        <v>623</v>
      </c>
    </row>
    <row r="627" spans="1:13">
      <c r="A627" s="21">
        <v>29.630116666666702</v>
      </c>
      <c r="B627" s="21">
        <v>2</v>
      </c>
      <c r="C627" s="21">
        <v>660.337556505061</v>
      </c>
      <c r="D627" s="21">
        <v>1318.6605600763601</v>
      </c>
      <c r="E627" s="21">
        <v>-2.33992363723701E-3</v>
      </c>
      <c r="F627" s="21">
        <v>-1.77446687643749</v>
      </c>
      <c r="G627" s="21">
        <v>71.790000000000006</v>
      </c>
      <c r="H627" s="21" t="s">
        <v>600</v>
      </c>
      <c r="I627" s="21"/>
      <c r="J627" s="21" t="s">
        <v>596</v>
      </c>
      <c r="K627" s="21" t="s">
        <v>597</v>
      </c>
      <c r="L627" s="21" t="s">
        <v>16</v>
      </c>
      <c r="M627" s="21">
        <v>624</v>
      </c>
    </row>
    <row r="628" spans="1:13">
      <c r="A628" s="21">
        <v>124.58025000000001</v>
      </c>
      <c r="B628" s="21">
        <v>3</v>
      </c>
      <c r="C628" s="21">
        <v>988.203506046244</v>
      </c>
      <c r="D628" s="21">
        <v>2961.5886887380898</v>
      </c>
      <c r="E628" s="21">
        <v>1.00887380917811E-2</v>
      </c>
      <c r="F628" s="21">
        <v>3.4065407184469501</v>
      </c>
      <c r="G628" s="21">
        <v>59.42</v>
      </c>
      <c r="H628" s="21" t="s">
        <v>601</v>
      </c>
      <c r="I628" s="21" t="s">
        <v>602</v>
      </c>
      <c r="J628" s="21" t="s">
        <v>603</v>
      </c>
      <c r="K628" s="21" t="s">
        <v>604</v>
      </c>
      <c r="L628" s="21" t="s">
        <v>16</v>
      </c>
      <c r="M628" s="21">
        <v>625</v>
      </c>
    </row>
    <row r="629" spans="1:13">
      <c r="A629" s="21">
        <v>122.159566666667</v>
      </c>
      <c r="B629" s="21">
        <v>3</v>
      </c>
      <c r="C629" s="21">
        <v>867.48017533933705</v>
      </c>
      <c r="D629" s="21">
        <v>2599.4186966173702</v>
      </c>
      <c r="E629" s="21">
        <v>-9.0338262907607703E-4</v>
      </c>
      <c r="F629" s="21">
        <v>-0.34753243727025701</v>
      </c>
      <c r="G629" s="21">
        <v>56.88</v>
      </c>
      <c r="H629" s="21" t="s">
        <v>605</v>
      </c>
      <c r="I629" s="21"/>
      <c r="J629" s="21" t="s">
        <v>603</v>
      </c>
      <c r="K629" s="21" t="s">
        <v>604</v>
      </c>
      <c r="L629" s="21" t="s">
        <v>16</v>
      </c>
      <c r="M629" s="21">
        <v>626</v>
      </c>
    </row>
    <row r="630" spans="1:13">
      <c r="A630" s="21">
        <v>122.08991666666699</v>
      </c>
      <c r="B630" s="21">
        <v>4</v>
      </c>
      <c r="C630" s="21">
        <v>650.86197357492904</v>
      </c>
      <c r="D630" s="21">
        <v>2599.4187884322</v>
      </c>
      <c r="E630" s="21">
        <v>-8.1156780242963599E-4</v>
      </c>
      <c r="F630" s="21">
        <v>-0.31221115760981299</v>
      </c>
      <c r="G630" s="21">
        <v>37.08</v>
      </c>
      <c r="H630" s="21" t="s">
        <v>605</v>
      </c>
      <c r="I630" s="21"/>
      <c r="J630" s="21" t="s">
        <v>603</v>
      </c>
      <c r="K630" s="21" t="s">
        <v>604</v>
      </c>
      <c r="L630" s="21" t="s">
        <v>16</v>
      </c>
      <c r="M630" s="21">
        <v>627</v>
      </c>
    </row>
    <row r="631" spans="1:13">
      <c r="A631" s="21">
        <v>107.28404999999999</v>
      </c>
      <c r="B631" s="21">
        <v>4</v>
      </c>
      <c r="C631" s="21">
        <v>689.886953621163</v>
      </c>
      <c r="D631" s="21">
        <v>2755.51870861713</v>
      </c>
      <c r="E631" s="21">
        <v>-1.9913828673452402E-3</v>
      </c>
      <c r="F631" s="21">
        <v>-0.72268840780083299</v>
      </c>
      <c r="G631" s="21">
        <v>57.35</v>
      </c>
      <c r="H631" s="21" t="s">
        <v>606</v>
      </c>
      <c r="I631" s="21"/>
      <c r="J631" s="21" t="s">
        <v>603</v>
      </c>
      <c r="K631" s="21" t="s">
        <v>604</v>
      </c>
      <c r="L631" s="21" t="s">
        <v>16</v>
      </c>
      <c r="M631" s="21">
        <v>628</v>
      </c>
    </row>
    <row r="632" spans="1:13">
      <c r="A632" s="21">
        <v>20.975283333333302</v>
      </c>
      <c r="B632" s="21">
        <v>2</v>
      </c>
      <c r="C632" s="21">
        <v>485.277004892462</v>
      </c>
      <c r="D632" s="21">
        <v>968.53945685116298</v>
      </c>
      <c r="E632" s="21">
        <v>-8.4314883690694798E-4</v>
      </c>
      <c r="F632" s="21">
        <v>-0.87053562655776795</v>
      </c>
      <c r="G632" s="21">
        <v>31.98</v>
      </c>
      <c r="H632" s="21" t="s">
        <v>607</v>
      </c>
      <c r="I632" s="21"/>
      <c r="J632" s="21" t="s">
        <v>603</v>
      </c>
      <c r="K632" s="21" t="s">
        <v>604</v>
      </c>
      <c r="L632" s="21" t="s">
        <v>55</v>
      </c>
      <c r="M632" s="21">
        <v>629</v>
      </c>
    </row>
    <row r="633" spans="1:13">
      <c r="A633" s="21">
        <v>64.451066666666705</v>
      </c>
      <c r="B633" s="21">
        <v>2</v>
      </c>
      <c r="C633" s="21">
        <v>724.398635127087</v>
      </c>
      <c r="D633" s="21">
        <v>1446.78271732041</v>
      </c>
      <c r="E633" s="21">
        <v>1.0917320413227599E-2</v>
      </c>
      <c r="F633" s="21">
        <v>7.5459864598049098</v>
      </c>
      <c r="G633" s="21">
        <v>37.24</v>
      </c>
      <c r="H633" s="21" t="s">
        <v>608</v>
      </c>
      <c r="I633" s="21" t="s">
        <v>284</v>
      </c>
      <c r="J633" s="21" t="s">
        <v>609</v>
      </c>
      <c r="K633" s="21" t="s">
        <v>610</v>
      </c>
      <c r="L633" s="21" t="s">
        <v>16</v>
      </c>
      <c r="M633" s="21">
        <v>630</v>
      </c>
    </row>
    <row r="634" spans="1:13">
      <c r="A634" s="21">
        <v>72.874133333333305</v>
      </c>
      <c r="B634" s="21">
        <v>3</v>
      </c>
      <c r="C634" s="21">
        <v>757.02908774500997</v>
      </c>
      <c r="D634" s="21">
        <v>2268.0654338343902</v>
      </c>
      <c r="E634" s="21">
        <v>1.08338343911782E-2</v>
      </c>
      <c r="F634" s="21">
        <v>4.7767079289794196</v>
      </c>
      <c r="G634" s="21">
        <v>38.11</v>
      </c>
      <c r="H634" s="21" t="s">
        <v>611</v>
      </c>
      <c r="I634" s="21" t="s">
        <v>284</v>
      </c>
      <c r="J634" s="21" t="s">
        <v>609</v>
      </c>
      <c r="K634" s="21" t="s">
        <v>610</v>
      </c>
      <c r="L634" s="21" t="s">
        <v>16</v>
      </c>
      <c r="M634" s="21">
        <v>631</v>
      </c>
    </row>
    <row r="635" spans="1:13">
      <c r="A635" s="21">
        <v>72.874133333333305</v>
      </c>
      <c r="B635" s="21">
        <v>2</v>
      </c>
      <c r="C635" s="21">
        <v>1135.0401850329099</v>
      </c>
      <c r="D635" s="21">
        <v>2268.0658171320601</v>
      </c>
      <c r="E635" s="21">
        <v>1.12171320570269E-2</v>
      </c>
      <c r="F635" s="21">
        <v>4.9457063586683097</v>
      </c>
      <c r="G635" s="21">
        <v>65.39</v>
      </c>
      <c r="H635" s="21" t="s">
        <v>611</v>
      </c>
      <c r="I635" s="21" t="s">
        <v>284</v>
      </c>
      <c r="J635" s="21" t="s">
        <v>609</v>
      </c>
      <c r="K635" s="21" t="s">
        <v>610</v>
      </c>
      <c r="L635" s="21" t="s">
        <v>16</v>
      </c>
      <c r="M635" s="21">
        <v>632</v>
      </c>
    </row>
    <row r="636" spans="1:13">
      <c r="A636" s="21">
        <v>72.874133333333305</v>
      </c>
      <c r="B636" s="21">
        <v>3</v>
      </c>
      <c r="C636" s="21">
        <v>757.02908774500997</v>
      </c>
      <c r="D636" s="21">
        <v>2268.0654338343902</v>
      </c>
      <c r="E636" s="21">
        <v>1.08338343911782E-2</v>
      </c>
      <c r="F636" s="21">
        <v>4.7767079289794196</v>
      </c>
      <c r="G636" s="21">
        <v>30.52</v>
      </c>
      <c r="H636" s="21" t="s">
        <v>611</v>
      </c>
      <c r="I636" s="21" t="s">
        <v>612</v>
      </c>
      <c r="J636" s="21" t="s">
        <v>609</v>
      </c>
      <c r="K636" s="21" t="s">
        <v>610</v>
      </c>
      <c r="L636" s="21" t="s">
        <v>16</v>
      </c>
      <c r="M636" s="21">
        <v>633</v>
      </c>
    </row>
    <row r="637" spans="1:13">
      <c r="A637" s="21">
        <v>45.129366666666698</v>
      </c>
      <c r="B637" s="21">
        <v>3</v>
      </c>
      <c r="C637" s="21">
        <v>514.98343416521595</v>
      </c>
      <c r="D637" s="21">
        <v>1541.9284730950101</v>
      </c>
      <c r="E637" s="21">
        <v>-8.2690499266391303E-4</v>
      </c>
      <c r="F637" s="21">
        <v>-0.53627944722492304</v>
      </c>
      <c r="G637" s="21">
        <v>38.729999999999997</v>
      </c>
      <c r="H637" s="21" t="s">
        <v>613</v>
      </c>
      <c r="I637" s="21"/>
      <c r="J637" s="21" t="s">
        <v>609</v>
      </c>
      <c r="K637" s="21" t="s">
        <v>610</v>
      </c>
      <c r="L637" s="21" t="s">
        <v>16</v>
      </c>
      <c r="M637" s="21">
        <v>634</v>
      </c>
    </row>
    <row r="638" spans="1:13">
      <c r="A638" s="21">
        <v>57.702500000000001</v>
      </c>
      <c r="B638" s="21">
        <v>2</v>
      </c>
      <c r="C638" s="21">
        <v>964.96036705282995</v>
      </c>
      <c r="D638" s="21">
        <v>1927.9061811719</v>
      </c>
      <c r="E638" s="21">
        <v>-2.1882810005990899E-4</v>
      </c>
      <c r="F638" s="21">
        <v>-0.113505562334307</v>
      </c>
      <c r="G638" s="21">
        <v>50.96</v>
      </c>
      <c r="H638" s="21" t="s">
        <v>614</v>
      </c>
      <c r="I638" s="21"/>
      <c r="J638" s="21" t="s">
        <v>609</v>
      </c>
      <c r="K638" s="21" t="s">
        <v>610</v>
      </c>
      <c r="L638" s="21" t="s">
        <v>16</v>
      </c>
      <c r="M638" s="21">
        <v>635</v>
      </c>
    </row>
    <row r="639" spans="1:13">
      <c r="A639" s="21">
        <v>65.394733333333306</v>
      </c>
      <c r="B639" s="21">
        <v>3</v>
      </c>
      <c r="C639" s="21">
        <v>634.96036160675101</v>
      </c>
      <c r="D639" s="21">
        <v>1901.85925541961</v>
      </c>
      <c r="E639" s="21">
        <v>-5.4458038562188395E-4</v>
      </c>
      <c r="F639" s="21">
        <v>-0.28634097298964101</v>
      </c>
      <c r="G639" s="21">
        <v>36.85</v>
      </c>
      <c r="H639" s="21" t="s">
        <v>615</v>
      </c>
      <c r="I639" s="21"/>
      <c r="J639" s="21" t="s">
        <v>616</v>
      </c>
      <c r="K639" s="21" t="s">
        <v>617</v>
      </c>
      <c r="L639" s="21" t="s">
        <v>16</v>
      </c>
      <c r="M639" s="21">
        <v>636</v>
      </c>
    </row>
    <row r="640" spans="1:13">
      <c r="A640" s="21">
        <v>66.888583333333301</v>
      </c>
      <c r="B640" s="21">
        <v>2</v>
      </c>
      <c r="C640" s="21">
        <v>582.31369532983297</v>
      </c>
      <c r="D640" s="21">
        <v>1162.6128377259099</v>
      </c>
      <c r="E640" s="21">
        <v>-6.6227409320163101E-4</v>
      </c>
      <c r="F640" s="21">
        <v>-0.569642527978242</v>
      </c>
      <c r="G640" s="21">
        <v>62.78</v>
      </c>
      <c r="H640" s="21" t="s">
        <v>618</v>
      </c>
      <c r="I640" s="21"/>
      <c r="J640" s="21" t="s">
        <v>616</v>
      </c>
      <c r="K640" s="21" t="s">
        <v>617</v>
      </c>
      <c r="L640" s="21" t="s">
        <v>16</v>
      </c>
      <c r="M640" s="21">
        <v>637</v>
      </c>
    </row>
    <row r="641" spans="1:13">
      <c r="A641" s="21">
        <v>50.379350000000002</v>
      </c>
      <c r="B641" s="21">
        <v>2</v>
      </c>
      <c r="C641" s="21">
        <v>416.25777048937601</v>
      </c>
      <c r="D641" s="21">
        <v>830.50098804499203</v>
      </c>
      <c r="E641" s="21">
        <v>-4.1195500807589302E-4</v>
      </c>
      <c r="F641" s="21">
        <v>-0.496031684083727</v>
      </c>
      <c r="G641" s="21">
        <v>36.03</v>
      </c>
      <c r="H641" s="21" t="s">
        <v>619</v>
      </c>
      <c r="I641" s="21"/>
      <c r="J641" s="21" t="s">
        <v>616</v>
      </c>
      <c r="K641" s="21" t="s">
        <v>617</v>
      </c>
      <c r="L641" s="21" t="s">
        <v>16</v>
      </c>
      <c r="M641" s="21">
        <v>638</v>
      </c>
    </row>
    <row r="642" spans="1:13">
      <c r="A642" s="21">
        <v>108.92965</v>
      </c>
      <c r="B642" s="21">
        <v>3</v>
      </c>
      <c r="C642" s="21">
        <v>1365.0261790505299</v>
      </c>
      <c r="D642" s="21">
        <v>4092.0567077509399</v>
      </c>
      <c r="E642" s="21">
        <v>3.4077509394592198E-3</v>
      </c>
      <c r="F642" s="21">
        <v>0.83277286233276104</v>
      </c>
      <c r="G642" s="21">
        <v>83.31</v>
      </c>
      <c r="H642" s="21" t="s">
        <v>620</v>
      </c>
      <c r="I642" s="21"/>
      <c r="J642" s="21" t="s">
        <v>616</v>
      </c>
      <c r="K642" s="21" t="s">
        <v>617</v>
      </c>
      <c r="L642" s="21" t="s">
        <v>16</v>
      </c>
      <c r="M642" s="21">
        <v>639</v>
      </c>
    </row>
    <row r="643" spans="1:13">
      <c r="A643" s="21">
        <v>19.523900000000001</v>
      </c>
      <c r="B643" s="21">
        <v>3</v>
      </c>
      <c r="C643" s="21">
        <v>340.20288403963798</v>
      </c>
      <c r="D643" s="21">
        <v>1017.58682271828</v>
      </c>
      <c r="E643" s="21">
        <v>-3.7728172503648201E-4</v>
      </c>
      <c r="F643" s="21">
        <v>-0.370761075843409</v>
      </c>
      <c r="G643" s="21">
        <v>35.78</v>
      </c>
      <c r="H643" s="21" t="s">
        <v>621</v>
      </c>
      <c r="I643" s="21"/>
      <c r="J643" s="21" t="s">
        <v>622</v>
      </c>
      <c r="K643" s="21" t="s">
        <v>623</v>
      </c>
      <c r="L643" s="21" t="s">
        <v>16</v>
      </c>
      <c r="M643" s="21">
        <v>640</v>
      </c>
    </row>
    <row r="644" spans="1:13">
      <c r="A644" s="21">
        <v>20.66985</v>
      </c>
      <c r="B644" s="21">
        <v>4</v>
      </c>
      <c r="C644" s="21">
        <v>319.19630853110499</v>
      </c>
      <c r="D644" s="21">
        <v>1272.7561282569</v>
      </c>
      <c r="E644" s="21">
        <v>-5.7174310086338697E-4</v>
      </c>
      <c r="F644" s="21">
        <v>-0.44921633558353002</v>
      </c>
      <c r="G644" s="21">
        <v>37.31</v>
      </c>
      <c r="H644" s="21" t="s">
        <v>624</v>
      </c>
      <c r="I644" s="21"/>
      <c r="J644" s="21" t="s">
        <v>622</v>
      </c>
      <c r="K644" s="21" t="s">
        <v>623</v>
      </c>
      <c r="L644" s="21" t="s">
        <v>16</v>
      </c>
      <c r="M644" s="21">
        <v>641</v>
      </c>
    </row>
    <row r="645" spans="1:13">
      <c r="A645" s="21">
        <v>20.66985</v>
      </c>
      <c r="B645" s="21">
        <v>3</v>
      </c>
      <c r="C645" s="21">
        <v>425.25937474638403</v>
      </c>
      <c r="D645" s="21">
        <v>1272.75629483851</v>
      </c>
      <c r="E645" s="21">
        <v>-4.0516148828828602E-4</v>
      </c>
      <c r="F645" s="21">
        <v>-0.31833380903693997</v>
      </c>
      <c r="G645" s="21">
        <v>39.979999999999997</v>
      </c>
      <c r="H645" s="21" t="s">
        <v>624</v>
      </c>
      <c r="I645" s="21"/>
      <c r="J645" s="21" t="s">
        <v>622</v>
      </c>
      <c r="K645" s="21" t="s">
        <v>623</v>
      </c>
      <c r="L645" s="21" t="s">
        <v>16</v>
      </c>
      <c r="M645" s="21">
        <v>642</v>
      </c>
    </row>
    <row r="646" spans="1:13">
      <c r="A646" s="21">
        <v>46.192533333333301</v>
      </c>
      <c r="B646" s="21">
        <v>2</v>
      </c>
      <c r="C646" s="21">
        <v>626.86170108731005</v>
      </c>
      <c r="D646" s="21">
        <v>1251.70884924086</v>
      </c>
      <c r="E646" s="21">
        <v>-3.35075914040317E-3</v>
      </c>
      <c r="F646" s="21">
        <v>-2.6769405462399201</v>
      </c>
      <c r="G646" s="21">
        <v>37.83</v>
      </c>
      <c r="H646" s="21" t="s">
        <v>625</v>
      </c>
      <c r="I646" s="21"/>
      <c r="J646" s="21" t="s">
        <v>622</v>
      </c>
      <c r="K646" s="21" t="s">
        <v>623</v>
      </c>
      <c r="L646" s="21" t="s">
        <v>16</v>
      </c>
      <c r="M646" s="21">
        <v>643</v>
      </c>
    </row>
    <row r="647" spans="1:13">
      <c r="A647" s="21">
        <v>45.129366666666698</v>
      </c>
      <c r="B647" s="21">
        <v>3</v>
      </c>
      <c r="C647" s="21">
        <v>330.53438409690398</v>
      </c>
      <c r="D647" s="21">
        <v>988.58132289007096</v>
      </c>
      <c r="E647" s="21">
        <v>-4.7710992873817298E-4</v>
      </c>
      <c r="F647" s="21">
        <v>-0.48262058712609601</v>
      </c>
      <c r="G647" s="21">
        <v>31.43</v>
      </c>
      <c r="H647" s="21" t="s">
        <v>626</v>
      </c>
      <c r="I647" s="21"/>
      <c r="J647" s="21" t="s">
        <v>622</v>
      </c>
      <c r="K647" s="21" t="s">
        <v>623</v>
      </c>
      <c r="L647" s="21" t="s">
        <v>16</v>
      </c>
      <c r="M647" s="21">
        <v>644</v>
      </c>
    </row>
    <row r="648" spans="1:13">
      <c r="A648" s="21">
        <v>78.515483333333293</v>
      </c>
      <c r="B648" s="21">
        <v>2</v>
      </c>
      <c r="C648" s="21">
        <v>861.45442870749605</v>
      </c>
      <c r="D648" s="21">
        <v>1720.8943044812299</v>
      </c>
      <c r="E648" s="21">
        <v>-5.2955187686620801E-3</v>
      </c>
      <c r="F648" s="21">
        <v>-3.0771805447930101</v>
      </c>
      <c r="G648" s="21">
        <v>35.78</v>
      </c>
      <c r="H648" s="21" t="s">
        <v>627</v>
      </c>
      <c r="I648" s="21" t="s">
        <v>134</v>
      </c>
      <c r="J648" s="21" t="s">
        <v>628</v>
      </c>
      <c r="K648" s="21" t="s">
        <v>629</v>
      </c>
      <c r="L648" s="21" t="s">
        <v>16</v>
      </c>
      <c r="M648" s="21">
        <v>645</v>
      </c>
    </row>
    <row r="649" spans="1:13">
      <c r="A649" s="21">
        <v>44.0636333333333</v>
      </c>
      <c r="B649" s="21">
        <v>2</v>
      </c>
      <c r="C649" s="21">
        <v>870.37056763922203</v>
      </c>
      <c r="D649" s="21">
        <v>1738.7265823446801</v>
      </c>
      <c r="E649" s="21">
        <v>-1.6176553162949899E-3</v>
      </c>
      <c r="F649" s="21">
        <v>-0.93036698679815799</v>
      </c>
      <c r="G649" s="21">
        <v>62.3</v>
      </c>
      <c r="H649" s="21" t="s">
        <v>630</v>
      </c>
      <c r="I649" s="21"/>
      <c r="J649" s="21" t="s">
        <v>628</v>
      </c>
      <c r="K649" s="21" t="s">
        <v>629</v>
      </c>
      <c r="L649" s="21" t="s">
        <v>16</v>
      </c>
      <c r="M649" s="21">
        <v>646</v>
      </c>
    </row>
    <row r="650" spans="1:13">
      <c r="A650" s="21">
        <v>100.04640000000001</v>
      </c>
      <c r="B650" s="21">
        <v>2</v>
      </c>
      <c r="C650" s="21">
        <v>851.94620705907403</v>
      </c>
      <c r="D650" s="21">
        <v>1701.87786118439</v>
      </c>
      <c r="E650" s="21">
        <v>-6.3881561209200299E-4</v>
      </c>
      <c r="F650" s="21">
        <v>-0.37535911764089103</v>
      </c>
      <c r="G650" s="21">
        <v>84.17</v>
      </c>
      <c r="H650" s="21" t="s">
        <v>631</v>
      </c>
      <c r="I650" s="21"/>
      <c r="J650" s="21" t="s">
        <v>628</v>
      </c>
      <c r="K650" s="21" t="s">
        <v>629</v>
      </c>
      <c r="L650" s="21" t="s">
        <v>16</v>
      </c>
      <c r="M650" s="21">
        <v>647</v>
      </c>
    </row>
    <row r="651" spans="1:13">
      <c r="A651" s="21">
        <v>117.1232</v>
      </c>
      <c r="B651" s="21">
        <v>4</v>
      </c>
      <c r="C651" s="21">
        <v>713.14046876805605</v>
      </c>
      <c r="D651" s="21">
        <v>2848.5327692046999</v>
      </c>
      <c r="E651" s="21">
        <v>-6.3079529627429998E-4</v>
      </c>
      <c r="F651" s="21">
        <v>-0.221445638051602</v>
      </c>
      <c r="G651" s="21">
        <v>52.98</v>
      </c>
      <c r="H651" s="21" t="s">
        <v>632</v>
      </c>
      <c r="I651" s="21"/>
      <c r="J651" s="21" t="s">
        <v>628</v>
      </c>
      <c r="K651" s="21" t="s">
        <v>629</v>
      </c>
      <c r="L651" s="21" t="s">
        <v>16</v>
      </c>
      <c r="M651" s="21">
        <v>648</v>
      </c>
    </row>
    <row r="652" spans="1:13">
      <c r="A652" s="21">
        <v>62.2871666666667</v>
      </c>
      <c r="B652" s="21">
        <v>2</v>
      </c>
      <c r="C652" s="21">
        <v>608.34740575499404</v>
      </c>
      <c r="D652" s="21">
        <v>1214.68025857623</v>
      </c>
      <c r="E652" s="21">
        <v>-2.41423771285554E-4</v>
      </c>
      <c r="F652" s="21">
        <v>-0.19875495760865</v>
      </c>
      <c r="G652" s="21">
        <v>56.65</v>
      </c>
      <c r="H652" s="21" t="s">
        <v>633</v>
      </c>
      <c r="I652" s="21"/>
      <c r="J652" s="21" t="s">
        <v>634</v>
      </c>
      <c r="K652" s="21" t="s">
        <v>635</v>
      </c>
      <c r="L652" s="21" t="s">
        <v>16</v>
      </c>
      <c r="M652" s="21">
        <v>649</v>
      </c>
    </row>
    <row r="653" spans="1:13">
      <c r="A653" s="21">
        <v>21.8807333333333</v>
      </c>
      <c r="B653" s="21">
        <v>2</v>
      </c>
      <c r="C653" s="21">
        <v>602.314666881721</v>
      </c>
      <c r="D653" s="21">
        <v>1202.6147808296801</v>
      </c>
      <c r="E653" s="21">
        <v>-8.1917031798184304E-4</v>
      </c>
      <c r="F653" s="21">
        <v>-0.68115723592962096</v>
      </c>
      <c r="G653" s="21">
        <v>42.92</v>
      </c>
      <c r="H653" s="21" t="s">
        <v>636</v>
      </c>
      <c r="I653" s="21" t="s">
        <v>139</v>
      </c>
      <c r="J653" s="21" t="s">
        <v>634</v>
      </c>
      <c r="K653" s="21" t="s">
        <v>635</v>
      </c>
      <c r="L653" s="21" t="s">
        <v>16</v>
      </c>
      <c r="M653" s="21">
        <v>650</v>
      </c>
    </row>
    <row r="654" spans="1:13">
      <c r="A654" s="21">
        <v>122.78279999999999</v>
      </c>
      <c r="B654" s="21">
        <v>3</v>
      </c>
      <c r="C654" s="21">
        <v>900.44754571593603</v>
      </c>
      <c r="D654" s="21">
        <v>2698.32080774717</v>
      </c>
      <c r="E654" s="21">
        <v>1.1407747167595499E-2</v>
      </c>
      <c r="F654" s="21">
        <v>4.2277387343332498</v>
      </c>
      <c r="G654" s="21">
        <v>42.99</v>
      </c>
      <c r="H654" s="21" t="s">
        <v>637</v>
      </c>
      <c r="I654" s="21" t="s">
        <v>638</v>
      </c>
      <c r="J654" s="21" t="s">
        <v>634</v>
      </c>
      <c r="K654" s="21" t="s">
        <v>635</v>
      </c>
      <c r="L654" s="21" t="s">
        <v>16</v>
      </c>
      <c r="M654" s="21">
        <v>651</v>
      </c>
    </row>
    <row r="655" spans="1:13">
      <c r="A655" s="21">
        <v>108.653883333333</v>
      </c>
      <c r="B655" s="21">
        <v>2</v>
      </c>
      <c r="C655" s="21">
        <v>1050.5182918840801</v>
      </c>
      <c r="D655" s="21">
        <v>2099.0220308344001</v>
      </c>
      <c r="E655" s="21">
        <v>9.3083439742258601E-4</v>
      </c>
      <c r="F655" s="21">
        <v>0.44346119122984801</v>
      </c>
      <c r="G655" s="21">
        <v>67.16</v>
      </c>
      <c r="H655" s="21" t="s">
        <v>639</v>
      </c>
      <c r="I655" s="21"/>
      <c r="J655" s="21" t="s">
        <v>634</v>
      </c>
      <c r="K655" s="21" t="s">
        <v>635</v>
      </c>
      <c r="L655" s="21" t="s">
        <v>16</v>
      </c>
      <c r="M655" s="21">
        <v>652</v>
      </c>
    </row>
    <row r="656" spans="1:13">
      <c r="A656" s="21">
        <v>36.523883333333302</v>
      </c>
      <c r="B656" s="21">
        <v>2</v>
      </c>
      <c r="C656" s="21">
        <v>501.298933425369</v>
      </c>
      <c r="D656" s="21">
        <v>1000.58331391698</v>
      </c>
      <c r="E656" s="21">
        <v>-8.3860830227422394E-3</v>
      </c>
      <c r="F656" s="21">
        <v>-8.3811239117236696</v>
      </c>
      <c r="G656" s="21">
        <v>31.45</v>
      </c>
      <c r="H656" s="21" t="s">
        <v>640</v>
      </c>
      <c r="I656" s="21"/>
      <c r="J656" s="21" t="s">
        <v>641</v>
      </c>
      <c r="K656" s="21" t="s">
        <v>642</v>
      </c>
      <c r="L656" s="21" t="s">
        <v>16</v>
      </c>
      <c r="M656" s="21">
        <v>653</v>
      </c>
    </row>
    <row r="657" spans="1:13">
      <c r="A657" s="21">
        <v>103.18205</v>
      </c>
      <c r="B657" s="21">
        <v>2</v>
      </c>
      <c r="C657" s="21">
        <v>852.95391137724903</v>
      </c>
      <c r="D657" s="21">
        <v>1703.89326982074</v>
      </c>
      <c r="E657" s="21">
        <v>-8.30179261811281E-4</v>
      </c>
      <c r="F657" s="21">
        <v>-0.48722468245607597</v>
      </c>
      <c r="G657" s="21">
        <v>80.400000000000006</v>
      </c>
      <c r="H657" s="21" t="s">
        <v>643</v>
      </c>
      <c r="I657" s="21"/>
      <c r="J657" s="21" t="s">
        <v>641</v>
      </c>
      <c r="K657" s="21" t="s">
        <v>642</v>
      </c>
      <c r="L657" s="21" t="s">
        <v>16</v>
      </c>
      <c r="M657" s="21">
        <v>654</v>
      </c>
    </row>
    <row r="658" spans="1:13">
      <c r="A658" s="21">
        <v>97.72775</v>
      </c>
      <c r="B658" s="21">
        <v>2</v>
      </c>
      <c r="C658" s="21">
        <v>1168.0678515228001</v>
      </c>
      <c r="D658" s="21">
        <v>2334.12115011183</v>
      </c>
      <c r="E658" s="21">
        <v>1.2250111831235699E-2</v>
      </c>
      <c r="F658" s="21">
        <v>5.2483034665759201</v>
      </c>
      <c r="G658" s="21">
        <v>43.36</v>
      </c>
      <c r="H658" s="21" t="s">
        <v>644</v>
      </c>
      <c r="I658" s="21" t="s">
        <v>645</v>
      </c>
      <c r="J658" s="21" t="s">
        <v>641</v>
      </c>
      <c r="K658" s="21" t="s">
        <v>642</v>
      </c>
      <c r="L658" s="21" t="s">
        <v>16</v>
      </c>
      <c r="M658" s="21">
        <v>655</v>
      </c>
    </row>
    <row r="659" spans="1:13">
      <c r="A659" s="21">
        <v>50.712600000000002</v>
      </c>
      <c r="B659" s="21">
        <v>3</v>
      </c>
      <c r="C659" s="21">
        <v>576.32536830567904</v>
      </c>
      <c r="D659" s="21">
        <v>1725.9542755164</v>
      </c>
      <c r="E659" s="21">
        <v>-8.2244836030440603E-3</v>
      </c>
      <c r="F659" s="21">
        <v>-4.7651577615643799</v>
      </c>
      <c r="G659" s="21">
        <v>40.18</v>
      </c>
      <c r="H659" s="21" t="s">
        <v>646</v>
      </c>
      <c r="I659" s="21"/>
      <c r="J659" s="21" t="s">
        <v>641</v>
      </c>
      <c r="K659" s="21" t="s">
        <v>642</v>
      </c>
      <c r="L659" s="21" t="s">
        <v>16</v>
      </c>
      <c r="M659" s="21">
        <v>656</v>
      </c>
    </row>
    <row r="660" spans="1:13">
      <c r="A660" s="21">
        <v>70.696933333333305</v>
      </c>
      <c r="B660" s="21">
        <v>4</v>
      </c>
      <c r="C660" s="21">
        <v>753.63644808165395</v>
      </c>
      <c r="D660" s="21">
        <v>3010.5166864591001</v>
      </c>
      <c r="E660" s="21">
        <v>-2.2135409049042201E-3</v>
      </c>
      <c r="F660" s="21">
        <v>-0.73526889497495596</v>
      </c>
      <c r="G660" s="21">
        <v>33.200000000000003</v>
      </c>
      <c r="H660" s="21" t="s">
        <v>647</v>
      </c>
      <c r="I660" s="21"/>
      <c r="J660" s="21" t="s">
        <v>648</v>
      </c>
      <c r="K660" s="21" t="s">
        <v>649</v>
      </c>
      <c r="L660" s="21" t="s">
        <v>16</v>
      </c>
      <c r="M660" s="21">
        <v>657</v>
      </c>
    </row>
    <row r="661" spans="1:13">
      <c r="A661" s="21">
        <v>87.109933333333302</v>
      </c>
      <c r="B661" s="21">
        <v>3</v>
      </c>
      <c r="C661" s="21">
        <v>830.76564055781205</v>
      </c>
      <c r="D661" s="21">
        <v>2489.2750922728001</v>
      </c>
      <c r="E661" s="21">
        <v>1.39227279532861E-3</v>
      </c>
      <c r="F661" s="21">
        <v>0.55930884391242697</v>
      </c>
      <c r="G661" s="21">
        <v>30.32</v>
      </c>
      <c r="H661" s="21" t="s">
        <v>650</v>
      </c>
      <c r="I661" s="21"/>
      <c r="J661" s="21" t="s">
        <v>648</v>
      </c>
      <c r="K661" s="21" t="s">
        <v>649</v>
      </c>
      <c r="L661" s="21" t="s">
        <v>16</v>
      </c>
      <c r="M661" s="21">
        <v>658</v>
      </c>
    </row>
    <row r="662" spans="1:13">
      <c r="A662" s="21">
        <v>57.769383333333302</v>
      </c>
      <c r="B662" s="21">
        <v>2</v>
      </c>
      <c r="C662" s="21">
        <v>582.81116579027105</v>
      </c>
      <c r="D662" s="21">
        <v>1163.6077786467799</v>
      </c>
      <c r="E662" s="21">
        <v>-9.2135321733621801E-4</v>
      </c>
      <c r="F662" s="21">
        <v>-0.79180674511647997</v>
      </c>
      <c r="G662" s="21">
        <v>65.709999999999994</v>
      </c>
      <c r="H662" s="21" t="s">
        <v>651</v>
      </c>
      <c r="I662" s="21"/>
      <c r="J662" s="21" t="s">
        <v>648</v>
      </c>
      <c r="K662" s="21" t="s">
        <v>649</v>
      </c>
      <c r="L662" s="21" t="s">
        <v>16</v>
      </c>
      <c r="M662" s="21">
        <v>659</v>
      </c>
    </row>
    <row r="663" spans="1:13">
      <c r="A663" s="21">
        <v>45.793616666666701</v>
      </c>
      <c r="B663" s="21">
        <v>2</v>
      </c>
      <c r="C663" s="21">
        <v>991.97541656280396</v>
      </c>
      <c r="D663" s="21">
        <v>1981.9362801918501</v>
      </c>
      <c r="E663" s="21">
        <v>-5.1980815101160304E-4</v>
      </c>
      <c r="F663" s="21">
        <v>-0.26227281869512797</v>
      </c>
      <c r="G663" s="21">
        <v>62.97</v>
      </c>
      <c r="H663" s="21" t="s">
        <v>652</v>
      </c>
      <c r="I663" s="21"/>
      <c r="J663" s="21" t="s">
        <v>648</v>
      </c>
      <c r="K663" s="21" t="s">
        <v>649</v>
      </c>
      <c r="L663" s="21" t="s">
        <v>16</v>
      </c>
      <c r="M663" s="21">
        <v>660</v>
      </c>
    </row>
    <row r="664" spans="1:13">
      <c r="A664" s="21">
        <v>40.5598666666667</v>
      </c>
      <c r="B664" s="21">
        <v>2</v>
      </c>
      <c r="C664" s="21">
        <v>744.35543926903699</v>
      </c>
      <c r="D664" s="21">
        <v>1486.69632560431</v>
      </c>
      <c r="E664" s="21">
        <v>2.3256043132278098E-3</v>
      </c>
      <c r="F664" s="21">
        <v>1.5642790737218399</v>
      </c>
      <c r="G664" s="21">
        <v>62.69</v>
      </c>
      <c r="H664" s="21" t="s">
        <v>338</v>
      </c>
      <c r="I664" s="21"/>
      <c r="J664" s="21" t="s">
        <v>653</v>
      </c>
      <c r="K664" s="21" t="s">
        <v>654</v>
      </c>
      <c r="L664" s="21" t="s">
        <v>16</v>
      </c>
      <c r="M664" s="21">
        <v>661</v>
      </c>
    </row>
    <row r="665" spans="1:13">
      <c r="A665" s="21">
        <v>84.858433333333295</v>
      </c>
      <c r="B665" s="21">
        <v>3</v>
      </c>
      <c r="C665" s="21">
        <v>1191.58812605405</v>
      </c>
      <c r="D665" s="21">
        <v>3571.7425487615101</v>
      </c>
      <c r="E665" s="21">
        <v>2.19487615054277E-2</v>
      </c>
      <c r="F665" s="21">
        <v>6.14515074483365</v>
      </c>
      <c r="G665" s="21">
        <v>39.909999999999997</v>
      </c>
      <c r="H665" s="21" t="s">
        <v>655</v>
      </c>
      <c r="I665" s="21" t="s">
        <v>656</v>
      </c>
      <c r="J665" s="21" t="s">
        <v>653</v>
      </c>
      <c r="K665" s="21" t="s">
        <v>654</v>
      </c>
      <c r="L665" s="21" t="s">
        <v>16</v>
      </c>
      <c r="M665" s="21">
        <v>662</v>
      </c>
    </row>
    <row r="666" spans="1:13">
      <c r="A666" s="21">
        <v>64.854866666666695</v>
      </c>
      <c r="B666" s="21">
        <v>2</v>
      </c>
      <c r="C666" s="21">
        <v>830.45009296319301</v>
      </c>
      <c r="D666" s="21">
        <v>1658.88563299263</v>
      </c>
      <c r="E666" s="21">
        <v>-2.2670073733479499E-3</v>
      </c>
      <c r="F666" s="21">
        <v>-1.3665826204097</v>
      </c>
      <c r="G666" s="21">
        <v>48.47</v>
      </c>
      <c r="H666" s="21" t="s">
        <v>346</v>
      </c>
      <c r="I666" s="21"/>
      <c r="J666" s="21" t="s">
        <v>653</v>
      </c>
      <c r="K666" s="21" t="s">
        <v>654</v>
      </c>
      <c r="L666" s="21" t="s">
        <v>16</v>
      </c>
      <c r="M666" s="21">
        <v>663</v>
      </c>
    </row>
    <row r="667" spans="1:13">
      <c r="A667" s="21">
        <v>53.857349999999997</v>
      </c>
      <c r="B667" s="21">
        <v>3</v>
      </c>
      <c r="C667" s="21">
        <v>899.77460054873904</v>
      </c>
      <c r="D667" s="21">
        <v>2696.3019722455801</v>
      </c>
      <c r="E667" s="21">
        <v>-2.2277544226199102E-3</v>
      </c>
      <c r="F667" s="21">
        <v>-0.82622517986654098</v>
      </c>
      <c r="G667" s="21">
        <v>39.92</v>
      </c>
      <c r="H667" s="21" t="s">
        <v>349</v>
      </c>
      <c r="I667" s="21"/>
      <c r="J667" s="21" t="s">
        <v>653</v>
      </c>
      <c r="K667" s="21" t="s">
        <v>654</v>
      </c>
      <c r="L667" s="21" t="s">
        <v>16</v>
      </c>
      <c r="M667" s="21">
        <v>664</v>
      </c>
    </row>
    <row r="668" spans="1:13">
      <c r="A668" s="21">
        <v>67.23</v>
      </c>
      <c r="B668" s="21">
        <v>2</v>
      </c>
      <c r="C668" s="21">
        <v>588.33753950503501</v>
      </c>
      <c r="D668" s="21">
        <v>1174.6605260763099</v>
      </c>
      <c r="E668" s="21">
        <v>1.06260763109276E-2</v>
      </c>
      <c r="F668" s="21">
        <v>9.0461645728889994</v>
      </c>
      <c r="G668" s="21">
        <v>34.17</v>
      </c>
      <c r="H668" s="21" t="s">
        <v>657</v>
      </c>
      <c r="I668" s="21" t="s">
        <v>288</v>
      </c>
      <c r="J668" s="21" t="s">
        <v>658</v>
      </c>
      <c r="K668" s="21" t="s">
        <v>659</v>
      </c>
      <c r="L668" s="21" t="s">
        <v>16</v>
      </c>
      <c r="M668" s="21">
        <v>665</v>
      </c>
    </row>
    <row r="669" spans="1:13">
      <c r="A669" s="21">
        <v>25.386299999999999</v>
      </c>
      <c r="B669" s="21">
        <v>3</v>
      </c>
      <c r="C669" s="21">
        <v>336.543032104183</v>
      </c>
      <c r="D669" s="21">
        <v>1006.60726691191</v>
      </c>
      <c r="E669" s="21">
        <v>-3.3308809133814098E-4</v>
      </c>
      <c r="F669" s="21">
        <v>-0.33090162575579701</v>
      </c>
      <c r="G669" s="21">
        <v>50.48</v>
      </c>
      <c r="H669" s="21" t="s">
        <v>660</v>
      </c>
      <c r="I669" s="21"/>
      <c r="J669" s="21" t="s">
        <v>658</v>
      </c>
      <c r="K669" s="21" t="s">
        <v>659</v>
      </c>
      <c r="L669" s="21" t="s">
        <v>16</v>
      </c>
      <c r="M669" s="21">
        <v>666</v>
      </c>
    </row>
    <row r="670" spans="1:13">
      <c r="A670" s="21">
        <v>66.683000000000007</v>
      </c>
      <c r="B670" s="21">
        <v>2</v>
      </c>
      <c r="C670" s="21">
        <v>730.890837421745</v>
      </c>
      <c r="D670" s="21">
        <v>1459.7671219097299</v>
      </c>
      <c r="E670" s="21">
        <v>5.9219097295226701E-3</v>
      </c>
      <c r="F670" s="21">
        <v>4.0567660857972303</v>
      </c>
      <c r="G670" s="21">
        <v>36.909999999999997</v>
      </c>
      <c r="H670" s="21" t="s">
        <v>661</v>
      </c>
      <c r="I670" s="21"/>
      <c r="J670" s="21" t="s">
        <v>658</v>
      </c>
      <c r="K670" s="21" t="s">
        <v>659</v>
      </c>
      <c r="L670" s="21" t="s">
        <v>16</v>
      </c>
      <c r="M670" s="21">
        <v>667</v>
      </c>
    </row>
    <row r="671" spans="1:13">
      <c r="A671" s="21">
        <v>61.750216666666702</v>
      </c>
      <c r="B671" s="21">
        <v>2</v>
      </c>
      <c r="C671" s="21">
        <v>453.25273528657999</v>
      </c>
      <c r="D671" s="21">
        <v>904.490917639401</v>
      </c>
      <c r="E671" s="21">
        <v>-9.8236059920964202E-4</v>
      </c>
      <c r="F671" s="21">
        <v>-1.0860910962382799</v>
      </c>
      <c r="G671" s="21">
        <v>32.450000000000003</v>
      </c>
      <c r="H671" s="21" t="s">
        <v>662</v>
      </c>
      <c r="I671" s="21"/>
      <c r="J671" s="21" t="s">
        <v>658</v>
      </c>
      <c r="K671" s="21" t="s">
        <v>659</v>
      </c>
      <c r="L671" s="21" t="s">
        <v>16</v>
      </c>
      <c r="M671" s="21">
        <v>668</v>
      </c>
    </row>
    <row r="672" spans="1:13">
      <c r="A672" s="21">
        <v>27.466083333333302</v>
      </c>
      <c r="B672" s="21">
        <v>2</v>
      </c>
      <c r="C672" s="21">
        <v>811.39968667002097</v>
      </c>
      <c r="D672" s="21">
        <v>1620.78482040628</v>
      </c>
      <c r="E672" s="21">
        <v>1.0520406282921601E-2</v>
      </c>
      <c r="F672" s="21">
        <v>6.4909755065351202</v>
      </c>
      <c r="G672" s="21">
        <v>38.880000000000003</v>
      </c>
      <c r="H672" s="21" t="s">
        <v>663</v>
      </c>
      <c r="I672" s="21" t="s">
        <v>664</v>
      </c>
      <c r="J672" s="21" t="s">
        <v>665</v>
      </c>
      <c r="K672" s="21" t="s">
        <v>666</v>
      </c>
      <c r="L672" s="21" t="s">
        <v>16</v>
      </c>
      <c r="M672" s="21">
        <v>669</v>
      </c>
    </row>
    <row r="673" spans="1:13">
      <c r="A673" s="21">
        <v>27.466083333333302</v>
      </c>
      <c r="B673" s="21">
        <v>2</v>
      </c>
      <c r="C673" s="21">
        <v>811.39968667002097</v>
      </c>
      <c r="D673" s="21">
        <v>1620.78482040628</v>
      </c>
      <c r="E673" s="21">
        <v>1.0520406282921601E-2</v>
      </c>
      <c r="F673" s="21">
        <v>6.4909755065351202</v>
      </c>
      <c r="G673" s="21">
        <v>41.39</v>
      </c>
      <c r="H673" s="21" t="s">
        <v>663</v>
      </c>
      <c r="I673" s="21" t="s">
        <v>667</v>
      </c>
      <c r="J673" s="21" t="s">
        <v>665</v>
      </c>
      <c r="K673" s="21" t="s">
        <v>666</v>
      </c>
      <c r="L673" s="21" t="s">
        <v>16</v>
      </c>
      <c r="M673" s="21">
        <v>670</v>
      </c>
    </row>
    <row r="674" spans="1:13">
      <c r="A674" s="21">
        <v>32.003633333333298</v>
      </c>
      <c r="B674" s="21">
        <v>2</v>
      </c>
      <c r="C674" s="21">
        <v>423.25798430507302</v>
      </c>
      <c r="D674" s="21">
        <v>844.50141567638502</v>
      </c>
      <c r="E674" s="21">
        <v>-3.8432361463947002E-4</v>
      </c>
      <c r="F674" s="21">
        <v>-0.45508915983301701</v>
      </c>
      <c r="G674" s="21">
        <v>45.11</v>
      </c>
      <c r="H674" s="21" t="s">
        <v>668</v>
      </c>
      <c r="I674" s="21"/>
      <c r="J674" s="21" t="s">
        <v>665</v>
      </c>
      <c r="K674" s="21" t="s">
        <v>666</v>
      </c>
      <c r="L674" s="21" t="s">
        <v>16</v>
      </c>
      <c r="M674" s="21">
        <v>671</v>
      </c>
    </row>
    <row r="675" spans="1:13">
      <c r="A675" s="21">
        <v>21.686333333333302</v>
      </c>
      <c r="B675" s="21">
        <v>2</v>
      </c>
      <c r="C675" s="21">
        <v>487.30507429980503</v>
      </c>
      <c r="D675" s="21">
        <v>972.59559566585006</v>
      </c>
      <c r="E675" s="21">
        <v>-1.20433415042953E-3</v>
      </c>
      <c r="F675" s="21">
        <v>-1.2382666182219899</v>
      </c>
      <c r="G675" s="21">
        <v>50.63</v>
      </c>
      <c r="H675" s="21" t="s">
        <v>669</v>
      </c>
      <c r="I675" s="21"/>
      <c r="J675" s="21" t="s">
        <v>665</v>
      </c>
      <c r="K675" s="21" t="s">
        <v>666</v>
      </c>
      <c r="L675" s="21" t="s">
        <v>16</v>
      </c>
      <c r="M675" s="21">
        <v>672</v>
      </c>
    </row>
    <row r="676" spans="1:13">
      <c r="A676" s="21">
        <v>18.4071</v>
      </c>
      <c r="B676" s="21">
        <v>2</v>
      </c>
      <c r="C676" s="21">
        <v>789.89647762569496</v>
      </c>
      <c r="D676" s="21">
        <v>1577.77840231763</v>
      </c>
      <c r="E676" s="21">
        <v>-1.2976823693406901E-3</v>
      </c>
      <c r="F676" s="21">
        <v>-0.82247373910355903</v>
      </c>
      <c r="G676" s="21">
        <v>60.63</v>
      </c>
      <c r="H676" s="21" t="s">
        <v>663</v>
      </c>
      <c r="I676" s="21"/>
      <c r="J676" s="21" t="s">
        <v>665</v>
      </c>
      <c r="K676" s="21" t="s">
        <v>666</v>
      </c>
      <c r="L676" s="21" t="s">
        <v>16</v>
      </c>
      <c r="M676" s="21">
        <v>673</v>
      </c>
    </row>
    <row r="677" spans="1:13">
      <c r="A677" s="21">
        <v>24.0513333333333</v>
      </c>
      <c r="B677" s="21">
        <v>2</v>
      </c>
      <c r="C677" s="21">
        <v>554.28711141823499</v>
      </c>
      <c r="D677" s="21">
        <v>1106.5596699027101</v>
      </c>
      <c r="E677" s="21">
        <v>-1.13009728920588E-3</v>
      </c>
      <c r="F677" s="21">
        <v>-1.0212699466724999</v>
      </c>
      <c r="G677" s="21">
        <v>31.21</v>
      </c>
      <c r="H677" s="21" t="s">
        <v>670</v>
      </c>
      <c r="I677" s="21"/>
      <c r="J677" s="21" t="s">
        <v>665</v>
      </c>
      <c r="K677" s="21" t="s">
        <v>666</v>
      </c>
      <c r="L677" s="21" t="s">
        <v>16</v>
      </c>
      <c r="M677" s="21">
        <v>674</v>
      </c>
    </row>
    <row r="678" spans="1:13">
      <c r="A678" s="21">
        <v>68.523250000000004</v>
      </c>
      <c r="B678" s="21">
        <v>3</v>
      </c>
      <c r="C678" s="21">
        <v>683.69980676038597</v>
      </c>
      <c r="D678" s="21">
        <v>2048.0775908805199</v>
      </c>
      <c r="E678" s="21">
        <v>-1.4091194830143699E-3</v>
      </c>
      <c r="F678" s="21">
        <v>-0.68802008272843196</v>
      </c>
      <c r="G678" s="21">
        <v>31.49</v>
      </c>
      <c r="H678" s="21" t="s">
        <v>671</v>
      </c>
      <c r="I678" s="21"/>
      <c r="J678" s="21" t="s">
        <v>672</v>
      </c>
      <c r="K678" s="21" t="s">
        <v>673</v>
      </c>
      <c r="L678" s="21" t="s">
        <v>16</v>
      </c>
      <c r="M678" s="21">
        <v>675</v>
      </c>
    </row>
    <row r="679" spans="1:13">
      <c r="A679" s="21">
        <v>42.663433333333302</v>
      </c>
      <c r="B679" s="21">
        <v>3</v>
      </c>
      <c r="C679" s="21">
        <v>613.98394143150199</v>
      </c>
      <c r="D679" s="21">
        <v>1838.9299948938699</v>
      </c>
      <c r="E679" s="21">
        <v>-9.0510613290462104E-4</v>
      </c>
      <c r="F679" s="21">
        <v>-0.49219148631665299</v>
      </c>
      <c r="G679" s="21">
        <v>32.299999999999997</v>
      </c>
      <c r="H679" s="21" t="s">
        <v>674</v>
      </c>
      <c r="I679" s="21"/>
      <c r="J679" s="21" t="s">
        <v>672</v>
      </c>
      <c r="K679" s="21" t="s">
        <v>673</v>
      </c>
      <c r="L679" s="21" t="s">
        <v>16</v>
      </c>
      <c r="M679" s="21">
        <v>676</v>
      </c>
    </row>
    <row r="680" spans="1:13">
      <c r="A680" s="21">
        <v>46.724816666666698</v>
      </c>
      <c r="B680" s="21">
        <v>2</v>
      </c>
      <c r="C680" s="21">
        <v>952.96291578198304</v>
      </c>
      <c r="D680" s="21">
        <v>1903.9112786302101</v>
      </c>
      <c r="E680" s="21">
        <v>-1.02136979398892E-3</v>
      </c>
      <c r="F680" s="21">
        <v>-0.53645842510126396</v>
      </c>
      <c r="G680" s="21">
        <v>69.22</v>
      </c>
      <c r="H680" s="21" t="s">
        <v>675</v>
      </c>
      <c r="I680" s="21"/>
      <c r="J680" s="21" t="s">
        <v>672</v>
      </c>
      <c r="K680" s="21" t="s">
        <v>673</v>
      </c>
      <c r="L680" s="21" t="s">
        <v>16</v>
      </c>
      <c r="M680" s="21">
        <v>677</v>
      </c>
    </row>
    <row r="681" spans="1:13">
      <c r="A681" s="21">
        <v>69.744500000000002</v>
      </c>
      <c r="B681" s="21">
        <v>2</v>
      </c>
      <c r="C681" s="21">
        <v>886.92190830148002</v>
      </c>
      <c r="D681" s="21">
        <v>1771.8292636691999</v>
      </c>
      <c r="E681" s="21">
        <v>-5.3633080005965905E-4</v>
      </c>
      <c r="F681" s="21">
        <v>-0.30269882584639801</v>
      </c>
      <c r="G681" s="21">
        <v>63.82</v>
      </c>
      <c r="H681" s="21" t="s">
        <v>676</v>
      </c>
      <c r="I681" s="21"/>
      <c r="J681" s="21" t="s">
        <v>672</v>
      </c>
      <c r="K681" s="21" t="s">
        <v>673</v>
      </c>
      <c r="L681" s="21" t="s">
        <v>16</v>
      </c>
      <c r="M681" s="21">
        <v>678</v>
      </c>
    </row>
    <row r="682" spans="1:13">
      <c r="A682" s="21">
        <v>94.529533333333305</v>
      </c>
      <c r="B682" s="21">
        <v>3</v>
      </c>
      <c r="C682" s="21">
        <v>664.02756783557004</v>
      </c>
      <c r="D682" s="21">
        <v>1989.0608741060701</v>
      </c>
      <c r="E682" s="21">
        <v>-2.2589392938243699E-4</v>
      </c>
      <c r="F682" s="21">
        <v>-0.113568119844301</v>
      </c>
      <c r="G682" s="21">
        <v>30.12</v>
      </c>
      <c r="H682" s="21" t="s">
        <v>677</v>
      </c>
      <c r="I682" s="21"/>
      <c r="J682" s="21" t="s">
        <v>678</v>
      </c>
      <c r="K682" s="21" t="s">
        <v>679</v>
      </c>
      <c r="L682" s="21" t="s">
        <v>16</v>
      </c>
      <c r="M682" s="21">
        <v>679</v>
      </c>
    </row>
    <row r="683" spans="1:13">
      <c r="A683" s="21">
        <v>112.77785</v>
      </c>
      <c r="B683" s="21">
        <v>2</v>
      </c>
      <c r="C683" s="21">
        <v>961.48796674469304</v>
      </c>
      <c r="D683" s="21">
        <v>1920.9613805556301</v>
      </c>
      <c r="E683" s="21">
        <v>1.1080555625540001E-2</v>
      </c>
      <c r="F683" s="21">
        <v>5.7682677295399101</v>
      </c>
      <c r="G683" s="21">
        <v>54.05</v>
      </c>
      <c r="H683" s="21" t="s">
        <v>680</v>
      </c>
      <c r="I683" s="21" t="s">
        <v>681</v>
      </c>
      <c r="J683" s="21" t="s">
        <v>678</v>
      </c>
      <c r="K683" s="21" t="s">
        <v>679</v>
      </c>
      <c r="L683" s="21" t="s">
        <v>16</v>
      </c>
      <c r="M683" s="21">
        <v>680</v>
      </c>
    </row>
    <row r="684" spans="1:13">
      <c r="A684" s="21">
        <v>47.387416666666702</v>
      </c>
      <c r="B684" s="21">
        <v>2</v>
      </c>
      <c r="C684" s="21">
        <v>572.81337733855196</v>
      </c>
      <c r="D684" s="21">
        <v>1143.6122017433399</v>
      </c>
      <c r="E684" s="21">
        <v>-1.39825665678472E-3</v>
      </c>
      <c r="F684" s="21">
        <v>-1.2226652925295101</v>
      </c>
      <c r="G684" s="21">
        <v>46</v>
      </c>
      <c r="H684" s="21" t="s">
        <v>682</v>
      </c>
      <c r="I684" s="21" t="s">
        <v>139</v>
      </c>
      <c r="J684" s="21" t="s">
        <v>678</v>
      </c>
      <c r="K684" s="21" t="s">
        <v>679</v>
      </c>
      <c r="L684" s="21" t="s">
        <v>16</v>
      </c>
      <c r="M684" s="21">
        <v>681</v>
      </c>
    </row>
    <row r="685" spans="1:13">
      <c r="A685" s="21">
        <v>84.996216666666697</v>
      </c>
      <c r="B685" s="21">
        <v>2</v>
      </c>
      <c r="C685" s="21">
        <v>1083.55044879873</v>
      </c>
      <c r="D685" s="21">
        <v>2165.0863446636999</v>
      </c>
      <c r="E685" s="21">
        <v>-2.8553362963066298E-3</v>
      </c>
      <c r="F685" s="21">
        <v>-1.3188076945313101</v>
      </c>
      <c r="G685" s="21">
        <v>35.299999999999997</v>
      </c>
      <c r="H685" s="21" t="s">
        <v>683</v>
      </c>
      <c r="I685" s="21"/>
      <c r="J685" s="21" t="s">
        <v>678</v>
      </c>
      <c r="K685" s="21" t="s">
        <v>679</v>
      </c>
      <c r="L685" s="21" t="s">
        <v>16</v>
      </c>
      <c r="M685" s="21">
        <v>682</v>
      </c>
    </row>
    <row r="686" spans="1:13">
      <c r="A686" s="21">
        <v>52.1167333333333</v>
      </c>
      <c r="B686" s="21">
        <v>2</v>
      </c>
      <c r="C686" s="21">
        <v>577.78995737843502</v>
      </c>
      <c r="D686" s="21">
        <v>1153.5653618231099</v>
      </c>
      <c r="E686" s="21">
        <v>-1.3817689000461501E-4</v>
      </c>
      <c r="F686" s="21">
        <v>-0.119782439752763</v>
      </c>
      <c r="G686" s="21">
        <v>35.380000000000003</v>
      </c>
      <c r="H686" s="21" t="s">
        <v>684</v>
      </c>
      <c r="I686" s="21"/>
      <c r="J686" s="21" t="s">
        <v>685</v>
      </c>
      <c r="K686" s="21" t="s">
        <v>686</v>
      </c>
      <c r="L686" s="21" t="s">
        <v>16</v>
      </c>
      <c r="M686" s="21">
        <v>683</v>
      </c>
    </row>
    <row r="687" spans="1:13">
      <c r="A687" s="21">
        <v>60.193350000000002</v>
      </c>
      <c r="B687" s="21">
        <v>2</v>
      </c>
      <c r="C687" s="21">
        <v>774.87884751875004</v>
      </c>
      <c r="D687" s="21">
        <v>1547.74314210374</v>
      </c>
      <c r="E687" s="21">
        <v>1.0842103739605599E-2</v>
      </c>
      <c r="F687" s="21">
        <v>7.00515440532293</v>
      </c>
      <c r="G687" s="21">
        <v>30.19</v>
      </c>
      <c r="H687" s="21" t="s">
        <v>687</v>
      </c>
      <c r="I687" s="21" t="s">
        <v>688</v>
      </c>
      <c r="J687" s="21" t="s">
        <v>685</v>
      </c>
      <c r="K687" s="21" t="s">
        <v>686</v>
      </c>
      <c r="L687" s="21" t="s">
        <v>16</v>
      </c>
      <c r="M687" s="21">
        <v>684</v>
      </c>
    </row>
    <row r="688" spans="1:13">
      <c r="A688" s="21">
        <v>103.31886666666701</v>
      </c>
      <c r="B688" s="21">
        <v>2</v>
      </c>
      <c r="C688" s="21">
        <v>973.49643716835101</v>
      </c>
      <c r="D688" s="21">
        <v>1944.9783214029401</v>
      </c>
      <c r="E688" s="21">
        <v>-1.6278597057862498E-2</v>
      </c>
      <c r="F688" s="21">
        <v>-8.3694818781823308</v>
      </c>
      <c r="G688" s="21">
        <v>40.46</v>
      </c>
      <c r="H688" s="21" t="s">
        <v>689</v>
      </c>
      <c r="I688" s="21"/>
      <c r="J688" s="21" t="s">
        <v>685</v>
      </c>
      <c r="K688" s="21" t="s">
        <v>686</v>
      </c>
      <c r="L688" s="21" t="s">
        <v>16</v>
      </c>
      <c r="M688" s="21">
        <v>685</v>
      </c>
    </row>
    <row r="689" spans="1:13">
      <c r="A689" s="21">
        <v>103.18205</v>
      </c>
      <c r="B689" s="21">
        <v>3</v>
      </c>
      <c r="C689" s="21">
        <v>649.33857643422698</v>
      </c>
      <c r="D689" s="21">
        <v>1944.9938999020401</v>
      </c>
      <c r="E689" s="21">
        <v>-7.0009795763326099E-4</v>
      </c>
      <c r="F689" s="21">
        <v>-0.35994853540120902</v>
      </c>
      <c r="G689" s="21">
        <v>30.13</v>
      </c>
      <c r="H689" s="21" t="s">
        <v>689</v>
      </c>
      <c r="I689" s="21"/>
      <c r="J689" s="21" t="s">
        <v>685</v>
      </c>
      <c r="K689" s="21" t="s">
        <v>686</v>
      </c>
      <c r="L689" s="21" t="s">
        <v>16</v>
      </c>
      <c r="M689" s="21">
        <v>686</v>
      </c>
    </row>
    <row r="690" spans="1:13">
      <c r="A690" s="21">
        <v>137.204383333333</v>
      </c>
      <c r="B690" s="21">
        <v>2</v>
      </c>
      <c r="C690" s="21">
        <v>995.00706122896202</v>
      </c>
      <c r="D690" s="21">
        <v>1987.9995695241601</v>
      </c>
      <c r="E690" s="21">
        <v>1.0469524163227099E-2</v>
      </c>
      <c r="F690" s="21">
        <v>5.2663891181431097</v>
      </c>
      <c r="G690" s="21">
        <v>57.03</v>
      </c>
      <c r="H690" s="21" t="s">
        <v>689</v>
      </c>
      <c r="I690" s="21" t="s">
        <v>690</v>
      </c>
      <c r="J690" s="21" t="s">
        <v>685</v>
      </c>
      <c r="K690" s="21" t="s">
        <v>686</v>
      </c>
      <c r="L690" s="21" t="s">
        <v>16</v>
      </c>
      <c r="M690" s="21">
        <v>687</v>
      </c>
    </row>
    <row r="691" spans="1:13">
      <c r="A691" s="21">
        <v>58.781849999999999</v>
      </c>
      <c r="B691" s="21">
        <v>2</v>
      </c>
      <c r="C691" s="21">
        <v>690.38080975345201</v>
      </c>
      <c r="D691" s="21">
        <v>1378.7470665731501</v>
      </c>
      <c r="E691" s="21">
        <v>-2.5334268550523099E-3</v>
      </c>
      <c r="F691" s="21">
        <v>-1.83748147963366</v>
      </c>
      <c r="G691" s="21">
        <v>31.73</v>
      </c>
      <c r="H691" s="21" t="s">
        <v>691</v>
      </c>
      <c r="I691" s="21"/>
      <c r="J691" s="21" t="s">
        <v>685</v>
      </c>
      <c r="K691" s="21" t="s">
        <v>686</v>
      </c>
      <c r="L691" s="21" t="s">
        <v>16</v>
      </c>
      <c r="M691" s="21">
        <v>688</v>
      </c>
    </row>
    <row r="692" spans="1:13">
      <c r="A692" s="21">
        <v>142.66931666666699</v>
      </c>
      <c r="B692" s="21">
        <v>2</v>
      </c>
      <c r="C692" s="21">
        <v>994.50900998389295</v>
      </c>
      <c r="D692" s="21">
        <v>1987.0034670340301</v>
      </c>
      <c r="E692" s="21">
        <v>-1.63296597452245E-3</v>
      </c>
      <c r="F692" s="21">
        <v>-0.82182273941946504</v>
      </c>
      <c r="G692" s="21">
        <v>46.47</v>
      </c>
      <c r="H692" s="21" t="s">
        <v>689</v>
      </c>
      <c r="I692" s="21" t="s">
        <v>139</v>
      </c>
      <c r="J692" s="21" t="s">
        <v>685</v>
      </c>
      <c r="K692" s="21" t="s">
        <v>686</v>
      </c>
      <c r="L692" s="21" t="s">
        <v>16</v>
      </c>
      <c r="M692" s="21">
        <v>689</v>
      </c>
    </row>
    <row r="693" spans="1:13">
      <c r="A693" s="21">
        <v>52.852333333333299</v>
      </c>
      <c r="B693" s="21">
        <v>3</v>
      </c>
      <c r="C693" s="21">
        <v>538.59706415287201</v>
      </c>
      <c r="D693" s="21">
        <v>1612.7693630579799</v>
      </c>
      <c r="E693" s="21">
        <v>-7.3694202251317598E-4</v>
      </c>
      <c r="F693" s="21">
        <v>-0.45694176901790001</v>
      </c>
      <c r="G693" s="21">
        <v>34.28</v>
      </c>
      <c r="H693" s="21" t="s">
        <v>692</v>
      </c>
      <c r="I693" s="21"/>
      <c r="J693" s="21" t="s">
        <v>693</v>
      </c>
      <c r="K693" s="21" t="s">
        <v>694</v>
      </c>
      <c r="L693" s="21" t="s">
        <v>16</v>
      </c>
      <c r="M693" s="21">
        <v>690</v>
      </c>
    </row>
    <row r="694" spans="1:13">
      <c r="A694" s="21">
        <v>96.707800000000006</v>
      </c>
      <c r="B694" s="21">
        <v>2</v>
      </c>
      <c r="C694" s="21">
        <v>771.90384572883102</v>
      </c>
      <c r="D694" s="21">
        <v>1541.7931385239001</v>
      </c>
      <c r="E694" s="21">
        <v>-5.6147609802792398E-4</v>
      </c>
      <c r="F694" s="21">
        <v>-0.364170704568273</v>
      </c>
      <c r="G694" s="21">
        <v>59.15</v>
      </c>
      <c r="H694" s="21" t="s">
        <v>695</v>
      </c>
      <c r="I694" s="21" t="s">
        <v>139</v>
      </c>
      <c r="J694" s="21" t="s">
        <v>693</v>
      </c>
      <c r="K694" s="21" t="s">
        <v>694</v>
      </c>
      <c r="L694" s="21" t="s">
        <v>16</v>
      </c>
      <c r="M694" s="21">
        <v>691</v>
      </c>
    </row>
    <row r="695" spans="1:13">
      <c r="A695" s="21">
        <v>44.463633333333298</v>
      </c>
      <c r="B695" s="21">
        <v>2</v>
      </c>
      <c r="C695" s="21">
        <v>563.26232305524695</v>
      </c>
      <c r="D695" s="21">
        <v>1124.5100931767299</v>
      </c>
      <c r="E695" s="21">
        <v>-6.0682326557071097E-4</v>
      </c>
      <c r="F695" s="21">
        <v>-0.53963316273532203</v>
      </c>
      <c r="G695" s="21">
        <v>62.3</v>
      </c>
      <c r="H695" s="21" t="s">
        <v>696</v>
      </c>
      <c r="I695" s="21"/>
      <c r="J695" s="21" t="s">
        <v>693</v>
      </c>
      <c r="K695" s="21" t="s">
        <v>694</v>
      </c>
      <c r="L695" s="21" t="s">
        <v>55</v>
      </c>
      <c r="M695" s="21">
        <v>692</v>
      </c>
    </row>
    <row r="696" spans="1:13">
      <c r="A696" s="21">
        <v>27.402816666666698</v>
      </c>
      <c r="B696" s="21">
        <v>2</v>
      </c>
      <c r="C696" s="21">
        <v>411.20385086969299</v>
      </c>
      <c r="D696" s="21">
        <v>820.39314880562597</v>
      </c>
      <c r="E696" s="21">
        <v>-3.51194373592989E-4</v>
      </c>
      <c r="F696" s="21">
        <v>-0.42808039507015699</v>
      </c>
      <c r="G696" s="21">
        <v>43.57</v>
      </c>
      <c r="H696" s="21" t="s">
        <v>697</v>
      </c>
      <c r="I696" s="21"/>
      <c r="J696" s="21" t="s">
        <v>693</v>
      </c>
      <c r="K696" s="21" t="s">
        <v>694</v>
      </c>
      <c r="L696" s="21" t="s">
        <v>55</v>
      </c>
      <c r="M696" s="21">
        <v>693</v>
      </c>
    </row>
    <row r="697" spans="1:13">
      <c r="A697" s="21">
        <v>73.351466666666695</v>
      </c>
      <c r="B697" s="21">
        <v>3</v>
      </c>
      <c r="C697" s="21">
        <v>649.98408876674296</v>
      </c>
      <c r="D697" s="21">
        <v>1946.9304368995899</v>
      </c>
      <c r="E697" s="21">
        <v>-4.6310041170727302E-4</v>
      </c>
      <c r="F697" s="21">
        <v>-0.237861760634275</v>
      </c>
      <c r="G697" s="21">
        <v>36.04</v>
      </c>
      <c r="H697" s="21" t="s">
        <v>698</v>
      </c>
      <c r="I697" s="21"/>
      <c r="J697" s="21" t="s">
        <v>699</v>
      </c>
      <c r="K697" s="21" t="s">
        <v>700</v>
      </c>
      <c r="L697" s="21" t="s">
        <v>55</v>
      </c>
      <c r="M697" s="21">
        <v>694</v>
      </c>
    </row>
    <row r="698" spans="1:13">
      <c r="A698" s="21">
        <v>103.525466666667</v>
      </c>
      <c r="B698" s="21">
        <v>2</v>
      </c>
      <c r="C698" s="21">
        <v>1114.11056437153</v>
      </c>
      <c r="D698" s="21">
        <v>2226.2065758092899</v>
      </c>
      <c r="E698" s="21">
        <v>-1.7241907057723401E-3</v>
      </c>
      <c r="F698" s="21">
        <v>-0.77449657598183597</v>
      </c>
      <c r="G698" s="21">
        <v>89.94</v>
      </c>
      <c r="H698" s="21" t="s">
        <v>701</v>
      </c>
      <c r="I698" s="21"/>
      <c r="J698" s="21" t="s">
        <v>699</v>
      </c>
      <c r="K698" s="21" t="s">
        <v>700</v>
      </c>
      <c r="L698" s="21" t="s">
        <v>55</v>
      </c>
      <c r="M698" s="21">
        <v>695</v>
      </c>
    </row>
    <row r="699" spans="1:13">
      <c r="A699" s="21">
        <v>91.737866666666704</v>
      </c>
      <c r="B699" s="21">
        <v>2</v>
      </c>
      <c r="C699" s="21">
        <v>910.42671248951297</v>
      </c>
      <c r="D699" s="21">
        <v>1818.8388720452699</v>
      </c>
      <c r="E699" s="21">
        <v>2.9720452657784301E-3</v>
      </c>
      <c r="F699" s="21">
        <v>1.63403705951616</v>
      </c>
      <c r="G699" s="21">
        <v>57.44</v>
      </c>
      <c r="H699" s="21" t="s">
        <v>702</v>
      </c>
      <c r="I699" s="21"/>
      <c r="J699" s="21" t="s">
        <v>699</v>
      </c>
      <c r="K699" s="21" t="s">
        <v>700</v>
      </c>
      <c r="L699" s="21" t="s">
        <v>55</v>
      </c>
      <c r="M699" s="21">
        <v>696</v>
      </c>
    </row>
    <row r="700" spans="1:13">
      <c r="A700" s="21">
        <v>42.798166666666702</v>
      </c>
      <c r="B700" s="21">
        <v>3</v>
      </c>
      <c r="C700" s="21">
        <v>1373.48928058859</v>
      </c>
      <c r="D700" s="21">
        <v>4117.4460123651297</v>
      </c>
      <c r="E700" s="21">
        <v>-2.2876348684803798E-3</v>
      </c>
      <c r="F700" s="21">
        <v>-0.55559528664400704</v>
      </c>
      <c r="G700" s="21">
        <v>45.48</v>
      </c>
      <c r="H700" s="21" t="s">
        <v>703</v>
      </c>
      <c r="I700" s="21"/>
      <c r="J700" s="21" t="s">
        <v>699</v>
      </c>
      <c r="K700" s="21" t="s">
        <v>700</v>
      </c>
      <c r="L700" s="21" t="s">
        <v>55</v>
      </c>
      <c r="M700" s="21">
        <v>697</v>
      </c>
    </row>
    <row r="701" spans="1:13">
      <c r="A701" s="21">
        <v>99.431016666666693</v>
      </c>
      <c r="B701" s="21">
        <v>4</v>
      </c>
      <c r="C701" s="21">
        <v>782.88352435172305</v>
      </c>
      <c r="D701" s="21">
        <v>3127.5049915393702</v>
      </c>
      <c r="E701" s="21">
        <v>8.9153937233277204E-4</v>
      </c>
      <c r="F701" s="21">
        <v>0.285064173803249</v>
      </c>
      <c r="G701" s="21">
        <v>54.76</v>
      </c>
      <c r="H701" s="21" t="s">
        <v>704</v>
      </c>
      <c r="I701" s="21"/>
      <c r="J701" s="21" t="s">
        <v>705</v>
      </c>
      <c r="K701" s="21" t="s">
        <v>706</v>
      </c>
      <c r="L701" s="21" t="s">
        <v>55</v>
      </c>
      <c r="M701" s="21">
        <v>698</v>
      </c>
    </row>
    <row r="702" spans="1:13">
      <c r="A702" s="21">
        <v>54.532699999999998</v>
      </c>
      <c r="B702" s="21">
        <v>3</v>
      </c>
      <c r="C702" s="21">
        <v>657.68168284660396</v>
      </c>
      <c r="D702" s="21">
        <v>1970.0232191391699</v>
      </c>
      <c r="E702" s="21">
        <v>1.11913917316997E-3</v>
      </c>
      <c r="F702" s="21">
        <v>0.56808457791918698</v>
      </c>
      <c r="G702" s="21">
        <v>34.78</v>
      </c>
      <c r="H702" s="21" t="s">
        <v>707</v>
      </c>
      <c r="I702" s="21"/>
      <c r="J702" s="21" t="s">
        <v>705</v>
      </c>
      <c r="K702" s="21" t="s">
        <v>706</v>
      </c>
      <c r="L702" s="21" t="s">
        <v>55</v>
      </c>
      <c r="M702" s="21">
        <v>699</v>
      </c>
    </row>
    <row r="703" spans="1:13">
      <c r="A703" s="21">
        <v>104.61705000000001</v>
      </c>
      <c r="B703" s="21">
        <v>2</v>
      </c>
      <c r="C703" s="21">
        <v>740.40097751919404</v>
      </c>
      <c r="D703" s="21">
        <v>1478.78740210463</v>
      </c>
      <c r="E703" s="21">
        <v>-4.7978953723486501E-3</v>
      </c>
      <c r="F703" s="21">
        <v>-3.2444689472588801</v>
      </c>
      <c r="G703" s="21">
        <v>33.67</v>
      </c>
      <c r="H703" s="21" t="s">
        <v>708</v>
      </c>
      <c r="I703" s="21"/>
      <c r="J703" s="21" t="s">
        <v>705</v>
      </c>
      <c r="K703" s="21" t="s">
        <v>706</v>
      </c>
      <c r="L703" s="21" t="s">
        <v>55</v>
      </c>
      <c r="M703" s="21">
        <v>700</v>
      </c>
    </row>
    <row r="704" spans="1:13">
      <c r="A704" s="21">
        <v>44.260783333333301</v>
      </c>
      <c r="B704" s="21">
        <v>2</v>
      </c>
      <c r="C704" s="21">
        <v>648.83751186687698</v>
      </c>
      <c r="D704" s="21">
        <v>1295.66047079999</v>
      </c>
      <c r="E704" s="21">
        <v>-1.72920000682097E-3</v>
      </c>
      <c r="F704" s="21">
        <v>-1.33460712739862</v>
      </c>
      <c r="G704" s="21">
        <v>35.520000000000003</v>
      </c>
      <c r="H704" s="21" t="s">
        <v>709</v>
      </c>
      <c r="I704" s="21"/>
      <c r="J704" s="21" t="s">
        <v>705</v>
      </c>
      <c r="K704" s="21" t="s">
        <v>706</v>
      </c>
      <c r="L704" s="21" t="s">
        <v>55</v>
      </c>
      <c r="M704" s="21">
        <v>701</v>
      </c>
    </row>
    <row r="705" spans="1:13">
      <c r="A705" s="21">
        <v>113.743233333333</v>
      </c>
      <c r="B705" s="21">
        <v>4</v>
      </c>
      <c r="C705" s="21">
        <v>742.14252206855201</v>
      </c>
      <c r="D705" s="21">
        <v>2964.5409824066901</v>
      </c>
      <c r="E705" s="21">
        <v>-7.1759331331122699E-4</v>
      </c>
      <c r="F705" s="21">
        <v>-0.24205876858174299</v>
      </c>
      <c r="G705" s="21">
        <v>41.03</v>
      </c>
      <c r="H705" s="21" t="s">
        <v>710</v>
      </c>
      <c r="I705" s="21"/>
      <c r="J705" s="21" t="s">
        <v>711</v>
      </c>
      <c r="K705" s="21" t="s">
        <v>712</v>
      </c>
      <c r="L705" s="21" t="s">
        <v>55</v>
      </c>
      <c r="M705" s="21">
        <v>702</v>
      </c>
    </row>
    <row r="706" spans="1:13">
      <c r="A706" s="21">
        <v>121.192816666667</v>
      </c>
      <c r="B706" s="21">
        <v>3</v>
      </c>
      <c r="C706" s="21">
        <v>803.10773070941696</v>
      </c>
      <c r="D706" s="21">
        <v>2406.30136272761</v>
      </c>
      <c r="E706" s="21">
        <v>-5.3727238764622598E-4</v>
      </c>
      <c r="F706" s="21">
        <v>-0.22327721540103801</v>
      </c>
      <c r="G706" s="21">
        <v>54.52</v>
      </c>
      <c r="H706" s="21" t="s">
        <v>713</v>
      </c>
      <c r="I706" s="21"/>
      <c r="J706" s="21" t="s">
        <v>711</v>
      </c>
      <c r="K706" s="21" t="s">
        <v>712</v>
      </c>
      <c r="L706" s="21" t="s">
        <v>55</v>
      </c>
      <c r="M706" s="21">
        <v>703</v>
      </c>
    </row>
    <row r="707" spans="1:13">
      <c r="A707" s="21">
        <v>46.192533333333301</v>
      </c>
      <c r="B707" s="21">
        <v>2</v>
      </c>
      <c r="C707" s="21">
        <v>515.30025719363005</v>
      </c>
      <c r="D707" s="21">
        <v>1028.5859614535</v>
      </c>
      <c r="E707" s="21">
        <v>-6.3854649943095897E-4</v>
      </c>
      <c r="F707" s="21">
        <v>-0.62079993986987403</v>
      </c>
      <c r="G707" s="21">
        <v>35.65</v>
      </c>
      <c r="H707" s="21" t="s">
        <v>714</v>
      </c>
      <c r="I707" s="21"/>
      <c r="J707" s="21" t="s">
        <v>711</v>
      </c>
      <c r="K707" s="21" t="s">
        <v>712</v>
      </c>
      <c r="L707" s="21" t="s">
        <v>55</v>
      </c>
      <c r="M707" s="21">
        <v>704</v>
      </c>
    </row>
    <row r="708" spans="1:13">
      <c r="A708" s="21">
        <v>36.195216666666703</v>
      </c>
      <c r="B708" s="21">
        <v>2</v>
      </c>
      <c r="C708" s="21">
        <v>425.73189957693103</v>
      </c>
      <c r="D708" s="21">
        <v>849.44924622010103</v>
      </c>
      <c r="E708" s="21">
        <v>-4.5377989852113398E-4</v>
      </c>
      <c r="F708" s="21">
        <v>-0.53420455445582504</v>
      </c>
      <c r="G708" s="21">
        <v>47.47</v>
      </c>
      <c r="H708" s="21" t="s">
        <v>715</v>
      </c>
      <c r="I708" s="21"/>
      <c r="J708" s="21" t="s">
        <v>711</v>
      </c>
      <c r="K708" s="21" t="s">
        <v>712</v>
      </c>
      <c r="L708" s="21" t="s">
        <v>55</v>
      </c>
      <c r="M708" s="21">
        <v>705</v>
      </c>
    </row>
    <row r="709" spans="1:13">
      <c r="A709" s="21">
        <v>28.883316666666701</v>
      </c>
      <c r="B709" s="21">
        <v>3</v>
      </c>
      <c r="C709" s="21">
        <v>381.21714003792999</v>
      </c>
      <c r="D709" s="21">
        <v>1140.62959071315</v>
      </c>
      <c r="E709" s="21">
        <v>-9.0928685108338002E-4</v>
      </c>
      <c r="F709" s="21">
        <v>-0.79717914879829999</v>
      </c>
      <c r="G709" s="21">
        <v>33.53</v>
      </c>
      <c r="H709" s="21" t="s">
        <v>716</v>
      </c>
      <c r="I709" s="21"/>
      <c r="J709" s="21" t="s">
        <v>717</v>
      </c>
      <c r="K709" s="21" t="s">
        <v>718</v>
      </c>
      <c r="L709" s="21" t="s">
        <v>55</v>
      </c>
      <c r="M709" s="21">
        <v>706</v>
      </c>
    </row>
    <row r="710" spans="1:13">
      <c r="A710" s="21">
        <v>66.073233333333306</v>
      </c>
      <c r="B710" s="21">
        <v>2</v>
      </c>
      <c r="C710" s="21">
        <v>530.78212984597201</v>
      </c>
      <c r="D710" s="21">
        <v>1059.54970675818</v>
      </c>
      <c r="E710" s="21">
        <v>-4.9324181577503601E-4</v>
      </c>
      <c r="F710" s="21">
        <v>-0.46552000629610202</v>
      </c>
      <c r="G710" s="21">
        <v>47.13</v>
      </c>
      <c r="H710" s="21" t="s">
        <v>719</v>
      </c>
      <c r="I710" s="21"/>
      <c r="J710" s="21" t="s">
        <v>717</v>
      </c>
      <c r="K710" s="21" t="s">
        <v>718</v>
      </c>
      <c r="L710" s="21" t="s">
        <v>55</v>
      </c>
      <c r="M710" s="21">
        <v>707</v>
      </c>
    </row>
    <row r="711" spans="1:13">
      <c r="A711" s="21">
        <v>19.194316666666701</v>
      </c>
      <c r="B711" s="21">
        <v>2</v>
      </c>
      <c r="C711" s="21">
        <v>624.29122463397402</v>
      </c>
      <c r="D711" s="21">
        <v>1246.56789633419</v>
      </c>
      <c r="E711" s="21">
        <v>1.9633418787634601E-4</v>
      </c>
      <c r="F711" s="21">
        <v>0.157499819605743</v>
      </c>
      <c r="G711" s="21">
        <v>60.43</v>
      </c>
      <c r="H711" s="21" t="s">
        <v>720</v>
      </c>
      <c r="I711" s="21"/>
      <c r="J711" s="21" t="s">
        <v>717</v>
      </c>
      <c r="K711" s="21" t="s">
        <v>718</v>
      </c>
      <c r="L711" s="21" t="s">
        <v>55</v>
      </c>
      <c r="M711" s="21">
        <v>708</v>
      </c>
    </row>
    <row r="712" spans="1:13">
      <c r="A712" s="21">
        <v>14.2420666666667</v>
      </c>
      <c r="B712" s="21">
        <v>3</v>
      </c>
      <c r="C712" s="21">
        <v>338.53812896966201</v>
      </c>
      <c r="D712" s="21">
        <v>1012.59255750835</v>
      </c>
      <c r="E712" s="21">
        <v>-4.4249165455312301E-4</v>
      </c>
      <c r="F712" s="21">
        <v>-0.43698865640304002</v>
      </c>
      <c r="G712" s="21">
        <v>33.229999999999997</v>
      </c>
      <c r="H712" s="21" t="s">
        <v>721</v>
      </c>
      <c r="I712" s="21"/>
      <c r="J712" s="21" t="s">
        <v>717</v>
      </c>
      <c r="K712" s="21" t="s">
        <v>718</v>
      </c>
      <c r="L712" s="21" t="s">
        <v>55</v>
      </c>
      <c r="M712" s="21">
        <v>709</v>
      </c>
    </row>
    <row r="713" spans="1:13">
      <c r="A713" s="21">
        <v>67.707266666666698</v>
      </c>
      <c r="B713" s="21">
        <v>2</v>
      </c>
      <c r="C713" s="21">
        <v>895.94931812190998</v>
      </c>
      <c r="D713" s="21">
        <v>1789.8840833100601</v>
      </c>
      <c r="E713" s="21">
        <v>5.2833100610314397E-3</v>
      </c>
      <c r="F713" s="21">
        <v>2.95176972934226</v>
      </c>
      <c r="G713" s="21">
        <v>52.04</v>
      </c>
      <c r="H713" s="21" t="s">
        <v>722</v>
      </c>
      <c r="I713" s="21"/>
      <c r="J713" s="21" t="s">
        <v>723</v>
      </c>
      <c r="K713" s="21" t="s">
        <v>724</v>
      </c>
      <c r="L713" s="21" t="s">
        <v>55</v>
      </c>
      <c r="M713" s="21">
        <v>710</v>
      </c>
    </row>
    <row r="714" spans="1:13">
      <c r="A714" s="21">
        <v>90.1033166666667</v>
      </c>
      <c r="B714" s="21">
        <v>3</v>
      </c>
      <c r="C714" s="21">
        <v>790.04667889648795</v>
      </c>
      <c r="D714" s="21">
        <v>2367.11820728883</v>
      </c>
      <c r="E714" s="21">
        <v>1.10072888251125E-2</v>
      </c>
      <c r="F714" s="21">
        <v>4.6501015353730004</v>
      </c>
      <c r="G714" s="21">
        <v>32.869999999999997</v>
      </c>
      <c r="H714" s="21" t="s">
        <v>725</v>
      </c>
      <c r="I714" s="21" t="s">
        <v>444</v>
      </c>
      <c r="J714" s="21" t="s">
        <v>723</v>
      </c>
      <c r="K714" s="21" t="s">
        <v>724</v>
      </c>
      <c r="L714" s="21" t="s">
        <v>55</v>
      </c>
      <c r="M714" s="21">
        <v>711</v>
      </c>
    </row>
    <row r="715" spans="1:13">
      <c r="A715" s="21">
        <v>30.6397333333333</v>
      </c>
      <c r="B715" s="21">
        <v>2</v>
      </c>
      <c r="C715" s="21">
        <v>756.88541851555101</v>
      </c>
      <c r="D715" s="21">
        <v>1511.7562840973401</v>
      </c>
      <c r="E715" s="21">
        <v>-1.6159026574769099E-3</v>
      </c>
      <c r="F715" s="21">
        <v>-1.06888983843042</v>
      </c>
      <c r="G715" s="21">
        <v>31.02</v>
      </c>
      <c r="H715" s="21" t="s">
        <v>726</v>
      </c>
      <c r="I715" s="21"/>
      <c r="J715" s="21" t="s">
        <v>723</v>
      </c>
      <c r="K715" s="21" t="s">
        <v>724</v>
      </c>
      <c r="L715" s="21" t="s">
        <v>16</v>
      </c>
      <c r="M715" s="21">
        <v>712</v>
      </c>
    </row>
    <row r="716" spans="1:13">
      <c r="A716" s="21">
        <v>60.193350000000002</v>
      </c>
      <c r="B716" s="21">
        <v>2</v>
      </c>
      <c r="C716" s="21">
        <v>935.97572683905196</v>
      </c>
      <c r="D716" s="21">
        <v>1869.9369007443399</v>
      </c>
      <c r="E716" s="21">
        <v>1.08007443443512E-2</v>
      </c>
      <c r="F716" s="21">
        <v>5.7760273758151097</v>
      </c>
      <c r="G716" s="21">
        <v>40.44</v>
      </c>
      <c r="H716" s="21" t="s">
        <v>521</v>
      </c>
      <c r="I716" s="21" t="s">
        <v>522</v>
      </c>
      <c r="J716" s="21" t="s">
        <v>727</v>
      </c>
      <c r="K716" s="21" t="s">
        <v>728</v>
      </c>
      <c r="L716" s="21" t="s">
        <v>16</v>
      </c>
      <c r="M716" s="21">
        <v>713</v>
      </c>
    </row>
    <row r="717" spans="1:13">
      <c r="A717" s="21">
        <v>62.0187666666667</v>
      </c>
      <c r="B717" s="21">
        <v>2</v>
      </c>
      <c r="C717" s="21">
        <v>557.84485818479902</v>
      </c>
      <c r="D717" s="21">
        <v>1113.67516343584</v>
      </c>
      <c r="E717" s="21">
        <v>1.0663435837386701E-2</v>
      </c>
      <c r="F717" s="21">
        <v>9.5750882221591098</v>
      </c>
      <c r="G717" s="21">
        <v>46.44</v>
      </c>
      <c r="H717" s="21" t="s">
        <v>729</v>
      </c>
      <c r="I717" s="21" t="s">
        <v>730</v>
      </c>
      <c r="J717" s="21" t="s">
        <v>727</v>
      </c>
      <c r="K717" s="21" t="s">
        <v>728</v>
      </c>
      <c r="L717" s="21" t="s">
        <v>55</v>
      </c>
      <c r="M717" s="21">
        <v>714</v>
      </c>
    </row>
    <row r="718" spans="1:13">
      <c r="A718" s="21">
        <v>60.803249999999998</v>
      </c>
      <c r="B718" s="21">
        <v>3</v>
      </c>
      <c r="C718" s="21">
        <v>739.73189410165799</v>
      </c>
      <c r="D718" s="21">
        <v>2216.17385290433</v>
      </c>
      <c r="E718" s="21">
        <v>1.1552904333257201E-2</v>
      </c>
      <c r="F718" s="21">
        <v>5.2130226803592796</v>
      </c>
      <c r="G718" s="21">
        <v>52.17</v>
      </c>
      <c r="H718" s="21" t="s">
        <v>527</v>
      </c>
      <c r="I718" s="21" t="s">
        <v>528</v>
      </c>
      <c r="J718" s="21" t="s">
        <v>727</v>
      </c>
      <c r="K718" s="21" t="s">
        <v>728</v>
      </c>
      <c r="L718" s="21" t="s">
        <v>55</v>
      </c>
      <c r="M718" s="21">
        <v>715</v>
      </c>
    </row>
    <row r="719" spans="1:13">
      <c r="A719" s="21">
        <v>58.850450000000002</v>
      </c>
      <c r="B719" s="21">
        <v>2</v>
      </c>
      <c r="C719" s="21">
        <v>807.38859666589997</v>
      </c>
      <c r="D719" s="21">
        <v>1612.76264039804</v>
      </c>
      <c r="E719" s="21">
        <v>1.04403980406005E-2</v>
      </c>
      <c r="F719" s="21">
        <v>6.4736529521401298</v>
      </c>
      <c r="G719" s="21">
        <v>49.17</v>
      </c>
      <c r="H719" s="21" t="s">
        <v>731</v>
      </c>
      <c r="I719" s="21" t="s">
        <v>732</v>
      </c>
      <c r="J719" s="21" t="s">
        <v>733</v>
      </c>
      <c r="K719" s="21" t="s">
        <v>734</v>
      </c>
      <c r="L719" s="21" t="s">
        <v>55</v>
      </c>
      <c r="M719" s="21">
        <v>716</v>
      </c>
    </row>
    <row r="720" spans="1:13">
      <c r="A720" s="21">
        <v>135.165883333333</v>
      </c>
      <c r="B720" s="21">
        <v>2</v>
      </c>
      <c r="C720" s="21">
        <v>570.80932235210105</v>
      </c>
      <c r="D720" s="21">
        <v>1139.6040917704399</v>
      </c>
      <c r="E720" s="21">
        <v>-8.0822955851544997E-4</v>
      </c>
      <c r="F720" s="21">
        <v>-0.70921909735159105</v>
      </c>
      <c r="G720" s="21">
        <v>33.340000000000003</v>
      </c>
      <c r="H720" s="21" t="s">
        <v>735</v>
      </c>
      <c r="I720" s="21" t="s">
        <v>139</v>
      </c>
      <c r="J720" s="21" t="s">
        <v>733</v>
      </c>
      <c r="K720" s="21" t="s">
        <v>734</v>
      </c>
      <c r="L720" s="21" t="s">
        <v>55</v>
      </c>
      <c r="M720" s="21">
        <v>717</v>
      </c>
    </row>
    <row r="721" spans="1:13">
      <c r="A721" s="21">
        <v>17.807233333333301</v>
      </c>
      <c r="B721" s="21">
        <v>2</v>
      </c>
      <c r="C721" s="21">
        <v>889.40271472956601</v>
      </c>
      <c r="D721" s="21">
        <v>1776.7908765253701</v>
      </c>
      <c r="E721" s="21">
        <v>-5.2347462769830599E-4</v>
      </c>
      <c r="F721" s="21">
        <v>-0.294617943163337</v>
      </c>
      <c r="G721" s="21">
        <v>31.42</v>
      </c>
      <c r="H721" s="21" t="s">
        <v>736</v>
      </c>
      <c r="I721" s="21"/>
      <c r="J721" s="21" t="s">
        <v>733</v>
      </c>
      <c r="K721" s="21" t="s">
        <v>734</v>
      </c>
      <c r="L721" s="21" t="s">
        <v>55</v>
      </c>
      <c r="M721" s="21">
        <v>718</v>
      </c>
    </row>
    <row r="722" spans="1:13">
      <c r="A722" s="21">
        <v>85.540400000000005</v>
      </c>
      <c r="B722" s="21">
        <v>3</v>
      </c>
      <c r="C722" s="21">
        <v>728.08811642525302</v>
      </c>
      <c r="D722" s="21">
        <v>2181.2425198751198</v>
      </c>
      <c r="E722" s="21">
        <v>1.1519875117755899E-2</v>
      </c>
      <c r="F722" s="21">
        <v>5.2813641094207204</v>
      </c>
      <c r="G722" s="21">
        <v>73.08</v>
      </c>
      <c r="H722" s="21" t="s">
        <v>737</v>
      </c>
      <c r="I722" s="21" t="s">
        <v>88</v>
      </c>
      <c r="J722" s="21" t="s">
        <v>738</v>
      </c>
      <c r="K722" s="21" t="s">
        <v>739</v>
      </c>
      <c r="L722" s="21" t="s">
        <v>55</v>
      </c>
      <c r="M722" s="21">
        <v>719</v>
      </c>
    </row>
    <row r="723" spans="1:13">
      <c r="A723" s="21">
        <v>87.792249999999996</v>
      </c>
      <c r="B723" s="21">
        <v>3</v>
      </c>
      <c r="C723" s="21">
        <v>728.415282008502</v>
      </c>
      <c r="D723" s="21">
        <v>2182.2240166248698</v>
      </c>
      <c r="E723" s="21">
        <v>9.0166248664900195E-3</v>
      </c>
      <c r="F723" s="21">
        <v>4.1318682469371799</v>
      </c>
      <c r="G723" s="21">
        <v>49.87</v>
      </c>
      <c r="H723" s="21" t="s">
        <v>737</v>
      </c>
      <c r="I723" s="21" t="s">
        <v>740</v>
      </c>
      <c r="J723" s="21" t="s">
        <v>738</v>
      </c>
      <c r="K723" s="21" t="s">
        <v>739</v>
      </c>
      <c r="L723" s="21" t="s">
        <v>55</v>
      </c>
      <c r="M723" s="21">
        <v>720</v>
      </c>
    </row>
    <row r="724" spans="1:13">
      <c r="A724" s="21">
        <v>54.600349999999999</v>
      </c>
      <c r="B724" s="21">
        <v>2</v>
      </c>
      <c r="C724" s="21">
        <v>495.80225196995002</v>
      </c>
      <c r="D724" s="21">
        <v>989.58995100614004</v>
      </c>
      <c r="E724" s="21">
        <v>-1.0489938598539101E-3</v>
      </c>
      <c r="F724" s="21">
        <v>-1.0600276880589099</v>
      </c>
      <c r="G724" s="21">
        <v>43.43</v>
      </c>
      <c r="H724" s="21" t="s">
        <v>741</v>
      </c>
      <c r="I724" s="21"/>
      <c r="J724" s="21" t="s">
        <v>738</v>
      </c>
      <c r="K724" s="21" t="s">
        <v>739</v>
      </c>
      <c r="L724" s="21" t="s">
        <v>55</v>
      </c>
      <c r="M724" s="21">
        <v>721</v>
      </c>
    </row>
    <row r="725" spans="1:13">
      <c r="A725" s="21">
        <v>17.617383333333301</v>
      </c>
      <c r="B725" s="21">
        <v>3</v>
      </c>
      <c r="C725" s="21">
        <v>502.93147723880003</v>
      </c>
      <c r="D725" s="21">
        <v>1505.77260231576</v>
      </c>
      <c r="E725" s="21">
        <v>-1.29768423857968E-3</v>
      </c>
      <c r="F725" s="21">
        <v>-0.86180550651042498</v>
      </c>
      <c r="G725" s="21">
        <v>34.979999999999997</v>
      </c>
      <c r="H725" s="21" t="s">
        <v>742</v>
      </c>
      <c r="I725" s="21"/>
      <c r="J725" s="21" t="s">
        <v>738</v>
      </c>
      <c r="K725" s="21" t="s">
        <v>739</v>
      </c>
      <c r="L725" s="21" t="s">
        <v>55</v>
      </c>
      <c r="M725" s="21">
        <v>722</v>
      </c>
    </row>
    <row r="726" spans="1:13">
      <c r="A726" s="21">
        <v>65.326099999999997</v>
      </c>
      <c r="B726" s="21">
        <v>3</v>
      </c>
      <c r="C726" s="21">
        <v>739.382893526511</v>
      </c>
      <c r="D726" s="21">
        <v>2215.1268511788899</v>
      </c>
      <c r="E726" s="21">
        <v>1.0751178891950999E-2</v>
      </c>
      <c r="F726" s="21">
        <v>4.8535509682544298</v>
      </c>
      <c r="G726" s="21">
        <v>39.97</v>
      </c>
      <c r="H726" s="21" t="s">
        <v>743</v>
      </c>
      <c r="I726" s="21" t="s">
        <v>744</v>
      </c>
      <c r="J726" s="21" t="s">
        <v>745</v>
      </c>
      <c r="K726" s="21" t="s">
        <v>746</v>
      </c>
      <c r="L726" s="21" t="s">
        <v>55</v>
      </c>
      <c r="M726" s="21">
        <v>723</v>
      </c>
    </row>
    <row r="727" spans="1:13">
      <c r="A727" s="21">
        <v>79.4024</v>
      </c>
      <c r="B727" s="21">
        <v>3</v>
      </c>
      <c r="C727" s="21">
        <v>625.35767469866801</v>
      </c>
      <c r="D727" s="21">
        <v>1873.05119469536</v>
      </c>
      <c r="E727" s="21">
        <v>-2.2053046368455398E-3</v>
      </c>
      <c r="F727" s="21">
        <v>-1.17738481820408</v>
      </c>
      <c r="G727" s="21">
        <v>59.57</v>
      </c>
      <c r="H727" s="21" t="s">
        <v>747</v>
      </c>
      <c r="I727" s="21" t="s">
        <v>139</v>
      </c>
      <c r="J727" s="21" t="s">
        <v>745</v>
      </c>
      <c r="K727" s="21" t="s">
        <v>746</v>
      </c>
      <c r="L727" s="21" t="s">
        <v>55</v>
      </c>
      <c r="M727" s="21">
        <v>724</v>
      </c>
    </row>
    <row r="728" spans="1:13">
      <c r="A728" s="21">
        <v>85.403649999999999</v>
      </c>
      <c r="B728" s="21">
        <v>2</v>
      </c>
      <c r="C728" s="21">
        <v>620.84866201273906</v>
      </c>
      <c r="D728" s="21">
        <v>1239.68277109172</v>
      </c>
      <c r="E728" s="21">
        <v>4.7109171828196898E-4</v>
      </c>
      <c r="F728" s="21">
        <v>0.38001003828316998</v>
      </c>
      <c r="G728" s="21">
        <v>53.47</v>
      </c>
      <c r="H728" s="21" t="s">
        <v>748</v>
      </c>
      <c r="I728" s="21" t="s">
        <v>139</v>
      </c>
      <c r="J728" s="21" t="s">
        <v>745</v>
      </c>
      <c r="K728" s="21" t="s">
        <v>746</v>
      </c>
      <c r="L728" s="21" t="s">
        <v>55</v>
      </c>
      <c r="M728" s="21">
        <v>725</v>
      </c>
    </row>
    <row r="729" spans="1:13">
      <c r="A729" s="21">
        <v>60.734949999999998</v>
      </c>
      <c r="B729" s="21">
        <v>2</v>
      </c>
      <c r="C729" s="21">
        <v>757.39593452078998</v>
      </c>
      <c r="D729" s="21">
        <v>1512.7773161078201</v>
      </c>
      <c r="E729" s="21">
        <v>-1.08389218007687E-3</v>
      </c>
      <c r="F729" s="21">
        <v>-0.71649104725244195</v>
      </c>
      <c r="G729" s="21">
        <v>66.930000000000007</v>
      </c>
      <c r="H729" s="21" t="s">
        <v>577</v>
      </c>
      <c r="I729" s="21"/>
      <c r="J729" s="21" t="s">
        <v>749</v>
      </c>
      <c r="K729" s="21" t="s">
        <v>750</v>
      </c>
      <c r="L729" s="21" t="s">
        <v>55</v>
      </c>
      <c r="M729" s="21">
        <v>726</v>
      </c>
    </row>
    <row r="730" spans="1:13">
      <c r="A730" s="21">
        <v>59.387333333333302</v>
      </c>
      <c r="B730" s="21">
        <v>2</v>
      </c>
      <c r="C730" s="21">
        <v>675.36972413272099</v>
      </c>
      <c r="D730" s="21">
        <v>1348.72489533168</v>
      </c>
      <c r="E730" s="21">
        <v>-2.3046683179472902E-3</v>
      </c>
      <c r="F730" s="21">
        <v>-1.7087727732838001</v>
      </c>
      <c r="G730" s="21">
        <v>58.27</v>
      </c>
      <c r="H730" s="21" t="s">
        <v>751</v>
      </c>
      <c r="I730" s="21"/>
      <c r="J730" s="21" t="s">
        <v>749</v>
      </c>
      <c r="K730" s="21" t="s">
        <v>750</v>
      </c>
      <c r="L730" s="21" t="s">
        <v>55</v>
      </c>
      <c r="M730" s="21">
        <v>727</v>
      </c>
    </row>
    <row r="731" spans="1:13">
      <c r="A731" s="21">
        <v>61.885033333333297</v>
      </c>
      <c r="B731" s="21">
        <v>2</v>
      </c>
      <c r="C731" s="21">
        <v>554.77442398396204</v>
      </c>
      <c r="D731" s="21">
        <v>1107.5342950341601</v>
      </c>
      <c r="E731" s="21">
        <v>-6.0496583546409998E-4</v>
      </c>
      <c r="F731" s="21">
        <v>-0.54622733375182997</v>
      </c>
      <c r="G731" s="21">
        <v>40.01</v>
      </c>
      <c r="H731" s="21" t="s">
        <v>752</v>
      </c>
      <c r="I731" s="21"/>
      <c r="J731" s="21" t="s">
        <v>749</v>
      </c>
      <c r="K731" s="21" t="s">
        <v>750</v>
      </c>
      <c r="L731" s="21" t="s">
        <v>55</v>
      </c>
      <c r="M731" s="21">
        <v>728</v>
      </c>
    </row>
    <row r="732" spans="1:13">
      <c r="A732" s="21">
        <v>21.235150000000001</v>
      </c>
      <c r="B732" s="21">
        <v>2</v>
      </c>
      <c r="C732" s="21">
        <v>596.30322842326996</v>
      </c>
      <c r="D732" s="21">
        <v>1190.59190391278</v>
      </c>
      <c r="E732" s="21">
        <v>-1.19608722047815E-3</v>
      </c>
      <c r="F732" s="21">
        <v>-1.00461460802868</v>
      </c>
      <c r="G732" s="21">
        <v>45.62</v>
      </c>
      <c r="H732" s="21" t="s">
        <v>435</v>
      </c>
      <c r="I732" s="21"/>
      <c r="J732" s="21" t="s">
        <v>753</v>
      </c>
      <c r="K732" s="21" t="s">
        <v>754</v>
      </c>
      <c r="L732" s="21" t="s">
        <v>55</v>
      </c>
      <c r="M732" s="21">
        <v>729</v>
      </c>
    </row>
    <row r="733" spans="1:13">
      <c r="A733" s="21">
        <v>60.328866666666698</v>
      </c>
      <c r="B733" s="21">
        <v>2</v>
      </c>
      <c r="C733" s="21">
        <v>820.37576748438596</v>
      </c>
      <c r="D733" s="21">
        <v>1638.73698203501</v>
      </c>
      <c r="E733" s="21">
        <v>-3.1796498774383497E-4</v>
      </c>
      <c r="F733" s="21">
        <v>-0.194030481727508</v>
      </c>
      <c r="G733" s="21">
        <v>85.6</v>
      </c>
      <c r="H733" s="21" t="s">
        <v>755</v>
      </c>
      <c r="I733" s="21"/>
      <c r="J733" s="21" t="s">
        <v>753</v>
      </c>
      <c r="K733" s="21" t="s">
        <v>754</v>
      </c>
      <c r="L733" s="21" t="s">
        <v>55</v>
      </c>
      <c r="M733" s="21">
        <v>730</v>
      </c>
    </row>
    <row r="734" spans="1:13">
      <c r="A734" s="21">
        <v>22.9652833333333</v>
      </c>
      <c r="B734" s="21">
        <v>3</v>
      </c>
      <c r="C734" s="21">
        <v>551.59331093976903</v>
      </c>
      <c r="D734" s="21">
        <v>1651.7581034186701</v>
      </c>
      <c r="E734" s="21">
        <v>-8.9658133174452803E-4</v>
      </c>
      <c r="F734" s="21">
        <v>-0.542803963377544</v>
      </c>
      <c r="G734" s="21">
        <v>44.71</v>
      </c>
      <c r="H734" s="21" t="s">
        <v>445</v>
      </c>
      <c r="I734" s="21"/>
      <c r="J734" s="21" t="s">
        <v>753</v>
      </c>
      <c r="K734" s="21" t="s">
        <v>754</v>
      </c>
      <c r="L734" s="21" t="s">
        <v>55</v>
      </c>
      <c r="M734" s="21">
        <v>731</v>
      </c>
    </row>
    <row r="735" spans="1:13">
      <c r="A735" s="21">
        <v>71.854383333333303</v>
      </c>
      <c r="B735" s="21">
        <v>2</v>
      </c>
      <c r="C735" s="21">
        <v>552.79522152230697</v>
      </c>
      <c r="D735" s="21">
        <v>1103.57589011085</v>
      </c>
      <c r="E735" s="21">
        <v>-5.0988914631489002E-4</v>
      </c>
      <c r="F735" s="21">
        <v>-0.46203339099575702</v>
      </c>
      <c r="G735" s="21">
        <v>47.25</v>
      </c>
      <c r="H735" s="21" t="s">
        <v>756</v>
      </c>
      <c r="I735" s="21"/>
      <c r="J735" s="21" t="s">
        <v>757</v>
      </c>
      <c r="K735" s="21" t="s">
        <v>758</v>
      </c>
      <c r="L735" s="21" t="s">
        <v>55</v>
      </c>
      <c r="M735" s="21">
        <v>732</v>
      </c>
    </row>
    <row r="736" spans="1:13">
      <c r="A736" s="21">
        <v>21.751916666666698</v>
      </c>
      <c r="B736" s="21">
        <v>2</v>
      </c>
      <c r="C736" s="21">
        <v>474.25170158206902</v>
      </c>
      <c r="D736" s="21">
        <v>946.48885023037894</v>
      </c>
      <c r="E736" s="21">
        <v>-1.74976962102846E-3</v>
      </c>
      <c r="F736" s="21">
        <v>-1.8486920219054099</v>
      </c>
      <c r="G736" s="21">
        <v>67.55</v>
      </c>
      <c r="H736" s="21" t="s">
        <v>759</v>
      </c>
      <c r="I736" s="21"/>
      <c r="J736" s="21" t="s">
        <v>757</v>
      </c>
      <c r="K736" s="21" t="s">
        <v>758</v>
      </c>
      <c r="L736" s="21" t="s">
        <v>55</v>
      </c>
      <c r="M736" s="21">
        <v>733</v>
      </c>
    </row>
    <row r="737" spans="1:13">
      <c r="A737" s="21">
        <v>15.4790666666667</v>
      </c>
      <c r="B737" s="21">
        <v>2</v>
      </c>
      <c r="C737" s="21">
        <v>617.30939281708402</v>
      </c>
      <c r="D737" s="21">
        <v>1232.60423270041</v>
      </c>
      <c r="E737" s="21">
        <v>-7.6729959141630399E-4</v>
      </c>
      <c r="F737" s="21">
        <v>-0.62250241676474105</v>
      </c>
      <c r="G737" s="21">
        <v>30.46</v>
      </c>
      <c r="H737" s="21" t="s">
        <v>760</v>
      </c>
      <c r="I737" s="21"/>
      <c r="J737" s="21" t="s">
        <v>757</v>
      </c>
      <c r="K737" s="21" t="s">
        <v>758</v>
      </c>
      <c r="L737" s="21" t="s">
        <v>55</v>
      </c>
      <c r="M737" s="21">
        <v>734</v>
      </c>
    </row>
    <row r="738" spans="1:13">
      <c r="A738" s="21">
        <v>114.36315</v>
      </c>
      <c r="B738" s="21">
        <v>2</v>
      </c>
      <c r="C738" s="21">
        <v>844.49825732934505</v>
      </c>
      <c r="D738" s="21">
        <v>1686.98196172493</v>
      </c>
      <c r="E738" s="21">
        <v>1.10617249308689E-2</v>
      </c>
      <c r="F738" s="21">
        <v>6.5571521896844098</v>
      </c>
      <c r="G738" s="21">
        <v>32.869999999999997</v>
      </c>
      <c r="H738" s="21" t="s">
        <v>761</v>
      </c>
      <c r="I738" s="21" t="s">
        <v>183</v>
      </c>
      <c r="J738" s="21" t="s">
        <v>762</v>
      </c>
      <c r="K738" s="21" t="s">
        <v>763</v>
      </c>
      <c r="L738" s="21" t="s">
        <v>55</v>
      </c>
      <c r="M738" s="21">
        <v>735</v>
      </c>
    </row>
    <row r="739" spans="1:13">
      <c r="A739" s="21">
        <v>32.524749999999997</v>
      </c>
      <c r="B739" s="21">
        <v>2</v>
      </c>
      <c r="C739" s="21">
        <v>457.29453525102099</v>
      </c>
      <c r="D739" s="21">
        <v>912.574517568283</v>
      </c>
      <c r="E739" s="21">
        <v>-1.08243171723643E-3</v>
      </c>
      <c r="F739" s="21">
        <v>-1.18612826952247</v>
      </c>
      <c r="G739" s="21">
        <v>46.16</v>
      </c>
      <c r="H739" s="21" t="s">
        <v>764</v>
      </c>
      <c r="I739" s="21"/>
      <c r="J739" s="21" t="s">
        <v>762</v>
      </c>
      <c r="K739" s="21" t="s">
        <v>763</v>
      </c>
      <c r="L739" s="21" t="s">
        <v>55</v>
      </c>
      <c r="M739" s="21">
        <v>736</v>
      </c>
    </row>
    <row r="740" spans="1:13">
      <c r="A740" s="21">
        <v>134.22290000000001</v>
      </c>
      <c r="B740" s="21">
        <v>2</v>
      </c>
      <c r="C740" s="21">
        <v>809.46374439573299</v>
      </c>
      <c r="D740" s="21">
        <v>1616.91293585771</v>
      </c>
      <c r="E740" s="21">
        <v>1.0435857705942899E-2</v>
      </c>
      <c r="F740" s="21">
        <v>6.4542281961608099</v>
      </c>
      <c r="G740" s="21">
        <v>46.91</v>
      </c>
      <c r="H740" s="21" t="s">
        <v>765</v>
      </c>
      <c r="I740" s="21" t="s">
        <v>766</v>
      </c>
      <c r="J740" s="21" t="s">
        <v>762</v>
      </c>
      <c r="K740" s="21" t="s">
        <v>763</v>
      </c>
      <c r="L740" s="21" t="s">
        <v>55</v>
      </c>
      <c r="M740" s="21">
        <v>737</v>
      </c>
    </row>
    <row r="741" spans="1:13">
      <c r="A741" s="21">
        <v>43.665866666666702</v>
      </c>
      <c r="B741" s="21">
        <v>3</v>
      </c>
      <c r="C741" s="21">
        <v>466.28518823624</v>
      </c>
      <c r="D741" s="21">
        <v>1395.8337353080799</v>
      </c>
      <c r="E741" s="21">
        <v>-1.26469191854994E-3</v>
      </c>
      <c r="F741" s="21">
        <v>-0.90604685980072297</v>
      </c>
      <c r="G741" s="21">
        <v>40.909999999999997</v>
      </c>
      <c r="H741" s="21" t="s">
        <v>767</v>
      </c>
      <c r="I741" s="21"/>
      <c r="J741" s="21" t="s">
        <v>768</v>
      </c>
      <c r="K741" s="21" t="s">
        <v>769</v>
      </c>
      <c r="L741" s="21" t="s">
        <v>55</v>
      </c>
      <c r="M741" s="21">
        <v>738</v>
      </c>
    </row>
    <row r="742" spans="1:13">
      <c r="A742" s="21">
        <v>43.46405</v>
      </c>
      <c r="B742" s="21">
        <v>2</v>
      </c>
      <c r="C742" s="21">
        <v>722.83278236342096</v>
      </c>
      <c r="D742" s="21">
        <v>1443.65101179308</v>
      </c>
      <c r="E742" s="21">
        <v>-7.8820691805958599E-4</v>
      </c>
      <c r="F742" s="21">
        <v>-0.54598132185308601</v>
      </c>
      <c r="G742" s="21">
        <v>31.14</v>
      </c>
      <c r="H742" s="21" t="s">
        <v>770</v>
      </c>
      <c r="I742" s="21"/>
      <c r="J742" s="21" t="s">
        <v>768</v>
      </c>
      <c r="K742" s="21" t="s">
        <v>769</v>
      </c>
      <c r="L742" s="21" t="s">
        <v>55</v>
      </c>
      <c r="M742" s="21">
        <v>739</v>
      </c>
    </row>
    <row r="743" spans="1:13">
      <c r="A743" s="21">
        <v>139.95849999999999</v>
      </c>
      <c r="B743" s="21">
        <v>3</v>
      </c>
      <c r="C743" s="21">
        <v>1058.8939338544401</v>
      </c>
      <c r="D743" s="21">
        <v>3173.6599721626699</v>
      </c>
      <c r="E743" s="21">
        <v>9.0721626734193705E-3</v>
      </c>
      <c r="F743" s="21">
        <v>2.8585887229812701</v>
      </c>
      <c r="G743" s="21">
        <v>33.46</v>
      </c>
      <c r="H743" s="21" t="s">
        <v>771</v>
      </c>
      <c r="I743" s="21" t="s">
        <v>772</v>
      </c>
      <c r="J743" s="21" t="s">
        <v>768</v>
      </c>
      <c r="K743" s="21" t="s">
        <v>769</v>
      </c>
      <c r="L743" s="21" t="s">
        <v>55</v>
      </c>
      <c r="M743" s="21">
        <v>740</v>
      </c>
    </row>
    <row r="744" spans="1:13">
      <c r="A744" s="21">
        <v>16.3124</v>
      </c>
      <c r="B744" s="21">
        <v>3</v>
      </c>
      <c r="C744" s="21">
        <v>407.559411624973</v>
      </c>
      <c r="D744" s="21">
        <v>1219.6564054742801</v>
      </c>
      <c r="E744" s="21">
        <v>-9.9452572135305694E-4</v>
      </c>
      <c r="F744" s="21">
        <v>-0.81541400179514101</v>
      </c>
      <c r="G744" s="21">
        <v>49.6</v>
      </c>
      <c r="H744" s="21" t="s">
        <v>773</v>
      </c>
      <c r="I744" s="21"/>
      <c r="J744" s="21" t="s">
        <v>774</v>
      </c>
      <c r="K744" s="21" t="s">
        <v>775</v>
      </c>
      <c r="L744" s="21" t="s">
        <v>55</v>
      </c>
      <c r="M744" s="21">
        <v>741</v>
      </c>
    </row>
    <row r="745" spans="1:13">
      <c r="A745" s="21">
        <v>72.260916666666702</v>
      </c>
      <c r="B745" s="21">
        <v>3</v>
      </c>
      <c r="C745" s="21">
        <v>604.343578207262</v>
      </c>
      <c r="D745" s="21">
        <v>1810.0089052211499</v>
      </c>
      <c r="E745" s="21">
        <v>-1.19477885300512E-3</v>
      </c>
      <c r="F745" s="21">
        <v>-0.66009513041121604</v>
      </c>
      <c r="G745" s="21">
        <v>34.729999999999997</v>
      </c>
      <c r="H745" s="21" t="s">
        <v>776</v>
      </c>
      <c r="I745" s="21"/>
      <c r="J745" s="21" t="s">
        <v>774</v>
      </c>
      <c r="K745" s="21" t="s">
        <v>775</v>
      </c>
      <c r="L745" s="21" t="s">
        <v>16</v>
      </c>
      <c r="M745" s="21">
        <v>742</v>
      </c>
    </row>
    <row r="746" spans="1:13">
      <c r="A746" s="21">
        <v>40.425366666666697</v>
      </c>
      <c r="B746" s="21">
        <v>2</v>
      </c>
      <c r="C746" s="21">
        <v>673.36864652079601</v>
      </c>
      <c r="D746" s="21">
        <v>1344.7227401078301</v>
      </c>
      <c r="E746" s="21">
        <v>-2.1598921675831701E-3</v>
      </c>
      <c r="F746" s="21">
        <v>-1.6061963064587901</v>
      </c>
      <c r="G746" s="21">
        <v>46.4</v>
      </c>
      <c r="H746" s="21" t="s">
        <v>777</v>
      </c>
      <c r="I746" s="21"/>
      <c r="J746" s="21" t="s">
        <v>774</v>
      </c>
      <c r="K746" s="21" t="s">
        <v>775</v>
      </c>
      <c r="L746" s="21" t="s">
        <v>55</v>
      </c>
      <c r="M746" s="21">
        <v>743</v>
      </c>
    </row>
    <row r="747" spans="1:13">
      <c r="A747" s="21">
        <v>35.285350000000001</v>
      </c>
      <c r="B747" s="21">
        <v>2</v>
      </c>
      <c r="C747" s="21">
        <v>614.33303178981703</v>
      </c>
      <c r="D747" s="21">
        <v>1226.6515106458701</v>
      </c>
      <c r="E747" s="21">
        <v>-1.0389354126573399E-2</v>
      </c>
      <c r="F747" s="21">
        <v>-8.4696150802216792</v>
      </c>
      <c r="G747" s="21">
        <v>34.369999999999997</v>
      </c>
      <c r="H747" s="21" t="s">
        <v>778</v>
      </c>
      <c r="I747" s="21"/>
      <c r="J747" s="21" t="s">
        <v>779</v>
      </c>
      <c r="K747" s="21" t="s">
        <v>780</v>
      </c>
      <c r="L747" s="21" t="s">
        <v>55</v>
      </c>
      <c r="M747" s="21">
        <v>744</v>
      </c>
    </row>
    <row r="748" spans="1:13">
      <c r="A748" s="21">
        <v>16.379766666666701</v>
      </c>
      <c r="B748" s="21">
        <v>2</v>
      </c>
      <c r="C748" s="21">
        <v>650.32692312651102</v>
      </c>
      <c r="D748" s="21">
        <v>1298.6392933192601</v>
      </c>
      <c r="E748" s="21">
        <v>-8.0668073837841803E-4</v>
      </c>
      <c r="F748" s="21">
        <v>-0.62117344010740005</v>
      </c>
      <c r="G748" s="21">
        <v>35.99</v>
      </c>
      <c r="H748" s="21" t="s">
        <v>781</v>
      </c>
      <c r="I748" s="21"/>
      <c r="J748" s="21" t="s">
        <v>779</v>
      </c>
      <c r="K748" s="21" t="s">
        <v>780</v>
      </c>
      <c r="L748" s="21" t="s">
        <v>55</v>
      </c>
      <c r="M748" s="21">
        <v>745</v>
      </c>
    </row>
    <row r="749" spans="1:13">
      <c r="A749" s="21">
        <v>36.327249999999999</v>
      </c>
      <c r="B749" s="21">
        <v>2</v>
      </c>
      <c r="C749" s="21">
        <v>957.95503868051196</v>
      </c>
      <c r="D749" s="21">
        <v>1913.8955244272599</v>
      </c>
      <c r="E749" s="21">
        <v>-1.0755727366813499E-3</v>
      </c>
      <c r="F749" s="21">
        <v>-0.561980588022024</v>
      </c>
      <c r="G749" s="21">
        <v>71.48</v>
      </c>
      <c r="H749" s="21" t="s">
        <v>782</v>
      </c>
      <c r="I749" s="21"/>
      <c r="J749" s="21" t="s">
        <v>779</v>
      </c>
      <c r="K749" s="21" t="s">
        <v>780</v>
      </c>
      <c r="L749" s="21" t="s">
        <v>55</v>
      </c>
      <c r="M749" s="21">
        <v>746</v>
      </c>
    </row>
    <row r="750" spans="1:13">
      <c r="A750" s="21">
        <v>40.5598666666667</v>
      </c>
      <c r="B750" s="21">
        <v>2</v>
      </c>
      <c r="C750" s="21">
        <v>600.34038828884297</v>
      </c>
      <c r="D750" s="21">
        <v>1198.6662236439299</v>
      </c>
      <c r="E750" s="21">
        <v>-6.7635607297233903E-4</v>
      </c>
      <c r="F750" s="21">
        <v>-0.56425690320833899</v>
      </c>
      <c r="G750" s="21">
        <v>47.76</v>
      </c>
      <c r="H750" s="21" t="s">
        <v>783</v>
      </c>
      <c r="I750" s="21" t="s">
        <v>139</v>
      </c>
      <c r="J750" s="21" t="s">
        <v>784</v>
      </c>
      <c r="K750" s="21" t="s">
        <v>785</v>
      </c>
      <c r="L750" s="21" t="s">
        <v>16</v>
      </c>
      <c r="M750" s="21">
        <v>747</v>
      </c>
    </row>
    <row r="751" spans="1:13">
      <c r="A751" s="21">
        <v>42.663433333333302</v>
      </c>
      <c r="B751" s="21">
        <v>3</v>
      </c>
      <c r="C751" s="21">
        <v>433.594007364687</v>
      </c>
      <c r="D751" s="21">
        <v>1297.7601926934201</v>
      </c>
      <c r="E751" s="21">
        <v>-3.0730658022548601E-4</v>
      </c>
      <c r="F751" s="21">
        <v>-0.236797606511745</v>
      </c>
      <c r="G751" s="21">
        <v>33.950000000000003</v>
      </c>
      <c r="H751" s="21" t="s">
        <v>786</v>
      </c>
      <c r="I751" s="21"/>
      <c r="J751" s="21" t="s">
        <v>784</v>
      </c>
      <c r="K751" s="21" t="s">
        <v>785</v>
      </c>
      <c r="L751" s="21" t="s">
        <v>16</v>
      </c>
      <c r="M751" s="21">
        <v>748</v>
      </c>
    </row>
    <row r="752" spans="1:13">
      <c r="A752" s="21">
        <v>54.195216666666703</v>
      </c>
      <c r="B752" s="21">
        <v>2</v>
      </c>
      <c r="C752" s="21">
        <v>585.83995380470196</v>
      </c>
      <c r="D752" s="21">
        <v>1169.6653546756399</v>
      </c>
      <c r="E752" s="21">
        <v>-2.4532435531909901E-4</v>
      </c>
      <c r="F752" s="21">
        <v>-0.209738882052356</v>
      </c>
      <c r="G752" s="21">
        <v>33.35</v>
      </c>
      <c r="H752" s="21" t="s">
        <v>787</v>
      </c>
      <c r="I752" s="21"/>
      <c r="J752" s="21" t="s">
        <v>784</v>
      </c>
      <c r="K752" s="21" t="s">
        <v>785</v>
      </c>
      <c r="L752" s="21" t="s">
        <v>16</v>
      </c>
      <c r="M752" s="21">
        <v>749</v>
      </c>
    </row>
    <row r="753" spans="1:13">
      <c r="A753" s="21">
        <v>42.1949166666667</v>
      </c>
      <c r="B753" s="21">
        <v>2</v>
      </c>
      <c r="C753" s="21">
        <v>800.41965611740602</v>
      </c>
      <c r="D753" s="21">
        <v>1598.8247593010501</v>
      </c>
      <c r="E753" s="21">
        <v>-1.6406989486768E-3</v>
      </c>
      <c r="F753" s="21">
        <v>-1.0261895529600999</v>
      </c>
      <c r="G753" s="21">
        <v>43.09</v>
      </c>
      <c r="H753" s="21" t="s">
        <v>788</v>
      </c>
      <c r="I753" s="21"/>
      <c r="J753" s="21" t="s">
        <v>789</v>
      </c>
      <c r="K753" s="21" t="s">
        <v>790</v>
      </c>
      <c r="L753" s="21" t="s">
        <v>16</v>
      </c>
      <c r="M753" s="21">
        <v>750</v>
      </c>
    </row>
    <row r="754" spans="1:13">
      <c r="A754" s="21">
        <v>48.785266666666701</v>
      </c>
      <c r="B754" s="21">
        <v>2</v>
      </c>
      <c r="C754" s="21">
        <v>1043.50000066343</v>
      </c>
      <c r="D754" s="21">
        <v>2084.9854483930899</v>
      </c>
      <c r="E754" s="21">
        <v>-7.5160690539632902E-4</v>
      </c>
      <c r="F754" s="21">
        <v>-0.36048531419360402</v>
      </c>
      <c r="G754" s="21">
        <v>53.18</v>
      </c>
      <c r="H754" s="21" t="s">
        <v>791</v>
      </c>
      <c r="I754" s="21"/>
      <c r="J754" s="21" t="s">
        <v>789</v>
      </c>
      <c r="K754" s="21" t="s">
        <v>790</v>
      </c>
      <c r="L754" s="21" t="s">
        <v>16</v>
      </c>
      <c r="M754" s="21">
        <v>751</v>
      </c>
    </row>
    <row r="755" spans="1:13">
      <c r="A755" s="21">
        <v>35.999833333333299</v>
      </c>
      <c r="B755" s="21">
        <v>3</v>
      </c>
      <c r="C755" s="21">
        <v>738.70036613974605</v>
      </c>
      <c r="D755" s="21">
        <v>2213.0792690185999</v>
      </c>
      <c r="E755" s="21">
        <v>-1.8309814004169301E-3</v>
      </c>
      <c r="F755" s="21">
        <v>-0.82734491764306795</v>
      </c>
      <c r="G755" s="21">
        <v>37.840000000000003</v>
      </c>
      <c r="H755" s="21" t="s">
        <v>792</v>
      </c>
      <c r="I755" s="21"/>
      <c r="J755" s="21" t="s">
        <v>789</v>
      </c>
      <c r="K755" s="21" t="s">
        <v>790</v>
      </c>
      <c r="L755" s="21" t="s">
        <v>16</v>
      </c>
      <c r="M755" s="21">
        <v>752</v>
      </c>
    </row>
    <row r="756" spans="1:13">
      <c r="A756" s="21">
        <v>69.813533333333297</v>
      </c>
      <c r="B756" s="21">
        <v>4</v>
      </c>
      <c r="C756" s="21">
        <v>588.822098785192</v>
      </c>
      <c r="D756" s="21">
        <v>2351.25928927325</v>
      </c>
      <c r="E756" s="21">
        <v>-5.1072674978058796E-4</v>
      </c>
      <c r="F756" s="21">
        <v>-0.21721408658481201</v>
      </c>
      <c r="G756" s="21">
        <v>41.89</v>
      </c>
      <c r="H756" s="21" t="s">
        <v>793</v>
      </c>
      <c r="I756" s="21"/>
      <c r="J756" s="21" t="s">
        <v>794</v>
      </c>
      <c r="K756" s="21" t="s">
        <v>795</v>
      </c>
      <c r="L756" s="21" t="s">
        <v>16</v>
      </c>
      <c r="M756" s="21">
        <v>753</v>
      </c>
    </row>
    <row r="757" spans="1:13">
      <c r="A757" s="21">
        <v>54.800483333333297</v>
      </c>
      <c r="B757" s="21">
        <v>2</v>
      </c>
      <c r="C757" s="21">
        <v>634.37165896195404</v>
      </c>
      <c r="D757" s="21">
        <v>1266.72876499015</v>
      </c>
      <c r="E757" s="21">
        <v>-8.3500985260798199E-4</v>
      </c>
      <c r="F757" s="21">
        <v>-0.65918555357669195</v>
      </c>
      <c r="G757" s="21">
        <v>68.959999999999994</v>
      </c>
      <c r="H757" s="21" t="s">
        <v>796</v>
      </c>
      <c r="I757" s="21"/>
      <c r="J757" s="21" t="s">
        <v>794</v>
      </c>
      <c r="K757" s="21" t="s">
        <v>795</v>
      </c>
      <c r="L757" s="21" t="s">
        <v>16</v>
      </c>
      <c r="M757" s="21">
        <v>754</v>
      </c>
    </row>
    <row r="758" spans="1:13">
      <c r="A758" s="21">
        <v>27.917283333333302</v>
      </c>
      <c r="B758" s="21">
        <v>2</v>
      </c>
      <c r="C758" s="21">
        <v>569.76887559230704</v>
      </c>
      <c r="D758" s="21">
        <v>1137.5231982508501</v>
      </c>
      <c r="E758" s="21">
        <v>-5.0174914576928099E-4</v>
      </c>
      <c r="F758" s="21">
        <v>-0.441088959965653</v>
      </c>
      <c r="G758" s="21">
        <v>30.08</v>
      </c>
      <c r="H758" s="21" t="s">
        <v>797</v>
      </c>
      <c r="I758" s="21"/>
      <c r="J758" s="21" t="s">
        <v>794</v>
      </c>
      <c r="K758" s="21" t="s">
        <v>795</v>
      </c>
      <c r="L758" s="21" t="s">
        <v>16</v>
      </c>
      <c r="M758" s="21">
        <v>755</v>
      </c>
    </row>
    <row r="759" spans="1:13">
      <c r="A759" s="21">
        <v>117.33015</v>
      </c>
      <c r="B759" s="21">
        <v>3</v>
      </c>
      <c r="C759" s="21">
        <v>680.37028795451999</v>
      </c>
      <c r="D759" s="21">
        <v>2038.0890344629199</v>
      </c>
      <c r="E759" s="21">
        <v>2.3446291879736201E-4</v>
      </c>
      <c r="F759" s="21">
        <v>0.11504058056614699</v>
      </c>
      <c r="G759" s="21">
        <v>37.119999999999997</v>
      </c>
      <c r="H759" s="21" t="s">
        <v>798</v>
      </c>
      <c r="I759" s="21"/>
      <c r="J759" s="21" t="s">
        <v>799</v>
      </c>
      <c r="K759" s="21" t="s">
        <v>800</v>
      </c>
      <c r="L759" s="21" t="s">
        <v>16</v>
      </c>
      <c r="M759" s="21">
        <v>756</v>
      </c>
    </row>
    <row r="760" spans="1:13">
      <c r="A760" s="21">
        <v>117.26130000000001</v>
      </c>
      <c r="B760" s="21">
        <v>2</v>
      </c>
      <c r="C760" s="21">
        <v>1020.05179148573</v>
      </c>
      <c r="D760" s="21">
        <v>2038.0890300377</v>
      </c>
      <c r="E760" s="21">
        <v>2.3003769661045199E-4</v>
      </c>
      <c r="F760" s="21">
        <v>0.11286931983064299</v>
      </c>
      <c r="G760" s="21">
        <v>67.12</v>
      </c>
      <c r="H760" s="21" t="s">
        <v>798</v>
      </c>
      <c r="I760" s="21"/>
      <c r="J760" s="21" t="s">
        <v>799</v>
      </c>
      <c r="K760" s="21" t="s">
        <v>800</v>
      </c>
      <c r="L760" s="21" t="s">
        <v>16</v>
      </c>
      <c r="M760" s="21">
        <v>757</v>
      </c>
    </row>
    <row r="761" spans="1:13">
      <c r="A761" s="21">
        <v>31.938600000000001</v>
      </c>
      <c r="B761" s="21">
        <v>3</v>
      </c>
      <c r="C761" s="21">
        <v>729.67298290636404</v>
      </c>
      <c r="D761" s="21">
        <v>2185.9971193184501</v>
      </c>
      <c r="E761" s="21">
        <v>9.5193184524759999E-3</v>
      </c>
      <c r="F761" s="21">
        <v>4.3546991997923499</v>
      </c>
      <c r="G761" s="21">
        <v>38.979999999999997</v>
      </c>
      <c r="H761" s="21" t="s">
        <v>801</v>
      </c>
      <c r="I761" s="21" t="s">
        <v>802</v>
      </c>
      <c r="J761" s="21" t="s">
        <v>799</v>
      </c>
      <c r="K761" s="21" t="s">
        <v>800</v>
      </c>
      <c r="L761" s="21" t="s">
        <v>16</v>
      </c>
      <c r="M761" s="21">
        <v>758</v>
      </c>
    </row>
    <row r="762" spans="1:13">
      <c r="A762" s="21">
        <v>99.088566666666694</v>
      </c>
      <c r="B762" s="21">
        <v>2</v>
      </c>
      <c r="C762" s="21">
        <v>1138.1423765929401</v>
      </c>
      <c r="D762" s="21">
        <v>2274.27020025211</v>
      </c>
      <c r="E762" s="21">
        <v>7.00252112437738E-4</v>
      </c>
      <c r="F762" s="21">
        <v>0.30790199333796497</v>
      </c>
      <c r="G762" s="21">
        <v>54.57</v>
      </c>
      <c r="H762" s="21" t="s">
        <v>803</v>
      </c>
      <c r="I762" s="21"/>
      <c r="J762" s="21" t="s">
        <v>799</v>
      </c>
      <c r="K762" s="21" t="s">
        <v>800</v>
      </c>
      <c r="L762" s="21" t="s">
        <v>16</v>
      </c>
      <c r="M762" s="21">
        <v>759</v>
      </c>
    </row>
    <row r="763" spans="1:13">
      <c r="A763" s="21">
        <v>31.554649999999999</v>
      </c>
      <c r="B763" s="21">
        <v>2</v>
      </c>
      <c r="C763" s="21">
        <v>456.77872769517302</v>
      </c>
      <c r="D763" s="21">
        <v>911.54290245658603</v>
      </c>
      <c r="E763" s="21">
        <v>-1.0975434140618699E-3</v>
      </c>
      <c r="F763" s="21">
        <v>-1.2040487503202</v>
      </c>
      <c r="G763" s="21">
        <v>45.97</v>
      </c>
      <c r="H763" s="21" t="s">
        <v>804</v>
      </c>
      <c r="I763" s="21"/>
      <c r="J763" s="21" t="s">
        <v>805</v>
      </c>
      <c r="K763" s="21" t="s">
        <v>806</v>
      </c>
      <c r="L763" s="21" t="s">
        <v>16</v>
      </c>
      <c r="M763" s="21">
        <v>760</v>
      </c>
    </row>
    <row r="764" spans="1:13">
      <c r="A764" s="21">
        <v>66.4800166666667</v>
      </c>
      <c r="B764" s="21">
        <v>2</v>
      </c>
      <c r="C764" s="21">
        <v>870.97781224202095</v>
      </c>
      <c r="D764" s="21">
        <v>1739.94107155028</v>
      </c>
      <c r="E764" s="21">
        <v>-6.2844971876074905E-4</v>
      </c>
      <c r="F764" s="21">
        <v>-0.36119010123198297</v>
      </c>
      <c r="G764" s="21">
        <v>52.42</v>
      </c>
      <c r="H764" s="21" t="s">
        <v>807</v>
      </c>
      <c r="I764" s="21"/>
      <c r="J764" s="21" t="s">
        <v>805</v>
      </c>
      <c r="K764" s="21" t="s">
        <v>806</v>
      </c>
      <c r="L764" s="21" t="s">
        <v>16</v>
      </c>
      <c r="M764" s="21">
        <v>761</v>
      </c>
    </row>
    <row r="765" spans="1:13">
      <c r="A765" s="21">
        <v>26.427949999999999</v>
      </c>
      <c r="B765" s="21">
        <v>2</v>
      </c>
      <c r="C765" s="21">
        <v>602.32834481945395</v>
      </c>
      <c r="D765" s="21">
        <v>1202.6421367051501</v>
      </c>
      <c r="E765" s="21">
        <v>1.33670514833284E-3</v>
      </c>
      <c r="F765" s="21">
        <v>1.11147497102447</v>
      </c>
      <c r="G765" s="21">
        <v>39.380000000000003</v>
      </c>
      <c r="H765" s="21" t="s">
        <v>808</v>
      </c>
      <c r="I765" s="21"/>
      <c r="J765" s="21" t="s">
        <v>805</v>
      </c>
      <c r="K765" s="21" t="s">
        <v>806</v>
      </c>
      <c r="L765" s="21" t="s">
        <v>55</v>
      </c>
      <c r="M765" s="21">
        <v>762</v>
      </c>
    </row>
    <row r="766" spans="1:13">
      <c r="A766" s="21">
        <v>45.860133333333302</v>
      </c>
      <c r="B766" s="21">
        <v>3</v>
      </c>
      <c r="C766" s="21">
        <v>604.66186529815798</v>
      </c>
      <c r="D766" s="21">
        <v>1810.96376649384</v>
      </c>
      <c r="E766" s="21">
        <v>8.5664938353602303E-3</v>
      </c>
      <c r="F766" s="21">
        <v>4.7303731397442803</v>
      </c>
      <c r="G766" s="21">
        <v>30.79</v>
      </c>
      <c r="H766" s="21" t="s">
        <v>809</v>
      </c>
      <c r="I766" s="21"/>
      <c r="J766" s="21" t="s">
        <v>810</v>
      </c>
      <c r="K766" s="21" t="s">
        <v>811</v>
      </c>
      <c r="L766" s="21" t="s">
        <v>55</v>
      </c>
      <c r="M766" s="21">
        <v>763</v>
      </c>
    </row>
    <row r="767" spans="1:13">
      <c r="A767" s="21">
        <v>77.295166666666702</v>
      </c>
      <c r="B767" s="21">
        <v>3</v>
      </c>
      <c r="C767" s="21">
        <v>938.72477247713095</v>
      </c>
      <c r="D767" s="21">
        <v>2813.1524880307502</v>
      </c>
      <c r="E767" s="21">
        <v>-2.6119692456631999E-3</v>
      </c>
      <c r="F767" s="21">
        <v>-0.92848390963697802</v>
      </c>
      <c r="G767" s="21">
        <v>35.08</v>
      </c>
      <c r="H767" s="21" t="s">
        <v>812</v>
      </c>
      <c r="I767" s="21"/>
      <c r="J767" s="21" t="s">
        <v>810</v>
      </c>
      <c r="K767" s="21" t="s">
        <v>811</v>
      </c>
      <c r="L767" s="21" t="s">
        <v>55</v>
      </c>
      <c r="M767" s="21">
        <v>764</v>
      </c>
    </row>
    <row r="768" spans="1:13">
      <c r="A768" s="21">
        <v>73.962999999999994</v>
      </c>
      <c r="B768" s="21">
        <v>2</v>
      </c>
      <c r="C768" s="21">
        <v>841.96034143504301</v>
      </c>
      <c r="D768" s="21">
        <v>1681.90612993633</v>
      </c>
      <c r="E768" s="21">
        <v>-1.1700636737259601E-3</v>
      </c>
      <c r="F768" s="21">
        <v>-0.69567667238614295</v>
      </c>
      <c r="G768" s="21">
        <v>38.9</v>
      </c>
      <c r="H768" s="21" t="s">
        <v>813</v>
      </c>
      <c r="I768" s="21"/>
      <c r="J768" s="21" t="s">
        <v>810</v>
      </c>
      <c r="K768" s="21" t="s">
        <v>811</v>
      </c>
      <c r="L768" s="21" t="s">
        <v>55</v>
      </c>
      <c r="M768" s="21">
        <v>765</v>
      </c>
    </row>
    <row r="769" spans="1:13">
      <c r="A769" s="21">
        <v>44.463633333333298</v>
      </c>
      <c r="B769" s="21">
        <v>2</v>
      </c>
      <c r="C769" s="21">
        <v>673.36898559752001</v>
      </c>
      <c r="D769" s="21">
        <v>1344.7234182612799</v>
      </c>
      <c r="E769" s="21">
        <v>-1.4817387204857401E-3</v>
      </c>
      <c r="F769" s="21">
        <v>-1.1018898515865501</v>
      </c>
      <c r="G769" s="21">
        <v>51.71</v>
      </c>
      <c r="H769" s="21" t="s">
        <v>814</v>
      </c>
      <c r="I769" s="21"/>
      <c r="J769" s="21" t="s">
        <v>815</v>
      </c>
      <c r="K769" s="21" t="s">
        <v>816</v>
      </c>
      <c r="L769" s="21" t="s">
        <v>55</v>
      </c>
      <c r="M769" s="21">
        <v>766</v>
      </c>
    </row>
    <row r="770" spans="1:13">
      <c r="A770" s="21">
        <v>75.184883333333303</v>
      </c>
      <c r="B770" s="21">
        <v>2</v>
      </c>
      <c r="C770" s="21">
        <v>730.90040585678605</v>
      </c>
      <c r="D770" s="21">
        <v>1459.7862587798099</v>
      </c>
      <c r="E770" s="21">
        <v>-5.94122018833332E-3</v>
      </c>
      <c r="F770" s="21">
        <v>-4.0699081611295904</v>
      </c>
      <c r="G770" s="21">
        <v>39.340000000000003</v>
      </c>
      <c r="H770" s="21" t="s">
        <v>817</v>
      </c>
      <c r="I770" s="21"/>
      <c r="J770" s="21" t="s">
        <v>815</v>
      </c>
      <c r="K770" s="21" t="s">
        <v>816</v>
      </c>
      <c r="L770" s="21" t="s">
        <v>55</v>
      </c>
      <c r="M770" s="21">
        <v>767</v>
      </c>
    </row>
    <row r="771" spans="1:13">
      <c r="A771" s="21">
        <v>33.7747666666667</v>
      </c>
      <c r="B771" s="21">
        <v>2</v>
      </c>
      <c r="C771" s="21">
        <v>625.83998213043697</v>
      </c>
      <c r="D771" s="21">
        <v>1249.66541132711</v>
      </c>
      <c r="E771" s="21">
        <v>-1.28867288617585E-3</v>
      </c>
      <c r="F771" s="21">
        <v>-1.03121327164743</v>
      </c>
      <c r="G771" s="21">
        <v>37.44</v>
      </c>
      <c r="H771" s="21" t="s">
        <v>818</v>
      </c>
      <c r="I771" s="21"/>
      <c r="J771" s="21" t="s">
        <v>815</v>
      </c>
      <c r="K771" s="21" t="s">
        <v>816</v>
      </c>
      <c r="L771" s="21" t="s">
        <v>55</v>
      </c>
      <c r="M771" s="21">
        <v>768</v>
      </c>
    </row>
    <row r="772" spans="1:13">
      <c r="A772" s="21">
        <v>102.910016666667</v>
      </c>
      <c r="B772" s="21">
        <v>3</v>
      </c>
      <c r="C772" s="21">
        <v>959.85161654526303</v>
      </c>
      <c r="D772" s="21">
        <v>2876.5330202351502</v>
      </c>
      <c r="E772" s="21">
        <v>1.0520235150124801E-2</v>
      </c>
      <c r="F772" s="21">
        <v>3.6572754602561899</v>
      </c>
      <c r="G772" s="21">
        <v>31.44</v>
      </c>
      <c r="H772" s="21" t="s">
        <v>819</v>
      </c>
      <c r="I772" s="21" t="s">
        <v>820</v>
      </c>
      <c r="J772" s="21" t="s">
        <v>821</v>
      </c>
      <c r="K772" s="21" t="s">
        <v>822</v>
      </c>
      <c r="L772" s="21" t="s">
        <v>55</v>
      </c>
      <c r="M772" s="21">
        <v>769</v>
      </c>
    </row>
    <row r="773" spans="1:13">
      <c r="A773" s="21">
        <v>48.386783333333298</v>
      </c>
      <c r="B773" s="21">
        <v>2</v>
      </c>
      <c r="C773" s="21">
        <v>573.81603574684698</v>
      </c>
      <c r="D773" s="21">
        <v>1145.61751855993</v>
      </c>
      <c r="E773" s="21">
        <v>-1.78144006645198E-3</v>
      </c>
      <c r="F773" s="21">
        <v>-1.5550017937476901</v>
      </c>
      <c r="G773" s="21">
        <v>38.21</v>
      </c>
      <c r="H773" s="21" t="s">
        <v>823</v>
      </c>
      <c r="I773" s="21"/>
      <c r="J773" s="21" t="s">
        <v>821</v>
      </c>
      <c r="K773" s="21" t="s">
        <v>822</v>
      </c>
      <c r="L773" s="21" t="s">
        <v>55</v>
      </c>
      <c r="M773" s="21">
        <v>770</v>
      </c>
    </row>
    <row r="774" spans="1:13">
      <c r="A774" s="21">
        <v>89.424566666666706</v>
      </c>
      <c r="B774" s="21">
        <v>5</v>
      </c>
      <c r="C774" s="21">
        <v>650.52981758965802</v>
      </c>
      <c r="D774" s="21">
        <v>3247.6127056138898</v>
      </c>
      <c r="E774" s="21">
        <v>-1.09438610797952E-3</v>
      </c>
      <c r="F774" s="21">
        <v>-0.33698160414871903</v>
      </c>
      <c r="G774" s="21">
        <v>34.619999999999997</v>
      </c>
      <c r="H774" s="21" t="s">
        <v>824</v>
      </c>
      <c r="I774" s="21"/>
      <c r="J774" s="21" t="s">
        <v>821</v>
      </c>
      <c r="K774" s="21" t="s">
        <v>822</v>
      </c>
      <c r="L774" s="21" t="s">
        <v>16</v>
      </c>
      <c r="M774" s="21">
        <v>771</v>
      </c>
    </row>
    <row r="775" spans="1:13">
      <c r="A775" s="21">
        <v>32.200166666666703</v>
      </c>
      <c r="B775" s="21">
        <v>2</v>
      </c>
      <c r="C775" s="21">
        <v>479.27093916521602</v>
      </c>
      <c r="D775" s="21">
        <v>956.52732539667204</v>
      </c>
      <c r="E775" s="21">
        <v>-1.7746033278172001E-3</v>
      </c>
      <c r="F775" s="21">
        <v>-1.85525283843137</v>
      </c>
      <c r="G775" s="21">
        <v>30.41</v>
      </c>
      <c r="H775" s="21" t="s">
        <v>825</v>
      </c>
      <c r="I775" s="21"/>
      <c r="J775" s="21" t="s">
        <v>826</v>
      </c>
      <c r="K775" s="21" t="s">
        <v>827</v>
      </c>
      <c r="L775" s="21" t="s">
        <v>16</v>
      </c>
      <c r="M775" s="21">
        <v>772</v>
      </c>
    </row>
    <row r="776" spans="1:13">
      <c r="A776" s="21">
        <v>50.8458166666667</v>
      </c>
      <c r="B776" s="21">
        <v>2</v>
      </c>
      <c r="C776" s="21">
        <v>691.89456207761395</v>
      </c>
      <c r="D776" s="21">
        <v>1381.7745712214701</v>
      </c>
      <c r="E776" s="21">
        <v>-6.2877853224563296E-4</v>
      </c>
      <c r="F776" s="21">
        <v>-0.455051250192964</v>
      </c>
      <c r="G776" s="21">
        <v>30.57</v>
      </c>
      <c r="H776" s="21" t="s">
        <v>828</v>
      </c>
      <c r="I776" s="21"/>
      <c r="J776" s="21" t="s">
        <v>826</v>
      </c>
      <c r="K776" s="21" t="s">
        <v>827</v>
      </c>
      <c r="L776" s="21" t="s">
        <v>55</v>
      </c>
      <c r="M776" s="21">
        <v>773</v>
      </c>
    </row>
    <row r="777" spans="1:13">
      <c r="A777" s="21">
        <v>19.2601333333333</v>
      </c>
      <c r="B777" s="21">
        <v>2</v>
      </c>
      <c r="C777" s="21">
        <v>759.38625923160805</v>
      </c>
      <c r="D777" s="21">
        <v>1516.7579655294601</v>
      </c>
      <c r="E777" s="21">
        <v>9.8655294557374908E-3</v>
      </c>
      <c r="F777" s="21">
        <v>6.5043954600882596</v>
      </c>
      <c r="G777" s="21">
        <v>42.27</v>
      </c>
      <c r="H777" s="21" t="s">
        <v>829</v>
      </c>
      <c r="I777" s="21" t="s">
        <v>830</v>
      </c>
      <c r="J777" s="21" t="s">
        <v>826</v>
      </c>
      <c r="K777" s="21" t="s">
        <v>827</v>
      </c>
      <c r="L777" s="21" t="s">
        <v>16</v>
      </c>
      <c r="M777" s="21">
        <v>774</v>
      </c>
    </row>
    <row r="778" spans="1:13">
      <c r="A778" s="21">
        <v>87.587483333333296</v>
      </c>
      <c r="B778" s="21">
        <v>3</v>
      </c>
      <c r="C778" s="21">
        <v>802.097291227813</v>
      </c>
      <c r="D778" s="21">
        <v>2403.2700442828</v>
      </c>
      <c r="E778" s="21">
        <v>1.13442827992003E-2</v>
      </c>
      <c r="F778" s="21">
        <v>4.7203752135383104</v>
      </c>
      <c r="G778" s="21">
        <v>41.02</v>
      </c>
      <c r="H778" s="21" t="s">
        <v>831</v>
      </c>
      <c r="I778" s="21" t="s">
        <v>832</v>
      </c>
      <c r="J778" s="21" t="s">
        <v>833</v>
      </c>
      <c r="K778" s="21" t="s">
        <v>834</v>
      </c>
      <c r="L778" s="21" t="s">
        <v>55</v>
      </c>
      <c r="M778" s="21">
        <v>775</v>
      </c>
    </row>
    <row r="779" spans="1:13">
      <c r="A779" s="21">
        <v>81.728350000000006</v>
      </c>
      <c r="B779" s="21">
        <v>2</v>
      </c>
      <c r="C779" s="21">
        <v>588.82970373058504</v>
      </c>
      <c r="D779" s="21">
        <v>1175.64485452741</v>
      </c>
      <c r="E779" s="21">
        <v>-2.4547258885832001E-4</v>
      </c>
      <c r="F779" s="21">
        <v>-0.20879820692343301</v>
      </c>
      <c r="G779" s="21">
        <v>62.86</v>
      </c>
      <c r="H779" s="21" t="s">
        <v>835</v>
      </c>
      <c r="I779" s="21"/>
      <c r="J779" s="21" t="s">
        <v>833</v>
      </c>
      <c r="K779" s="21" t="s">
        <v>834</v>
      </c>
      <c r="L779" s="21" t="s">
        <v>16</v>
      </c>
      <c r="M779" s="21">
        <v>776</v>
      </c>
    </row>
    <row r="780" spans="1:13">
      <c r="A780" s="21">
        <v>40.8892666666667</v>
      </c>
      <c r="B780" s="21">
        <v>4</v>
      </c>
      <c r="C780" s="21">
        <v>524.27133325208899</v>
      </c>
      <c r="D780" s="21">
        <v>2093.0562271408398</v>
      </c>
      <c r="E780" s="21">
        <v>-2.6728591642495299E-3</v>
      </c>
      <c r="F780" s="21">
        <v>-1.2770109643113901</v>
      </c>
      <c r="G780" s="21">
        <v>34.729999999999997</v>
      </c>
      <c r="H780" s="21" t="s">
        <v>836</v>
      </c>
      <c r="I780" s="21"/>
      <c r="J780" s="21" t="s">
        <v>833</v>
      </c>
      <c r="K780" s="21" t="s">
        <v>834</v>
      </c>
      <c r="L780" s="21" t="s">
        <v>16</v>
      </c>
      <c r="M780" s="21">
        <v>777</v>
      </c>
    </row>
    <row r="781" spans="1:13">
      <c r="A781" s="21">
        <v>40.8290333333333</v>
      </c>
      <c r="B781" s="21">
        <v>3</v>
      </c>
      <c r="C781" s="21">
        <v>698.69322199915098</v>
      </c>
      <c r="D781" s="21">
        <v>2093.0578365968099</v>
      </c>
      <c r="E781" s="21">
        <v>-1.06340318779985E-3</v>
      </c>
      <c r="F781" s="21">
        <v>-0.50806175965705003</v>
      </c>
      <c r="G781" s="21">
        <v>38.56</v>
      </c>
      <c r="H781" s="21" t="s">
        <v>836</v>
      </c>
      <c r="I781" s="21"/>
      <c r="J781" s="21" t="s">
        <v>833</v>
      </c>
      <c r="K781" s="21" t="s">
        <v>834</v>
      </c>
      <c r="L781" s="21" t="s">
        <v>16</v>
      </c>
      <c r="M781" s="21">
        <v>778</v>
      </c>
    </row>
    <row r="782" spans="1:13">
      <c r="A782" s="21">
        <v>96.161299999999997</v>
      </c>
      <c r="B782" s="21">
        <v>3</v>
      </c>
      <c r="C782" s="21">
        <v>475.96406196797699</v>
      </c>
      <c r="D782" s="21">
        <v>1424.8703565032899</v>
      </c>
      <c r="E782" s="21">
        <v>1.0156503291000299E-2</v>
      </c>
      <c r="F782" s="21">
        <v>7.1280700317127703</v>
      </c>
      <c r="G782" s="21">
        <v>33.33</v>
      </c>
      <c r="H782" s="21" t="s">
        <v>309</v>
      </c>
      <c r="I782" s="21" t="s">
        <v>128</v>
      </c>
      <c r="J782" s="21" t="s">
        <v>837</v>
      </c>
      <c r="K782" s="21" t="s">
        <v>838</v>
      </c>
      <c r="L782" s="21" t="s">
        <v>16</v>
      </c>
      <c r="M782" s="21">
        <v>779</v>
      </c>
    </row>
    <row r="783" spans="1:13">
      <c r="A783" s="21">
        <v>30.703416666666701</v>
      </c>
      <c r="B783" s="21">
        <v>2</v>
      </c>
      <c r="C783" s="21">
        <v>469.25801616602502</v>
      </c>
      <c r="D783" s="21">
        <v>936.50147939829003</v>
      </c>
      <c r="E783" s="21">
        <v>-1.4206017101514601E-3</v>
      </c>
      <c r="F783" s="21">
        <v>-1.51692184845499</v>
      </c>
      <c r="G783" s="21">
        <v>39.04</v>
      </c>
      <c r="H783" s="21" t="s">
        <v>839</v>
      </c>
      <c r="I783" s="21"/>
      <c r="J783" s="21" t="s">
        <v>837</v>
      </c>
      <c r="K783" s="21" t="s">
        <v>838</v>
      </c>
      <c r="L783" s="21" t="s">
        <v>16</v>
      </c>
      <c r="M783" s="21">
        <v>780</v>
      </c>
    </row>
    <row r="784" spans="1:13">
      <c r="A784" s="21">
        <v>93.169033333333303</v>
      </c>
      <c r="B784" s="21">
        <v>2</v>
      </c>
      <c r="C784" s="21">
        <v>613.88931507490702</v>
      </c>
      <c r="D784" s="21">
        <v>1225.7640772160501</v>
      </c>
      <c r="E784" s="21">
        <v>-4.2278394653294499E-4</v>
      </c>
      <c r="F784" s="21">
        <v>-0.34491449746908598</v>
      </c>
      <c r="G784" s="21">
        <v>36.26</v>
      </c>
      <c r="H784" s="21" t="s">
        <v>250</v>
      </c>
      <c r="I784" s="21"/>
      <c r="J784" s="21" t="s">
        <v>837</v>
      </c>
      <c r="K784" s="21" t="s">
        <v>838</v>
      </c>
      <c r="L784" s="21" t="s">
        <v>16</v>
      </c>
      <c r="M784" s="21">
        <v>781</v>
      </c>
    </row>
    <row r="785" spans="1:13">
      <c r="A785" s="21">
        <v>49.651499999999999</v>
      </c>
      <c r="B785" s="21">
        <v>2</v>
      </c>
      <c r="C785" s="21">
        <v>515.31830375356606</v>
      </c>
      <c r="D785" s="21">
        <v>1028.62205457337</v>
      </c>
      <c r="E785" s="21">
        <v>-9.45426627822599E-4</v>
      </c>
      <c r="F785" s="21">
        <v>-0.91911869345970199</v>
      </c>
      <c r="G785" s="21">
        <v>48.88</v>
      </c>
      <c r="H785" s="21" t="s">
        <v>840</v>
      </c>
      <c r="I785" s="21"/>
      <c r="J785" s="21" t="s">
        <v>841</v>
      </c>
      <c r="K785" s="21" t="s">
        <v>842</v>
      </c>
      <c r="L785" s="21" t="s">
        <v>16</v>
      </c>
      <c r="M785" s="21">
        <v>782</v>
      </c>
    </row>
    <row r="786" spans="1:13">
      <c r="A786" s="21">
        <v>33.507233333333303</v>
      </c>
      <c r="B786" s="21">
        <v>2</v>
      </c>
      <c r="C786" s="21">
        <v>712.33934978738398</v>
      </c>
      <c r="D786" s="21">
        <v>1422.6641466410099</v>
      </c>
      <c r="E786" s="21">
        <v>1.4466410079876401E-3</v>
      </c>
      <c r="F786" s="21">
        <v>1.0168545277722101</v>
      </c>
      <c r="G786" s="21">
        <v>32.869999999999997</v>
      </c>
      <c r="H786" s="21" t="s">
        <v>843</v>
      </c>
      <c r="I786" s="21"/>
      <c r="J786" s="21" t="s">
        <v>841</v>
      </c>
      <c r="K786" s="21" t="s">
        <v>842</v>
      </c>
      <c r="L786" s="21" t="s">
        <v>16</v>
      </c>
      <c r="M786" s="21">
        <v>783</v>
      </c>
    </row>
    <row r="787" spans="1:13">
      <c r="A787" s="21">
        <v>24.244583333333299</v>
      </c>
      <c r="B787" s="21">
        <v>2</v>
      </c>
      <c r="C787" s="21">
        <v>543.81630709721503</v>
      </c>
      <c r="D787" s="21">
        <v>1085.6180612606699</v>
      </c>
      <c r="E787" s="21">
        <v>1.0061260670681801E-2</v>
      </c>
      <c r="F787" s="21">
        <v>9.2678578922426897</v>
      </c>
      <c r="G787" s="21">
        <v>34.57</v>
      </c>
      <c r="H787" s="21" t="s">
        <v>844</v>
      </c>
      <c r="I787" s="21" t="s">
        <v>242</v>
      </c>
      <c r="J787" s="21" t="s">
        <v>841</v>
      </c>
      <c r="K787" s="21" t="s">
        <v>842</v>
      </c>
      <c r="L787" s="21" t="s">
        <v>16</v>
      </c>
      <c r="M787" s="21">
        <v>784</v>
      </c>
    </row>
    <row r="788" spans="1:13">
      <c r="A788" s="21">
        <v>31.618983333333301</v>
      </c>
      <c r="B788" s="21">
        <v>2</v>
      </c>
      <c r="C788" s="21">
        <v>656.33050561855896</v>
      </c>
      <c r="D788" s="21">
        <v>1310.6464583033601</v>
      </c>
      <c r="E788" s="21">
        <v>-2.4169664220607999E-4</v>
      </c>
      <c r="F788" s="21">
        <v>-0.184410216884596</v>
      </c>
      <c r="G788" s="21">
        <v>39.81</v>
      </c>
      <c r="H788" s="21" t="s">
        <v>845</v>
      </c>
      <c r="I788" s="21"/>
      <c r="J788" s="21" t="s">
        <v>846</v>
      </c>
      <c r="K788" s="21" t="s">
        <v>847</v>
      </c>
      <c r="L788" s="21" t="s">
        <v>16</v>
      </c>
      <c r="M788" s="21">
        <v>785</v>
      </c>
    </row>
    <row r="789" spans="1:13">
      <c r="A789" s="21">
        <v>134.153866666667</v>
      </c>
      <c r="B789" s="21">
        <v>3</v>
      </c>
      <c r="C789" s="21">
        <v>1030.51550544047</v>
      </c>
      <c r="D789" s="21">
        <v>3088.5246869207699</v>
      </c>
      <c r="E789" s="21">
        <v>1.1886920774031799E-2</v>
      </c>
      <c r="F789" s="21">
        <v>3.8487523101836398</v>
      </c>
      <c r="G789" s="21">
        <v>35.770000000000003</v>
      </c>
      <c r="H789" s="21" t="s">
        <v>848</v>
      </c>
      <c r="I789" s="21" t="s">
        <v>849</v>
      </c>
      <c r="J789" s="21" t="s">
        <v>846</v>
      </c>
      <c r="K789" s="21" t="s">
        <v>847</v>
      </c>
      <c r="L789" s="21" t="s">
        <v>16</v>
      </c>
      <c r="M789" s="21">
        <v>786</v>
      </c>
    </row>
    <row r="790" spans="1:13">
      <c r="A790" s="21">
        <v>113.05313333333299</v>
      </c>
      <c r="B790" s="21">
        <v>2</v>
      </c>
      <c r="C790" s="21">
        <v>797.40630040199005</v>
      </c>
      <c r="D790" s="21">
        <v>1592.79804787022</v>
      </c>
      <c r="E790" s="21">
        <v>6.47870220973346E-4</v>
      </c>
      <c r="F790" s="21">
        <v>0.406749923733769</v>
      </c>
      <c r="G790" s="21">
        <v>31.57</v>
      </c>
      <c r="H790" s="21" t="s">
        <v>850</v>
      </c>
      <c r="I790" s="21"/>
      <c r="J790" s="21" t="s">
        <v>846</v>
      </c>
      <c r="K790" s="21" t="s">
        <v>847</v>
      </c>
      <c r="L790" s="21" t="s">
        <v>16</v>
      </c>
      <c r="M790" s="21">
        <v>787</v>
      </c>
    </row>
    <row r="791" spans="1:13">
      <c r="A791" s="21">
        <v>54.667466666666698</v>
      </c>
      <c r="B791" s="21">
        <v>2</v>
      </c>
      <c r="C791" s="21">
        <v>898.41548522928997</v>
      </c>
      <c r="D791" s="21">
        <v>1794.8164175248201</v>
      </c>
      <c r="E791" s="21">
        <v>4.1752481956791598E-4</v>
      </c>
      <c r="F791" s="21">
        <v>0.23262820231595699</v>
      </c>
      <c r="G791" s="21">
        <v>69.69</v>
      </c>
      <c r="H791" s="21" t="s">
        <v>851</v>
      </c>
      <c r="I791" s="21"/>
      <c r="J791" s="21" t="s">
        <v>852</v>
      </c>
      <c r="K791" s="21" t="s">
        <v>853</v>
      </c>
      <c r="L791" s="21" t="s">
        <v>16</v>
      </c>
      <c r="M791" s="21">
        <v>788</v>
      </c>
    </row>
    <row r="792" spans="1:13">
      <c r="A792" s="21">
        <v>28.360966666666702</v>
      </c>
      <c r="B792" s="21">
        <v>4</v>
      </c>
      <c r="C792" s="21">
        <v>806.63702975267699</v>
      </c>
      <c r="D792" s="21">
        <v>3222.51901314319</v>
      </c>
      <c r="E792" s="21">
        <v>-3.4868568113779501E-3</v>
      </c>
      <c r="F792" s="21">
        <v>-1.0820271422086101</v>
      </c>
      <c r="G792" s="21">
        <v>61.67</v>
      </c>
      <c r="H792" s="21" t="s">
        <v>854</v>
      </c>
      <c r="I792" s="21"/>
      <c r="J792" s="21" t="s">
        <v>852</v>
      </c>
      <c r="K792" s="21" t="s">
        <v>853</v>
      </c>
      <c r="L792" s="21" t="s">
        <v>16</v>
      </c>
      <c r="M792" s="21">
        <v>789</v>
      </c>
    </row>
    <row r="793" spans="1:13">
      <c r="A793" s="21">
        <v>24.62125</v>
      </c>
      <c r="B793" s="21">
        <v>2</v>
      </c>
      <c r="C793" s="21">
        <v>848.43574696141695</v>
      </c>
      <c r="D793" s="21">
        <v>1694.8569409890699</v>
      </c>
      <c r="E793" s="21">
        <v>-1.85901092640961E-3</v>
      </c>
      <c r="F793" s="21">
        <v>-1.0968529805607501</v>
      </c>
      <c r="G793" s="21">
        <v>57.27</v>
      </c>
      <c r="H793" s="21" t="s">
        <v>855</v>
      </c>
      <c r="I793" s="21"/>
      <c r="J793" s="21" t="s">
        <v>852</v>
      </c>
      <c r="K793" s="21" t="s">
        <v>853</v>
      </c>
      <c r="L793" s="21" t="s">
        <v>16</v>
      </c>
      <c r="M793" s="21">
        <v>790</v>
      </c>
    </row>
    <row r="794" spans="1:13">
      <c r="A794" s="21">
        <v>29.760616666666699</v>
      </c>
      <c r="B794" s="21">
        <v>4</v>
      </c>
      <c r="C794" s="21">
        <v>806.883537179781</v>
      </c>
      <c r="D794" s="21">
        <v>3223.5050428516101</v>
      </c>
      <c r="E794" s="21">
        <v>-1.45714839391076E-3</v>
      </c>
      <c r="F794" s="21">
        <v>-0.452038298638689</v>
      </c>
      <c r="G794" s="21">
        <v>30.55</v>
      </c>
      <c r="H794" s="21" t="s">
        <v>854</v>
      </c>
      <c r="I794" s="21" t="s">
        <v>856</v>
      </c>
      <c r="J794" s="21" t="s">
        <v>852</v>
      </c>
      <c r="K794" s="21" t="s">
        <v>853</v>
      </c>
      <c r="L794" s="21" t="s">
        <v>55</v>
      </c>
      <c r="M794" s="21">
        <v>791</v>
      </c>
    </row>
    <row r="795" spans="1:13">
      <c r="A795" s="21">
        <v>25.31945</v>
      </c>
      <c r="B795" s="21">
        <v>2</v>
      </c>
      <c r="C795" s="21">
        <v>848.93643302876296</v>
      </c>
      <c r="D795" s="21">
        <v>1695.8583131237699</v>
      </c>
      <c r="E795" s="21">
        <v>1.5513123766595501E-2</v>
      </c>
      <c r="F795" s="21">
        <v>9.1477369049746393</v>
      </c>
      <c r="G795" s="21">
        <v>31.93</v>
      </c>
      <c r="H795" s="21" t="s">
        <v>855</v>
      </c>
      <c r="I795" s="21" t="s">
        <v>857</v>
      </c>
      <c r="J795" s="21" t="s">
        <v>852</v>
      </c>
      <c r="K795" s="21" t="s">
        <v>853</v>
      </c>
      <c r="L795" s="21" t="s">
        <v>16</v>
      </c>
      <c r="M795" s="21">
        <v>792</v>
      </c>
    </row>
    <row r="796" spans="1:13">
      <c r="A796" s="21">
        <v>122.50700000000001</v>
      </c>
      <c r="B796" s="21">
        <v>3</v>
      </c>
      <c r="C796" s="21">
        <v>808.110812959893</v>
      </c>
      <c r="D796" s="21">
        <v>2421.3106094790401</v>
      </c>
      <c r="E796" s="21">
        <v>-8.9052096154773597E-4</v>
      </c>
      <c r="F796" s="21">
        <v>-0.36778455045859898</v>
      </c>
      <c r="G796" s="21">
        <v>40.950000000000003</v>
      </c>
      <c r="H796" s="21" t="s">
        <v>858</v>
      </c>
      <c r="I796" s="21"/>
      <c r="J796" s="21" t="s">
        <v>859</v>
      </c>
      <c r="K796" s="21" t="s">
        <v>860</v>
      </c>
      <c r="L796" s="21" t="s">
        <v>16</v>
      </c>
      <c r="M796" s="21">
        <v>793</v>
      </c>
    </row>
    <row r="797" spans="1:13">
      <c r="A797" s="21">
        <v>113.05313333333299</v>
      </c>
      <c r="B797" s="21">
        <v>3</v>
      </c>
      <c r="C797" s="21">
        <v>631.34968155213198</v>
      </c>
      <c r="D797" s="21">
        <v>1891.02721525576</v>
      </c>
      <c r="E797" s="21">
        <v>-2.8474424379965101E-4</v>
      </c>
      <c r="F797" s="21">
        <v>-0.150576469035829</v>
      </c>
      <c r="G797" s="21">
        <v>50.82</v>
      </c>
      <c r="H797" s="21" t="s">
        <v>861</v>
      </c>
      <c r="I797" s="21"/>
      <c r="J797" s="21" t="s">
        <v>859</v>
      </c>
      <c r="K797" s="21" t="s">
        <v>860</v>
      </c>
      <c r="L797" s="21" t="s">
        <v>16</v>
      </c>
      <c r="M797" s="21">
        <v>794</v>
      </c>
    </row>
    <row r="798" spans="1:13">
      <c r="A798" s="21">
        <v>125.478783333333</v>
      </c>
      <c r="B798" s="21">
        <v>2</v>
      </c>
      <c r="C798" s="21">
        <v>703.41134645753596</v>
      </c>
      <c r="D798" s="21">
        <v>1404.80813998131</v>
      </c>
      <c r="E798" s="21">
        <v>-7.60018688197306E-4</v>
      </c>
      <c r="F798" s="21">
        <v>-0.54101215346607301</v>
      </c>
      <c r="G798" s="21">
        <v>43.89</v>
      </c>
      <c r="H798" s="21" t="s">
        <v>862</v>
      </c>
      <c r="I798" s="21"/>
      <c r="J798" s="21" t="s">
        <v>859</v>
      </c>
      <c r="K798" s="21" t="s">
        <v>860</v>
      </c>
      <c r="L798" s="21" t="s">
        <v>16</v>
      </c>
      <c r="M798" s="21">
        <v>795</v>
      </c>
    </row>
    <row r="799" spans="1:13">
      <c r="A799" s="21">
        <v>67.364916666666701</v>
      </c>
      <c r="B799" s="21">
        <v>3</v>
      </c>
      <c r="C799" s="21">
        <v>738.993292842188</v>
      </c>
      <c r="D799" s="21">
        <v>2213.9580491259198</v>
      </c>
      <c r="E799" s="21">
        <v>1.1049125924728301E-2</v>
      </c>
      <c r="F799" s="21">
        <v>4.99069125174554</v>
      </c>
      <c r="G799" s="21">
        <v>50.74</v>
      </c>
      <c r="H799" s="21" t="s">
        <v>863</v>
      </c>
      <c r="I799" s="21" t="s">
        <v>864</v>
      </c>
      <c r="J799" s="21" t="s">
        <v>865</v>
      </c>
      <c r="K799" s="21" t="s">
        <v>866</v>
      </c>
      <c r="L799" s="21" t="s">
        <v>16</v>
      </c>
      <c r="M799" s="21">
        <v>796</v>
      </c>
    </row>
    <row r="800" spans="1:13">
      <c r="A800" s="21">
        <v>67.432483333333295</v>
      </c>
      <c r="B800" s="21">
        <v>2</v>
      </c>
      <c r="C800" s="21">
        <v>1107.9862596985299</v>
      </c>
      <c r="D800" s="21">
        <v>2213.9579664633102</v>
      </c>
      <c r="E800" s="21">
        <v>1.09664633077955E-2</v>
      </c>
      <c r="F800" s="21">
        <v>4.9533540359346899</v>
      </c>
      <c r="G800" s="21">
        <v>46.9</v>
      </c>
      <c r="H800" s="21" t="s">
        <v>863</v>
      </c>
      <c r="I800" s="21" t="s">
        <v>864</v>
      </c>
      <c r="J800" s="21" t="s">
        <v>865</v>
      </c>
      <c r="K800" s="21" t="s">
        <v>866</v>
      </c>
      <c r="L800" s="21" t="s">
        <v>16</v>
      </c>
      <c r="M800" s="21">
        <v>797</v>
      </c>
    </row>
    <row r="801" spans="1:13">
      <c r="A801" s="21">
        <v>23.337800000000001</v>
      </c>
      <c r="B801" s="21">
        <v>4</v>
      </c>
      <c r="C801" s="21">
        <v>636.52583228382196</v>
      </c>
      <c r="D801" s="21">
        <v>2542.0742232677699</v>
      </c>
      <c r="E801" s="21">
        <v>-2.5767322299543598E-3</v>
      </c>
      <c r="F801" s="21">
        <v>-1.01363272343084</v>
      </c>
      <c r="G801" s="21">
        <v>30.07</v>
      </c>
      <c r="H801" s="21" t="s">
        <v>867</v>
      </c>
      <c r="I801" s="21"/>
      <c r="J801" s="21" t="s">
        <v>865</v>
      </c>
      <c r="K801" s="21" t="s">
        <v>866</v>
      </c>
      <c r="L801" s="21" t="s">
        <v>16</v>
      </c>
      <c r="M801" s="21">
        <v>798</v>
      </c>
    </row>
    <row r="802" spans="1:13">
      <c r="A802" s="21">
        <v>23.337800000000001</v>
      </c>
      <c r="B802" s="21">
        <v>3</v>
      </c>
      <c r="C802" s="21">
        <v>848.36547543657503</v>
      </c>
      <c r="D802" s="21">
        <v>2542.0745969090899</v>
      </c>
      <c r="E802" s="21">
        <v>-2.20309091355375E-3</v>
      </c>
      <c r="F802" s="21">
        <v>-0.86665002157045401</v>
      </c>
      <c r="G802" s="21">
        <v>36.82</v>
      </c>
      <c r="H802" s="21" t="s">
        <v>867</v>
      </c>
      <c r="I802" s="21"/>
      <c r="J802" s="21" t="s">
        <v>865</v>
      </c>
      <c r="K802" s="21" t="s">
        <v>866</v>
      </c>
      <c r="L802" s="21" t="s">
        <v>16</v>
      </c>
      <c r="M802" s="21">
        <v>799</v>
      </c>
    </row>
    <row r="803" spans="1:13">
      <c r="A803" s="21">
        <v>70.019116666666704</v>
      </c>
      <c r="B803" s="21">
        <v>3</v>
      </c>
      <c r="C803" s="21">
        <v>725.05834157959998</v>
      </c>
      <c r="D803" s="21">
        <v>2172.15319533816</v>
      </c>
      <c r="E803" s="21">
        <v>1.05953381603285E-2</v>
      </c>
      <c r="F803" s="21">
        <v>4.8778280764478996</v>
      </c>
      <c r="G803" s="21">
        <v>31.27</v>
      </c>
      <c r="H803" s="21" t="s">
        <v>868</v>
      </c>
      <c r="I803" s="21" t="s">
        <v>110</v>
      </c>
      <c r="J803" s="21" t="s">
        <v>869</v>
      </c>
      <c r="K803" s="21" t="s">
        <v>870</v>
      </c>
      <c r="L803" s="21" t="s">
        <v>55</v>
      </c>
      <c r="M803" s="21">
        <v>800</v>
      </c>
    </row>
    <row r="804" spans="1:13">
      <c r="A804" s="21">
        <v>50.780250000000002</v>
      </c>
      <c r="B804" s="21">
        <v>2</v>
      </c>
      <c r="C804" s="21">
        <v>695.37747913624901</v>
      </c>
      <c r="D804" s="21">
        <v>1388.7404053387399</v>
      </c>
      <c r="E804" s="21">
        <v>1.05053387374028E-2</v>
      </c>
      <c r="F804" s="21">
        <v>7.5647098383946201</v>
      </c>
      <c r="G804" s="21">
        <v>48.3</v>
      </c>
      <c r="H804" s="21" t="s">
        <v>871</v>
      </c>
      <c r="I804" s="21" t="s">
        <v>732</v>
      </c>
      <c r="J804" s="21" t="s">
        <v>869</v>
      </c>
      <c r="K804" s="21" t="s">
        <v>870</v>
      </c>
      <c r="L804" s="21" t="s">
        <v>16</v>
      </c>
      <c r="M804" s="21">
        <v>801</v>
      </c>
    </row>
    <row r="805" spans="1:13">
      <c r="A805" s="21">
        <v>54.262133333333303</v>
      </c>
      <c r="B805" s="21">
        <v>3</v>
      </c>
      <c r="C805" s="21">
        <v>710.72291046278804</v>
      </c>
      <c r="D805" s="21">
        <v>2129.14690198773</v>
      </c>
      <c r="E805" s="21">
        <v>-1.0980122742694201E-3</v>
      </c>
      <c r="F805" s="21">
        <v>-0.51570500231520899</v>
      </c>
      <c r="G805" s="21">
        <v>34.119999999999997</v>
      </c>
      <c r="H805" s="21" t="s">
        <v>868</v>
      </c>
      <c r="I805" s="21"/>
      <c r="J805" s="21" t="s">
        <v>869</v>
      </c>
      <c r="K805" s="21" t="s">
        <v>870</v>
      </c>
      <c r="L805" s="21" t="s">
        <v>16</v>
      </c>
      <c r="M805" s="21">
        <v>802</v>
      </c>
    </row>
    <row r="806" spans="1:13">
      <c r="A806" s="21">
        <v>88.607266666666703</v>
      </c>
      <c r="B806" s="21">
        <v>3</v>
      </c>
      <c r="C806" s="21">
        <v>677.66722369483398</v>
      </c>
      <c r="D806" s="21">
        <v>2029.9798416838601</v>
      </c>
      <c r="E806" s="1">
        <v>-5.8316137028668897E-5</v>
      </c>
      <c r="F806" s="21">
        <v>-2.8727445542031702E-2</v>
      </c>
      <c r="G806" s="21">
        <v>51.75</v>
      </c>
      <c r="H806" s="21" t="s">
        <v>872</v>
      </c>
      <c r="I806" s="21"/>
      <c r="J806" s="21" t="s">
        <v>873</v>
      </c>
      <c r="K806" s="21" t="s">
        <v>874</v>
      </c>
      <c r="L806" s="21" t="s">
        <v>16</v>
      </c>
      <c r="M806" s="21">
        <v>803</v>
      </c>
    </row>
    <row r="807" spans="1:13">
      <c r="A807" s="21">
        <v>86.5619333333333</v>
      </c>
      <c r="B807" s="21">
        <v>4</v>
      </c>
      <c r="C807" s="21">
        <v>575.79836360210504</v>
      </c>
      <c r="D807" s="21">
        <v>2299.1643485408999</v>
      </c>
      <c r="E807" s="21">
        <v>-7.5145910159335504E-4</v>
      </c>
      <c r="F807" s="21">
        <v>-0.326839991435741</v>
      </c>
      <c r="G807" s="21">
        <v>65.900000000000006</v>
      </c>
      <c r="H807" s="21" t="s">
        <v>875</v>
      </c>
      <c r="I807" s="21"/>
      <c r="J807" s="21" t="s">
        <v>873</v>
      </c>
      <c r="K807" s="21" t="s">
        <v>874</v>
      </c>
      <c r="L807" s="21" t="s">
        <v>16</v>
      </c>
      <c r="M807" s="21">
        <v>804</v>
      </c>
    </row>
    <row r="808" spans="1:13">
      <c r="A808" s="21">
        <v>77.497299999999996</v>
      </c>
      <c r="B808" s="21">
        <v>2</v>
      </c>
      <c r="C808" s="21">
        <v>773.938229025704</v>
      </c>
      <c r="D808" s="21">
        <v>1545.8619051176499</v>
      </c>
      <c r="E808" s="21">
        <v>1.04051176479061E-2</v>
      </c>
      <c r="F808" s="21">
        <v>6.7309943082541102</v>
      </c>
      <c r="G808" s="21">
        <v>35.659999999999997</v>
      </c>
      <c r="H808" s="21" t="s">
        <v>876</v>
      </c>
      <c r="I808" s="21" t="s">
        <v>877</v>
      </c>
      <c r="J808" s="21" t="s">
        <v>878</v>
      </c>
      <c r="K808" s="21" t="s">
        <v>879</v>
      </c>
      <c r="L808" s="21" t="s">
        <v>16</v>
      </c>
      <c r="M808" s="21">
        <v>805</v>
      </c>
    </row>
    <row r="809" spans="1:13">
      <c r="A809" s="21">
        <v>57.634266666666697</v>
      </c>
      <c r="B809" s="21">
        <v>3</v>
      </c>
      <c r="C809" s="21">
        <v>501.95929257615302</v>
      </c>
      <c r="D809" s="21">
        <v>1502.85604832782</v>
      </c>
      <c r="E809" s="21">
        <v>-8.5167218071546802E-4</v>
      </c>
      <c r="F809" s="21">
        <v>-0.56670211296595696</v>
      </c>
      <c r="G809" s="21">
        <v>35.909999999999997</v>
      </c>
      <c r="H809" s="21" t="s">
        <v>876</v>
      </c>
      <c r="I809" s="21"/>
      <c r="J809" s="21" t="s">
        <v>878</v>
      </c>
      <c r="K809" s="21" t="s">
        <v>879</v>
      </c>
      <c r="L809" s="21" t="s">
        <v>16</v>
      </c>
      <c r="M809" s="21">
        <v>806</v>
      </c>
    </row>
    <row r="810" spans="1:13">
      <c r="A810" s="21">
        <v>57.634266666666697</v>
      </c>
      <c r="B810" s="21">
        <v>2</v>
      </c>
      <c r="C810" s="21">
        <v>752.43122651887597</v>
      </c>
      <c r="D810" s="21">
        <v>1502.84790010399</v>
      </c>
      <c r="E810" s="21">
        <v>-8.99989600748086E-3</v>
      </c>
      <c r="F810" s="21">
        <v>-5.9885249270777896</v>
      </c>
      <c r="G810" s="21">
        <v>42.2</v>
      </c>
      <c r="H810" s="21" t="s">
        <v>876</v>
      </c>
      <c r="I810" s="21"/>
      <c r="J810" s="21" t="s">
        <v>878</v>
      </c>
      <c r="K810" s="21" t="s">
        <v>879</v>
      </c>
      <c r="L810" s="21" t="s">
        <v>16</v>
      </c>
      <c r="M810" s="21">
        <v>807</v>
      </c>
    </row>
    <row r="811" spans="1:13">
      <c r="A811" s="21">
        <v>18.79795</v>
      </c>
      <c r="B811" s="21">
        <v>2</v>
      </c>
      <c r="C811" s="21">
        <v>774.85984951465502</v>
      </c>
      <c r="D811" s="21">
        <v>1547.7051460955499</v>
      </c>
      <c r="E811" s="21">
        <v>-1.1539044505752801E-3</v>
      </c>
      <c r="F811" s="21">
        <v>-0.74555776543345598</v>
      </c>
      <c r="G811" s="21">
        <v>62.94</v>
      </c>
      <c r="H811" s="21" t="s">
        <v>880</v>
      </c>
      <c r="I811" s="21"/>
      <c r="J811" s="21" t="s">
        <v>878</v>
      </c>
      <c r="K811" s="21" t="s">
        <v>879</v>
      </c>
      <c r="L811" s="21" t="s">
        <v>16</v>
      </c>
      <c r="M811" s="21">
        <v>808</v>
      </c>
    </row>
    <row r="812" spans="1:13">
      <c r="A812" s="21">
        <v>128.19315</v>
      </c>
      <c r="B812" s="21">
        <v>3</v>
      </c>
      <c r="C812" s="21">
        <v>910.14798881297804</v>
      </c>
      <c r="D812" s="21">
        <v>2727.4221370383002</v>
      </c>
      <c r="E812" s="21">
        <v>1.02370382951449E-2</v>
      </c>
      <c r="F812" s="21">
        <v>3.7533891727703002</v>
      </c>
      <c r="G812" s="21">
        <v>31.75</v>
      </c>
      <c r="H812" s="21" t="s">
        <v>881</v>
      </c>
      <c r="I812" s="21" t="s">
        <v>882</v>
      </c>
      <c r="J812" s="21" t="s">
        <v>883</v>
      </c>
      <c r="K812" s="21" t="s">
        <v>884</v>
      </c>
      <c r="L812" s="21" t="s">
        <v>16</v>
      </c>
      <c r="M812" s="21">
        <v>809</v>
      </c>
    </row>
    <row r="813" spans="1:13">
      <c r="A813" s="21">
        <v>128.19315</v>
      </c>
      <c r="B813" s="21">
        <v>2</v>
      </c>
      <c r="C813" s="21">
        <v>1364.71843799565</v>
      </c>
      <c r="D813" s="21">
        <v>2727.4223230575499</v>
      </c>
      <c r="E813" s="21">
        <v>1.04230575489055E-2</v>
      </c>
      <c r="F813" s="21">
        <v>3.8215927520538799</v>
      </c>
      <c r="G813" s="21">
        <v>38.4</v>
      </c>
      <c r="H813" s="21" t="s">
        <v>881</v>
      </c>
      <c r="I813" s="21" t="s">
        <v>882</v>
      </c>
      <c r="J813" s="21" t="s">
        <v>883</v>
      </c>
      <c r="K813" s="21" t="s">
        <v>884</v>
      </c>
      <c r="L813" s="21" t="s">
        <v>16</v>
      </c>
      <c r="M813" s="21">
        <v>810</v>
      </c>
    </row>
    <row r="814" spans="1:13">
      <c r="A814" s="21">
        <v>92.896183333333298</v>
      </c>
      <c r="B814" s="21">
        <v>3</v>
      </c>
      <c r="C814" s="21">
        <v>1010.80921120803</v>
      </c>
      <c r="D814" s="21">
        <v>3029.4058042234401</v>
      </c>
      <c r="E814" s="21">
        <v>1.2804223443708899E-2</v>
      </c>
      <c r="F814" s="21">
        <v>4.2266630456031598</v>
      </c>
      <c r="G814" s="21">
        <v>58.3</v>
      </c>
      <c r="H814" s="21" t="s">
        <v>885</v>
      </c>
      <c r="I814" s="21" t="s">
        <v>886</v>
      </c>
      <c r="J814" s="21" t="s">
        <v>883</v>
      </c>
      <c r="K814" s="21" t="s">
        <v>884</v>
      </c>
      <c r="L814" s="21" t="s">
        <v>16</v>
      </c>
      <c r="M814" s="21">
        <v>811</v>
      </c>
    </row>
    <row r="815" spans="1:13">
      <c r="A815" s="21">
        <v>92.896183333333298</v>
      </c>
      <c r="B815" s="21">
        <v>3</v>
      </c>
      <c r="C815" s="21">
        <v>1010.80921120803</v>
      </c>
      <c r="D815" s="21">
        <v>3029.4058042234401</v>
      </c>
      <c r="E815" s="21">
        <v>1.2804223443708899E-2</v>
      </c>
      <c r="F815" s="21">
        <v>4.2266630456031598</v>
      </c>
      <c r="G815" s="21">
        <v>47.18</v>
      </c>
      <c r="H815" s="21" t="s">
        <v>885</v>
      </c>
      <c r="I815" s="21" t="s">
        <v>887</v>
      </c>
      <c r="J815" s="21" t="s">
        <v>883</v>
      </c>
      <c r="K815" s="21" t="s">
        <v>884</v>
      </c>
      <c r="L815" s="21" t="s">
        <v>16</v>
      </c>
      <c r="M815" s="21">
        <v>812</v>
      </c>
    </row>
    <row r="816" spans="1:13">
      <c r="A816" s="21">
        <v>128.19315</v>
      </c>
      <c r="B816" s="21">
        <v>2</v>
      </c>
      <c r="C816" s="21">
        <v>1364.71843799565</v>
      </c>
      <c r="D816" s="21">
        <v>2727.4223230575499</v>
      </c>
      <c r="E816" s="21">
        <v>1.04230575489055E-2</v>
      </c>
      <c r="F816" s="21">
        <v>3.8215927520538799</v>
      </c>
      <c r="G816" s="21">
        <v>38.17</v>
      </c>
      <c r="H816" s="21" t="s">
        <v>881</v>
      </c>
      <c r="I816" s="21" t="s">
        <v>41</v>
      </c>
      <c r="J816" s="21" t="s">
        <v>883</v>
      </c>
      <c r="K816" s="21" t="s">
        <v>884</v>
      </c>
      <c r="L816" s="21" t="s">
        <v>16</v>
      </c>
      <c r="M816" s="21">
        <v>813</v>
      </c>
    </row>
    <row r="817" spans="1:13">
      <c r="A817" s="21">
        <v>72.260916666666702</v>
      </c>
      <c r="B817" s="21">
        <v>3</v>
      </c>
      <c r="C817" s="21">
        <v>1015.13678762925</v>
      </c>
      <c r="D817" s="21">
        <v>3042.3885334871002</v>
      </c>
      <c r="E817" s="21">
        <v>1.07334871017883E-2</v>
      </c>
      <c r="F817" s="21">
        <v>3.5279928422394899</v>
      </c>
      <c r="G817" s="21">
        <v>45.24</v>
      </c>
      <c r="H817" s="21" t="s">
        <v>888</v>
      </c>
      <c r="I817" s="21" t="s">
        <v>889</v>
      </c>
      <c r="J817" s="21" t="s">
        <v>890</v>
      </c>
      <c r="K817" s="21" t="s">
        <v>891</v>
      </c>
      <c r="L817" s="21" t="s">
        <v>16</v>
      </c>
      <c r="M817" s="21">
        <v>814</v>
      </c>
    </row>
    <row r="818" spans="1:13">
      <c r="A818" s="21">
        <v>72.328616666666704</v>
      </c>
      <c r="B818" s="21">
        <v>3</v>
      </c>
      <c r="C818" s="21">
        <v>1006.13355071902</v>
      </c>
      <c r="D818" s="21">
        <v>3015.37882275641</v>
      </c>
      <c r="E818" s="21">
        <v>7.2275640695806899E-4</v>
      </c>
      <c r="F818" s="21">
        <v>0.23969014265841801</v>
      </c>
      <c r="G818" s="21">
        <v>31.22</v>
      </c>
      <c r="H818" s="21" t="s">
        <v>888</v>
      </c>
      <c r="I818" s="21" t="s">
        <v>892</v>
      </c>
      <c r="J818" s="21" t="s">
        <v>890</v>
      </c>
      <c r="K818" s="21" t="s">
        <v>891</v>
      </c>
      <c r="L818" s="21" t="s">
        <v>16</v>
      </c>
      <c r="M818" s="21">
        <v>815</v>
      </c>
    </row>
    <row r="819" spans="1:13">
      <c r="A819" s="21">
        <v>22.638716666666699</v>
      </c>
      <c r="B819" s="21">
        <v>2</v>
      </c>
      <c r="C819" s="21">
        <v>546.79306909207298</v>
      </c>
      <c r="D819" s="21">
        <v>1091.5715852503899</v>
      </c>
      <c r="E819" s="21">
        <v>-8.1474961461935902E-4</v>
      </c>
      <c r="F819" s="21">
        <v>-0.74639997733485997</v>
      </c>
      <c r="G819" s="21">
        <v>34.229999999999997</v>
      </c>
      <c r="H819" s="21" t="s">
        <v>893</v>
      </c>
      <c r="I819" s="21"/>
      <c r="J819" s="21" t="s">
        <v>890</v>
      </c>
      <c r="K819" s="21" t="s">
        <v>891</v>
      </c>
      <c r="L819" s="21" t="s">
        <v>16</v>
      </c>
      <c r="M819" s="21">
        <v>816</v>
      </c>
    </row>
    <row r="820" spans="1:13">
      <c r="A820" s="21">
        <v>78.515483333333293</v>
      </c>
      <c r="B820" s="21">
        <v>3</v>
      </c>
      <c r="C820" s="21">
        <v>649.68630377746501</v>
      </c>
      <c r="D820" s="21">
        <v>1946.03708193175</v>
      </c>
      <c r="E820" s="21">
        <v>-3.1806824586055898E-4</v>
      </c>
      <c r="F820" s="21">
        <v>-0.16344405603949799</v>
      </c>
      <c r="G820" s="21">
        <v>43.02</v>
      </c>
      <c r="H820" s="21" t="s">
        <v>894</v>
      </c>
      <c r="I820" s="21"/>
      <c r="J820" s="21" t="s">
        <v>895</v>
      </c>
      <c r="K820" s="21" t="s">
        <v>896</v>
      </c>
      <c r="L820" s="21" t="s">
        <v>16</v>
      </c>
      <c r="M820" s="21">
        <v>817</v>
      </c>
    </row>
    <row r="821" spans="1:13">
      <c r="A821" s="21">
        <v>56.011083333333303</v>
      </c>
      <c r="B821" s="21">
        <v>2</v>
      </c>
      <c r="C821" s="21">
        <v>654.34955806787798</v>
      </c>
      <c r="D821" s="21">
        <v>1306.6845632019999</v>
      </c>
      <c r="E821" s="21">
        <v>-1.0367980048613401E-3</v>
      </c>
      <c r="F821" s="21">
        <v>-0.79345636384248697</v>
      </c>
      <c r="G821" s="21">
        <v>33.57</v>
      </c>
      <c r="H821" s="21" t="s">
        <v>897</v>
      </c>
      <c r="I821" s="21"/>
      <c r="J821" s="21" t="s">
        <v>895</v>
      </c>
      <c r="K821" s="21" t="s">
        <v>896</v>
      </c>
      <c r="L821" s="21" t="s">
        <v>16</v>
      </c>
      <c r="M821" s="21">
        <v>818</v>
      </c>
    </row>
    <row r="822" spans="1:13">
      <c r="A822" s="21">
        <v>57.769383333333302</v>
      </c>
      <c r="B822" s="21">
        <v>3</v>
      </c>
      <c r="C822" s="21">
        <v>386.553544541951</v>
      </c>
      <c r="D822" s="21">
        <v>1156.6388042252099</v>
      </c>
      <c r="E822" s="21">
        <v>-4.9577478625906202E-4</v>
      </c>
      <c r="F822" s="21">
        <v>-0.428633875970722</v>
      </c>
      <c r="G822" s="21">
        <v>38.479999999999997</v>
      </c>
      <c r="H822" s="21" t="s">
        <v>898</v>
      </c>
      <c r="I822" s="21"/>
      <c r="J822" s="21" t="s">
        <v>899</v>
      </c>
      <c r="K822" s="21" t="s">
        <v>900</v>
      </c>
      <c r="L822" s="21" t="s">
        <v>16</v>
      </c>
      <c r="M822" s="21">
        <v>819</v>
      </c>
    </row>
    <row r="823" spans="1:13">
      <c r="A823" s="21">
        <v>57.702500000000001</v>
      </c>
      <c r="B823" s="21">
        <v>2</v>
      </c>
      <c r="C823" s="21">
        <v>579.32684366367403</v>
      </c>
      <c r="D823" s="21">
        <v>1156.63913439359</v>
      </c>
      <c r="E823" s="21">
        <v>-1.65606412338093E-4</v>
      </c>
      <c r="F823" s="21">
        <v>-0.14317896023254001</v>
      </c>
      <c r="G823" s="21">
        <v>33.61</v>
      </c>
      <c r="H823" s="21" t="s">
        <v>898</v>
      </c>
      <c r="I823" s="21"/>
      <c r="J823" s="21" t="s">
        <v>899</v>
      </c>
      <c r="K823" s="21" t="s">
        <v>900</v>
      </c>
      <c r="L823" s="21" t="s">
        <v>16</v>
      </c>
      <c r="M823" s="21">
        <v>820</v>
      </c>
    </row>
    <row r="824" spans="1:13">
      <c r="A824" s="21">
        <v>77.430116666666706</v>
      </c>
      <c r="B824" s="21">
        <v>2</v>
      </c>
      <c r="C824" s="21">
        <v>457.76007777739397</v>
      </c>
      <c r="D824" s="21">
        <v>913.50560262102795</v>
      </c>
      <c r="E824" s="21">
        <v>-5.9737897174727604E-4</v>
      </c>
      <c r="F824" s="21">
        <v>-0.65394079618427903</v>
      </c>
      <c r="G824" s="21">
        <v>48.04</v>
      </c>
      <c r="H824" s="21" t="s">
        <v>901</v>
      </c>
      <c r="I824" s="21"/>
      <c r="J824" s="21" t="s">
        <v>899</v>
      </c>
      <c r="K824" s="21" t="s">
        <v>900</v>
      </c>
      <c r="L824" s="21" t="s">
        <v>16</v>
      </c>
      <c r="M824" s="21">
        <v>821</v>
      </c>
    </row>
    <row r="825" spans="1:13">
      <c r="A825" s="21">
        <v>71.173333333333304</v>
      </c>
      <c r="B825" s="21">
        <v>3</v>
      </c>
      <c r="C825" s="21">
        <v>630.67905741252503</v>
      </c>
      <c r="D825" s="21">
        <v>1889.0153428369299</v>
      </c>
      <c r="E825" s="21">
        <v>1.0642836934266601E-2</v>
      </c>
      <c r="F825" s="21">
        <v>5.6340976463777999</v>
      </c>
      <c r="G825" s="21">
        <v>48.18</v>
      </c>
      <c r="H825" s="21" t="s">
        <v>902</v>
      </c>
      <c r="I825" s="21" t="s">
        <v>134</v>
      </c>
      <c r="J825" s="21" t="s">
        <v>903</v>
      </c>
      <c r="K825" s="21" t="s">
        <v>904</v>
      </c>
      <c r="L825" s="21" t="s">
        <v>16</v>
      </c>
      <c r="M825" s="21">
        <v>822</v>
      </c>
    </row>
    <row r="826" spans="1:13">
      <c r="A826" s="21">
        <v>71.173333333333304</v>
      </c>
      <c r="B826" s="21">
        <v>3</v>
      </c>
      <c r="C826" s="21">
        <v>630.67905741252503</v>
      </c>
      <c r="D826" s="21">
        <v>1889.0153428369299</v>
      </c>
      <c r="E826" s="21">
        <v>1.0642836934266601E-2</v>
      </c>
      <c r="F826" s="21">
        <v>5.6340976463777999</v>
      </c>
      <c r="G826" s="21">
        <v>36.28</v>
      </c>
      <c r="H826" s="21" t="s">
        <v>902</v>
      </c>
      <c r="I826" s="21" t="s">
        <v>905</v>
      </c>
      <c r="J826" s="21" t="s">
        <v>903</v>
      </c>
      <c r="K826" s="21" t="s">
        <v>904</v>
      </c>
      <c r="L826" s="21" t="s">
        <v>16</v>
      </c>
      <c r="M826" s="21">
        <v>823</v>
      </c>
    </row>
    <row r="827" spans="1:13">
      <c r="A827" s="21">
        <v>75.389600000000002</v>
      </c>
      <c r="B827" s="21">
        <v>2</v>
      </c>
      <c r="C827" s="21">
        <v>859.96430012131395</v>
      </c>
      <c r="D827" s="21">
        <v>1717.9140473088701</v>
      </c>
      <c r="E827" s="21">
        <v>-1.0526911321449E-3</v>
      </c>
      <c r="F827" s="21">
        <v>-0.61277250089070201</v>
      </c>
      <c r="G827" s="21">
        <v>31.22</v>
      </c>
      <c r="H827" s="21" t="s">
        <v>906</v>
      </c>
      <c r="I827" s="21"/>
      <c r="J827" s="21" t="s">
        <v>903</v>
      </c>
      <c r="K827" s="21" t="s">
        <v>904</v>
      </c>
      <c r="L827" s="21" t="s">
        <v>16</v>
      </c>
      <c r="M827" s="21">
        <v>824</v>
      </c>
    </row>
    <row r="828" spans="1:13">
      <c r="A828" s="21">
        <v>42.127116666666701</v>
      </c>
      <c r="B828" s="21">
        <v>3</v>
      </c>
      <c r="C828" s="21">
        <v>603.29657902346605</v>
      </c>
      <c r="D828" s="21">
        <v>1806.8679076697599</v>
      </c>
      <c r="E828" s="21">
        <v>1.02076697589837E-2</v>
      </c>
      <c r="F828" s="21">
        <v>5.6494043548552204</v>
      </c>
      <c r="G828" s="21">
        <v>40.9</v>
      </c>
      <c r="H828" s="21" t="s">
        <v>907</v>
      </c>
      <c r="I828" s="21" t="s">
        <v>453</v>
      </c>
      <c r="J828" s="21" t="s">
        <v>908</v>
      </c>
      <c r="K828" s="21" t="s">
        <v>909</v>
      </c>
      <c r="L828" s="21" t="s">
        <v>16</v>
      </c>
      <c r="M828" s="21">
        <v>825</v>
      </c>
    </row>
    <row r="829" spans="1:13">
      <c r="A829" s="21">
        <v>107.89875000000001</v>
      </c>
      <c r="B829" s="21">
        <v>4</v>
      </c>
      <c r="C829" s="21">
        <v>887.97005857981503</v>
      </c>
      <c r="D829" s="21">
        <v>3547.8511284517399</v>
      </c>
      <c r="E829" s="21">
        <v>1.4284517419582701E-3</v>
      </c>
      <c r="F829" s="21">
        <v>0.40262464950481702</v>
      </c>
      <c r="G829" s="21">
        <v>30.13</v>
      </c>
      <c r="H829" s="21" t="s">
        <v>910</v>
      </c>
      <c r="I829" s="21" t="s">
        <v>911</v>
      </c>
      <c r="J829" s="21" t="s">
        <v>908</v>
      </c>
      <c r="K829" s="21" t="s">
        <v>909</v>
      </c>
      <c r="L829" s="21" t="s">
        <v>16</v>
      </c>
      <c r="M829" s="21">
        <v>826</v>
      </c>
    </row>
    <row r="830" spans="1:13">
      <c r="A830" s="21">
        <v>107.89875000000001</v>
      </c>
      <c r="B830" s="21">
        <v>4</v>
      </c>
      <c r="C830" s="21">
        <v>887.97005857981503</v>
      </c>
      <c r="D830" s="21">
        <v>3547.8511284517399</v>
      </c>
      <c r="E830" s="21">
        <v>1.4284517419582701E-3</v>
      </c>
      <c r="F830" s="21">
        <v>0.40262464950481702</v>
      </c>
      <c r="G830" s="21">
        <v>32.21</v>
      </c>
      <c r="H830" s="21" t="s">
        <v>910</v>
      </c>
      <c r="I830" s="21" t="s">
        <v>912</v>
      </c>
      <c r="J830" s="21" t="s">
        <v>908</v>
      </c>
      <c r="K830" s="21" t="s">
        <v>909</v>
      </c>
      <c r="L830" s="21" t="s">
        <v>16</v>
      </c>
      <c r="M830" s="21">
        <v>827</v>
      </c>
    </row>
    <row r="831" spans="1:13">
      <c r="A831" s="21">
        <v>96.707800000000006</v>
      </c>
      <c r="B831" s="21">
        <v>2</v>
      </c>
      <c r="C831" s="21">
        <v>699.87328801880699</v>
      </c>
      <c r="D831" s="21">
        <v>1397.73202310385</v>
      </c>
      <c r="E831" s="21">
        <v>-2.3768961468704202E-3</v>
      </c>
      <c r="F831" s="21">
        <v>-1.70053491340731</v>
      </c>
      <c r="G831" s="21">
        <v>43.98</v>
      </c>
      <c r="H831" s="21" t="s">
        <v>913</v>
      </c>
      <c r="I831" s="21"/>
      <c r="J831" s="21" t="s">
        <v>914</v>
      </c>
      <c r="K831" s="21" t="s">
        <v>915</v>
      </c>
      <c r="L831" s="21" t="s">
        <v>16</v>
      </c>
      <c r="M831" s="21">
        <v>828</v>
      </c>
    </row>
    <row r="832" spans="1:13">
      <c r="A832" s="21">
        <v>44.326716666666698</v>
      </c>
      <c r="B832" s="21">
        <v>3</v>
      </c>
      <c r="C832" s="21">
        <v>469.93031692391702</v>
      </c>
      <c r="D832" s="21">
        <v>1406.76912137111</v>
      </c>
      <c r="E832" s="21">
        <v>9.9213711096126592E-3</v>
      </c>
      <c r="F832" s="21">
        <v>7.0526434869682504</v>
      </c>
      <c r="G832" s="21">
        <v>38.46</v>
      </c>
      <c r="H832" s="21" t="s">
        <v>916</v>
      </c>
      <c r="I832" s="21" t="s">
        <v>917</v>
      </c>
      <c r="J832" s="21" t="s">
        <v>914</v>
      </c>
      <c r="K832" s="21" t="s">
        <v>915</v>
      </c>
      <c r="L832" s="21" t="s">
        <v>16</v>
      </c>
      <c r="M832" s="21">
        <v>829</v>
      </c>
    </row>
    <row r="833" spans="1:13">
      <c r="A833" s="21">
        <v>67.092866666666694</v>
      </c>
      <c r="B833" s="21">
        <v>3</v>
      </c>
      <c r="C833" s="21">
        <v>661.35943302929297</v>
      </c>
      <c r="D833" s="21">
        <v>1981.05646968724</v>
      </c>
      <c r="E833" s="21">
        <v>1.09696872389122E-2</v>
      </c>
      <c r="F833" s="21">
        <v>5.5373222063361096</v>
      </c>
      <c r="G833" s="21">
        <v>33.11</v>
      </c>
      <c r="H833" s="21" t="s">
        <v>918</v>
      </c>
      <c r="I833" s="21" t="s">
        <v>919</v>
      </c>
      <c r="J833" s="21" t="s">
        <v>920</v>
      </c>
      <c r="K833" s="21" t="s">
        <v>921</v>
      </c>
      <c r="L833" s="21" t="s">
        <v>16</v>
      </c>
      <c r="M833" s="21">
        <v>830</v>
      </c>
    </row>
    <row r="834" spans="1:13">
      <c r="A834" s="21">
        <v>130.28888333333299</v>
      </c>
      <c r="B834" s="21">
        <v>2</v>
      </c>
      <c r="C834" s="21">
        <v>705.39260674876004</v>
      </c>
      <c r="D834" s="21">
        <v>1408.77066056376</v>
      </c>
      <c r="E834" s="21">
        <v>-7.3943624011008101E-4</v>
      </c>
      <c r="F834" s="21">
        <v>-0.52488021840170895</v>
      </c>
      <c r="G834" s="21">
        <v>56.33</v>
      </c>
      <c r="H834" s="21" t="s">
        <v>922</v>
      </c>
      <c r="I834" s="21"/>
      <c r="J834" s="21" t="s">
        <v>920</v>
      </c>
      <c r="K834" s="21" t="s">
        <v>921</v>
      </c>
      <c r="L834" s="21" t="s">
        <v>16</v>
      </c>
      <c r="M834" s="21">
        <v>831</v>
      </c>
    </row>
    <row r="835" spans="1:13">
      <c r="A835" s="21">
        <v>72.806299999999993</v>
      </c>
      <c r="B835" s="21">
        <v>4</v>
      </c>
      <c r="C835" s="21">
        <v>516.00469873484099</v>
      </c>
      <c r="D835" s="21">
        <v>2059.9896890718501</v>
      </c>
      <c r="E835" s="21">
        <v>-7.1092815460360704E-4</v>
      </c>
      <c r="F835" s="21">
        <v>-0.34511236295256897</v>
      </c>
      <c r="G835" s="21">
        <v>49.25</v>
      </c>
      <c r="H835" s="21" t="s">
        <v>923</v>
      </c>
      <c r="I835" s="21"/>
      <c r="J835" s="21" t="s">
        <v>924</v>
      </c>
      <c r="K835" s="21" t="s">
        <v>925</v>
      </c>
      <c r="L835" s="21" t="s">
        <v>16</v>
      </c>
      <c r="M835" s="21">
        <v>832</v>
      </c>
    </row>
    <row r="836" spans="1:13">
      <c r="A836" s="21">
        <v>65.190150000000003</v>
      </c>
      <c r="B836" s="21">
        <v>4</v>
      </c>
      <c r="C836" s="21">
        <v>555.02995546657905</v>
      </c>
      <c r="D836" s="21">
        <v>2216.0907159988001</v>
      </c>
      <c r="E836" s="21">
        <v>-7.8400120310107002E-4</v>
      </c>
      <c r="F836" s="21">
        <v>-0.35377654898323002</v>
      </c>
      <c r="G836" s="21">
        <v>49.11</v>
      </c>
      <c r="H836" s="21" t="s">
        <v>926</v>
      </c>
      <c r="I836" s="21"/>
      <c r="J836" s="21" t="s">
        <v>924</v>
      </c>
      <c r="K836" s="21" t="s">
        <v>925</v>
      </c>
      <c r="L836" s="21" t="s">
        <v>16</v>
      </c>
      <c r="M836" s="21">
        <v>833</v>
      </c>
    </row>
    <row r="837" spans="1:13">
      <c r="A837" s="21">
        <v>65.054649999999995</v>
      </c>
      <c r="B837" s="21">
        <v>3</v>
      </c>
      <c r="C837" s="21">
        <v>892.74151251991998</v>
      </c>
      <c r="D837" s="21">
        <v>2675.20270815912</v>
      </c>
      <c r="E837" s="21">
        <v>1.05081591209455E-2</v>
      </c>
      <c r="F837" s="21">
        <v>3.9280015547837999</v>
      </c>
      <c r="G837" s="21">
        <v>45.71</v>
      </c>
      <c r="H837" s="21" t="s">
        <v>927</v>
      </c>
      <c r="I837" s="21" t="s">
        <v>928</v>
      </c>
      <c r="J837" s="21" t="s">
        <v>929</v>
      </c>
      <c r="K837" s="21" t="s">
        <v>930</v>
      </c>
      <c r="L837" s="21" t="s">
        <v>16</v>
      </c>
      <c r="M837" s="21">
        <v>834</v>
      </c>
    </row>
    <row r="838" spans="1:13">
      <c r="A838" s="21">
        <v>22.638716666666699</v>
      </c>
      <c r="B838" s="21">
        <v>2</v>
      </c>
      <c r="C838" s="21">
        <v>546.79306909207298</v>
      </c>
      <c r="D838" s="21">
        <v>1091.5715852503899</v>
      </c>
      <c r="E838" s="21">
        <v>-8.1474961461935902E-4</v>
      </c>
      <c r="F838" s="21">
        <v>-0.74639997733485997</v>
      </c>
      <c r="G838" s="21">
        <v>34.229999999999997</v>
      </c>
      <c r="H838" s="21" t="s">
        <v>893</v>
      </c>
      <c r="I838" s="21"/>
      <c r="J838" s="21" t="s">
        <v>929</v>
      </c>
      <c r="K838" s="21" t="s">
        <v>930</v>
      </c>
      <c r="L838" s="21" t="s">
        <v>55</v>
      </c>
      <c r="M838" s="21">
        <v>835</v>
      </c>
    </row>
    <row r="839" spans="1:13">
      <c r="A839" s="21">
        <v>84.4495</v>
      </c>
      <c r="B839" s="21">
        <v>3</v>
      </c>
      <c r="C839" s="21">
        <v>994.15010984945604</v>
      </c>
      <c r="D839" s="21">
        <v>2979.4285001477301</v>
      </c>
      <c r="E839" s="21">
        <v>1.0000147727169E-2</v>
      </c>
      <c r="F839" s="21">
        <v>3.3564092211849199</v>
      </c>
      <c r="G839" s="21">
        <v>34.21</v>
      </c>
      <c r="H839" s="21" t="s">
        <v>931</v>
      </c>
      <c r="I839" s="21" t="s">
        <v>932</v>
      </c>
      <c r="J839" s="21" t="s">
        <v>933</v>
      </c>
      <c r="K839" s="21" t="s">
        <v>934</v>
      </c>
      <c r="L839" s="21" t="s">
        <v>16</v>
      </c>
      <c r="M839" s="21">
        <v>836</v>
      </c>
    </row>
    <row r="840" spans="1:13">
      <c r="A840" s="21">
        <v>86.084816666666697</v>
      </c>
      <c r="B840" s="21">
        <v>2</v>
      </c>
      <c r="C840" s="21">
        <v>892.95656635937405</v>
      </c>
      <c r="D840" s="21">
        <v>1783.89857978499</v>
      </c>
      <c r="E840" s="21">
        <v>-6.2021501230446997E-4</v>
      </c>
      <c r="F840" s="21">
        <v>-0.34767379922838099</v>
      </c>
      <c r="G840" s="21">
        <v>84.34</v>
      </c>
      <c r="H840" s="21" t="s">
        <v>935</v>
      </c>
      <c r="I840" s="21"/>
      <c r="J840" s="21" t="s">
        <v>933</v>
      </c>
      <c r="K840" s="21" t="s">
        <v>934</v>
      </c>
      <c r="L840" s="21" t="s">
        <v>16</v>
      </c>
      <c r="M840" s="21">
        <v>837</v>
      </c>
    </row>
    <row r="841" spans="1:13">
      <c r="A841" s="21">
        <v>92.011449999999996</v>
      </c>
      <c r="B841" s="21">
        <v>3</v>
      </c>
      <c r="C841" s="21">
        <v>1102.18967879263</v>
      </c>
      <c r="D841" s="21">
        <v>3303.54720697724</v>
      </c>
      <c r="E841" s="21">
        <v>7.8069772412163703E-3</v>
      </c>
      <c r="F841" s="21">
        <v>2.36321602255338</v>
      </c>
      <c r="G841" s="21">
        <v>41.87</v>
      </c>
      <c r="H841" s="21" t="s">
        <v>936</v>
      </c>
      <c r="I841" s="21" t="s">
        <v>889</v>
      </c>
      <c r="J841" s="21" t="s">
        <v>937</v>
      </c>
      <c r="K841" s="21" t="s">
        <v>938</v>
      </c>
      <c r="L841" s="21" t="s">
        <v>16</v>
      </c>
      <c r="M841" s="21">
        <v>838</v>
      </c>
    </row>
    <row r="842" spans="1:13">
      <c r="A842" s="21">
        <v>47.787833333333303</v>
      </c>
      <c r="B842" s="21">
        <v>3</v>
      </c>
      <c r="C842" s="21">
        <v>551.96864150262104</v>
      </c>
      <c r="D842" s="21">
        <v>1652.88409510722</v>
      </c>
      <c r="E842" s="21">
        <v>-5.0489277782617104E-4</v>
      </c>
      <c r="F842" s="21">
        <v>-0.30546160199337002</v>
      </c>
      <c r="G842" s="21">
        <v>37.29</v>
      </c>
      <c r="H842" s="21" t="s">
        <v>939</v>
      </c>
      <c r="I842" s="21"/>
      <c r="J842" s="21" t="s">
        <v>937</v>
      </c>
      <c r="K842" s="21" t="s">
        <v>938</v>
      </c>
      <c r="L842" s="21" t="s">
        <v>16</v>
      </c>
      <c r="M842" s="21">
        <v>839</v>
      </c>
    </row>
    <row r="843" spans="1:13">
      <c r="A843" s="21">
        <v>107.829883333333</v>
      </c>
      <c r="B843" s="21">
        <v>3</v>
      </c>
      <c r="C843" s="21">
        <v>729.05566675905197</v>
      </c>
      <c r="D843" s="21">
        <v>2184.1451708765198</v>
      </c>
      <c r="E843" s="21">
        <v>1.04708765170471E-2</v>
      </c>
      <c r="F843" s="21">
        <v>4.7940617018937299</v>
      </c>
      <c r="G843" s="21">
        <v>48.51</v>
      </c>
      <c r="H843" s="21" t="s">
        <v>940</v>
      </c>
      <c r="I843" s="21" t="s">
        <v>95</v>
      </c>
      <c r="J843" s="21" t="s">
        <v>941</v>
      </c>
      <c r="K843" s="21" t="s">
        <v>942</v>
      </c>
      <c r="L843" s="21" t="s">
        <v>55</v>
      </c>
      <c r="M843" s="21">
        <v>840</v>
      </c>
    </row>
    <row r="844" spans="1:13">
      <c r="A844" s="21">
        <v>107.695733333333</v>
      </c>
      <c r="B844" s="21">
        <v>2</v>
      </c>
      <c r="C844" s="21">
        <v>1093.07992993986</v>
      </c>
      <c r="D844" s="21">
        <v>2184.1453069459599</v>
      </c>
      <c r="E844" s="21">
        <v>1.06069459634455E-2</v>
      </c>
      <c r="F844" s="21">
        <v>4.8563607196229599</v>
      </c>
      <c r="G844" s="21">
        <v>40.33</v>
      </c>
      <c r="H844" s="21" t="s">
        <v>940</v>
      </c>
      <c r="I844" s="21" t="s">
        <v>95</v>
      </c>
      <c r="J844" s="21" t="s">
        <v>941</v>
      </c>
      <c r="K844" s="21" t="s">
        <v>942</v>
      </c>
      <c r="L844" s="21" t="s">
        <v>55</v>
      </c>
      <c r="M844" s="21">
        <v>841</v>
      </c>
    </row>
    <row r="845" spans="1:13">
      <c r="A845" s="21">
        <v>64.384366666666693</v>
      </c>
      <c r="B845" s="21">
        <v>3</v>
      </c>
      <c r="C845" s="21">
        <v>718.35168972017095</v>
      </c>
      <c r="D845" s="21">
        <v>2152.03323975987</v>
      </c>
      <c r="E845" s="21">
        <v>-5.6024012747002395E-4</v>
      </c>
      <c r="F845" s="21">
        <v>-0.260330542889254</v>
      </c>
      <c r="G845" s="21">
        <v>33.89</v>
      </c>
      <c r="H845" s="21" t="s">
        <v>943</v>
      </c>
      <c r="I845" s="21"/>
      <c r="J845" s="21" t="s">
        <v>941</v>
      </c>
      <c r="K845" s="21" t="s">
        <v>942</v>
      </c>
      <c r="L845" s="21" t="s">
        <v>55</v>
      </c>
      <c r="M845" s="21">
        <v>842</v>
      </c>
    </row>
    <row r="846" spans="1:13">
      <c r="A846" s="21">
        <v>107.695733333333</v>
      </c>
      <c r="B846" s="21">
        <v>2</v>
      </c>
      <c r="C846" s="21">
        <v>1093.07992993986</v>
      </c>
      <c r="D846" s="21">
        <v>2184.1453069459599</v>
      </c>
      <c r="E846" s="21">
        <v>1.06069459634455E-2</v>
      </c>
      <c r="F846" s="21">
        <v>4.8563607196229599</v>
      </c>
      <c r="G846" s="21">
        <v>40.22</v>
      </c>
      <c r="H846" s="21" t="s">
        <v>940</v>
      </c>
      <c r="I846" s="21" t="s">
        <v>944</v>
      </c>
      <c r="J846" s="21" t="s">
        <v>941</v>
      </c>
      <c r="K846" s="21" t="s">
        <v>942</v>
      </c>
      <c r="L846" s="21" t="s">
        <v>55</v>
      </c>
      <c r="M846" s="21">
        <v>843</v>
      </c>
    </row>
    <row r="847" spans="1:13">
      <c r="A847" s="21">
        <v>84.587133333333298</v>
      </c>
      <c r="B847" s="21">
        <v>3</v>
      </c>
      <c r="C847" s="21">
        <v>709.06863993357695</v>
      </c>
      <c r="D847" s="21">
        <v>2124.1840904000901</v>
      </c>
      <c r="E847" s="21">
        <v>-3.0959990817791501E-4</v>
      </c>
      <c r="F847" s="21">
        <v>-0.145750015007132</v>
      </c>
      <c r="G847" s="21">
        <v>52.62</v>
      </c>
      <c r="H847" s="21" t="s">
        <v>945</v>
      </c>
      <c r="I847" s="21"/>
      <c r="J847" s="21" t="s">
        <v>946</v>
      </c>
      <c r="K847" s="21" t="s">
        <v>947</v>
      </c>
      <c r="L847" s="21" t="s">
        <v>16</v>
      </c>
      <c r="M847" s="21">
        <v>844</v>
      </c>
    </row>
    <row r="848" spans="1:13">
      <c r="A848" s="21">
        <v>101.481433333333</v>
      </c>
      <c r="B848" s="21">
        <v>3</v>
      </c>
      <c r="C848" s="21">
        <v>723.40365924964999</v>
      </c>
      <c r="D848" s="21">
        <v>2167.18914834831</v>
      </c>
      <c r="E848" s="21">
        <v>1.0248348311506599E-2</v>
      </c>
      <c r="F848" s="21">
        <v>4.7288889309076199</v>
      </c>
      <c r="G848" s="21">
        <v>35.21</v>
      </c>
      <c r="H848" s="21" t="s">
        <v>945</v>
      </c>
      <c r="I848" s="21" t="s">
        <v>321</v>
      </c>
      <c r="J848" s="21" t="s">
        <v>946</v>
      </c>
      <c r="K848" s="21" t="s">
        <v>947</v>
      </c>
      <c r="L848" s="21" t="s">
        <v>55</v>
      </c>
      <c r="M848" s="21">
        <v>845</v>
      </c>
    </row>
    <row r="849" spans="1:13">
      <c r="A849" s="21">
        <v>17.617383333333301</v>
      </c>
      <c r="B849" s="21">
        <v>3</v>
      </c>
      <c r="C849" s="21">
        <v>502.93147723880003</v>
      </c>
      <c r="D849" s="21">
        <v>1505.77260231576</v>
      </c>
      <c r="E849" s="21">
        <v>-1.29768423857968E-3</v>
      </c>
      <c r="F849" s="21">
        <v>-0.86180550651042498</v>
      </c>
      <c r="G849" s="21">
        <v>34.979999999999997</v>
      </c>
      <c r="H849" s="21" t="s">
        <v>742</v>
      </c>
      <c r="I849" s="21"/>
      <c r="J849" s="21" t="s">
        <v>946</v>
      </c>
      <c r="K849" s="21" t="s">
        <v>947</v>
      </c>
      <c r="L849" s="21" t="s">
        <v>55</v>
      </c>
      <c r="M849" s="21">
        <v>846</v>
      </c>
    </row>
    <row r="850" spans="1:13">
      <c r="A850" s="21">
        <v>81.660083333333304</v>
      </c>
      <c r="B850" s="21">
        <v>2</v>
      </c>
      <c r="C850" s="21">
        <v>813.37781497500896</v>
      </c>
      <c r="D850" s="21">
        <v>1624.7410770162601</v>
      </c>
      <c r="E850" s="21">
        <v>7.7701625878034996E-4</v>
      </c>
      <c r="F850" s="21">
        <v>0.47824028171169902</v>
      </c>
      <c r="G850" s="21">
        <v>61.68</v>
      </c>
      <c r="H850" s="21" t="s">
        <v>948</v>
      </c>
      <c r="I850" s="21"/>
      <c r="J850" s="21" t="s">
        <v>949</v>
      </c>
      <c r="K850" s="21" t="s">
        <v>950</v>
      </c>
      <c r="L850" s="21" t="s">
        <v>55</v>
      </c>
      <c r="M850" s="21">
        <v>847</v>
      </c>
    </row>
    <row r="851" spans="1:13">
      <c r="A851" s="21">
        <v>56.890866666666703</v>
      </c>
      <c r="B851" s="21">
        <v>2</v>
      </c>
      <c r="C851" s="21">
        <v>735.88270422456901</v>
      </c>
      <c r="D851" s="21">
        <v>1469.75085551538</v>
      </c>
      <c r="E851" s="21">
        <v>-6.4448462103427996E-4</v>
      </c>
      <c r="F851" s="21">
        <v>-0.43849903948679803</v>
      </c>
      <c r="G851" s="21">
        <v>57.22</v>
      </c>
      <c r="H851" s="21" t="s">
        <v>951</v>
      </c>
      <c r="I851" s="21"/>
      <c r="J851" s="21" t="s">
        <v>949</v>
      </c>
      <c r="K851" s="21" t="s">
        <v>950</v>
      </c>
      <c r="L851" s="21" t="s">
        <v>55</v>
      </c>
      <c r="M851" s="21">
        <v>848</v>
      </c>
    </row>
    <row r="852" spans="1:13">
      <c r="A852" s="21">
        <v>103.79940000000001</v>
      </c>
      <c r="B852" s="21">
        <v>2</v>
      </c>
      <c r="C852" s="21">
        <v>761.41673384910496</v>
      </c>
      <c r="D852" s="21">
        <v>1520.81891476445</v>
      </c>
      <c r="E852" s="21">
        <v>-4.9852355505208799E-3</v>
      </c>
      <c r="F852" s="21">
        <v>-3.2779834341904301</v>
      </c>
      <c r="G852" s="21">
        <v>34.020000000000003</v>
      </c>
      <c r="H852" s="21" t="s">
        <v>952</v>
      </c>
      <c r="I852" s="21"/>
      <c r="J852" s="21" t="s">
        <v>953</v>
      </c>
      <c r="K852" s="21" t="s">
        <v>954</v>
      </c>
      <c r="L852" s="21" t="s">
        <v>55</v>
      </c>
      <c r="M852" s="21">
        <v>849</v>
      </c>
    </row>
    <row r="853" spans="1:13">
      <c r="A853" s="21">
        <v>103.933983333333</v>
      </c>
      <c r="B853" s="21">
        <v>3</v>
      </c>
      <c r="C853" s="21">
        <v>507.94831009866198</v>
      </c>
      <c r="D853" s="21">
        <v>1520.8231008953401</v>
      </c>
      <c r="E853" s="21">
        <v>-7.9910465524335504E-4</v>
      </c>
      <c r="F853" s="21">
        <v>-0.52544193659986205</v>
      </c>
      <c r="G853" s="21">
        <v>32.35</v>
      </c>
      <c r="H853" s="21" t="s">
        <v>952</v>
      </c>
      <c r="I853" s="21"/>
      <c r="J853" s="21" t="s">
        <v>953</v>
      </c>
      <c r="K853" s="21" t="s">
        <v>954</v>
      </c>
      <c r="L853" s="21" t="s">
        <v>16</v>
      </c>
      <c r="M853" s="21">
        <v>850</v>
      </c>
    </row>
    <row r="854" spans="1:13">
      <c r="A854" s="21">
        <v>130.358833333333</v>
      </c>
      <c r="B854" s="21">
        <v>3</v>
      </c>
      <c r="C854" s="21">
        <v>880.13790037077695</v>
      </c>
      <c r="D854" s="21">
        <v>2637.3918717116899</v>
      </c>
      <c r="E854" s="21">
        <v>8.2717116911226202E-3</v>
      </c>
      <c r="F854" s="21">
        <v>3.1363324209351302</v>
      </c>
      <c r="G854" s="21">
        <v>35.729999999999997</v>
      </c>
      <c r="H854" s="21" t="s">
        <v>955</v>
      </c>
      <c r="I854" s="21" t="s">
        <v>398</v>
      </c>
      <c r="J854" s="21" t="s">
        <v>953</v>
      </c>
      <c r="K854" s="21" t="s">
        <v>954</v>
      </c>
      <c r="L854" s="21" t="s">
        <v>55</v>
      </c>
      <c r="M854" s="21">
        <v>851</v>
      </c>
    </row>
    <row r="855" spans="1:13">
      <c r="A855" s="21">
        <v>130.358833333333</v>
      </c>
      <c r="B855" s="21">
        <v>3</v>
      </c>
      <c r="C855" s="21">
        <v>880.13790037077695</v>
      </c>
      <c r="D855" s="21">
        <v>2637.3918717116899</v>
      </c>
      <c r="E855" s="21">
        <v>8.2717116911226202E-3</v>
      </c>
      <c r="F855" s="21">
        <v>3.1363324209351302</v>
      </c>
      <c r="G855" s="21">
        <v>34.47</v>
      </c>
      <c r="H855" s="21" t="s">
        <v>955</v>
      </c>
      <c r="I855" s="21" t="s">
        <v>956</v>
      </c>
      <c r="J855" s="21" t="s">
        <v>953</v>
      </c>
      <c r="K855" s="21" t="s">
        <v>954</v>
      </c>
      <c r="L855" s="21" t="s">
        <v>16</v>
      </c>
      <c r="M855" s="21">
        <v>852</v>
      </c>
    </row>
    <row r="856" spans="1:13">
      <c r="A856" s="21">
        <v>130.358833333333</v>
      </c>
      <c r="B856" s="21">
        <v>3</v>
      </c>
      <c r="C856" s="21">
        <v>880.13790037077695</v>
      </c>
      <c r="D856" s="21">
        <v>2637.3918717116899</v>
      </c>
      <c r="E856" s="21">
        <v>8.2717116911226202E-3</v>
      </c>
      <c r="F856" s="21">
        <v>3.1363324209351302</v>
      </c>
      <c r="G856" s="21">
        <v>34.299999999999997</v>
      </c>
      <c r="H856" s="21" t="s">
        <v>955</v>
      </c>
      <c r="I856" s="21" t="s">
        <v>957</v>
      </c>
      <c r="J856" s="21" t="s">
        <v>953</v>
      </c>
      <c r="K856" s="21" t="s">
        <v>954</v>
      </c>
      <c r="L856" s="21" t="s">
        <v>16</v>
      </c>
      <c r="M856" s="21">
        <v>853</v>
      </c>
    </row>
    <row r="857" spans="1:13">
      <c r="A857" s="21">
        <v>123.405483333333</v>
      </c>
      <c r="B857" s="21">
        <v>3</v>
      </c>
      <c r="C857" s="21">
        <v>885.46842361128699</v>
      </c>
      <c r="D857" s="21">
        <v>2653.38344143322</v>
      </c>
      <c r="E857" s="21">
        <v>4.9414332197557096E-3</v>
      </c>
      <c r="F857" s="21">
        <v>1.86231750191528</v>
      </c>
      <c r="G857" s="21">
        <v>37.18</v>
      </c>
      <c r="H857" s="21" t="s">
        <v>955</v>
      </c>
      <c r="I857" s="21" t="s">
        <v>958</v>
      </c>
      <c r="J857" s="21" t="s">
        <v>953</v>
      </c>
      <c r="K857" s="21" t="s">
        <v>954</v>
      </c>
      <c r="L857" s="21" t="s">
        <v>16</v>
      </c>
      <c r="M857" s="21">
        <v>854</v>
      </c>
    </row>
    <row r="858" spans="1:13">
      <c r="A858" s="21">
        <v>46.192533333333301</v>
      </c>
      <c r="B858" s="21">
        <v>2</v>
      </c>
      <c r="C858" s="21">
        <v>1032.9843126548301</v>
      </c>
      <c r="D858" s="21">
        <v>2063.9540723759001</v>
      </c>
      <c r="E858" s="21">
        <v>1.04723758963701E-2</v>
      </c>
      <c r="F858" s="21">
        <v>5.0739641802082502</v>
      </c>
      <c r="G858" s="21">
        <v>40.020000000000003</v>
      </c>
      <c r="H858" s="21" t="s">
        <v>959</v>
      </c>
      <c r="I858" s="21" t="s">
        <v>802</v>
      </c>
      <c r="J858" s="21" t="s">
        <v>960</v>
      </c>
      <c r="K858" s="21" t="s">
        <v>961</v>
      </c>
      <c r="L858" s="21" t="s">
        <v>55</v>
      </c>
      <c r="M858" s="21">
        <v>855</v>
      </c>
    </row>
    <row r="859" spans="1:13">
      <c r="A859" s="21">
        <v>46.192533333333301</v>
      </c>
      <c r="B859" s="21">
        <v>2</v>
      </c>
      <c r="C859" s="21">
        <v>1032.9843126548301</v>
      </c>
      <c r="D859" s="21">
        <v>2063.9540723759001</v>
      </c>
      <c r="E859" s="21">
        <v>1.04723758963701E-2</v>
      </c>
      <c r="F859" s="21">
        <v>5.0739641802082502</v>
      </c>
      <c r="G859" s="21">
        <v>53.41</v>
      </c>
      <c r="H859" s="21" t="s">
        <v>959</v>
      </c>
      <c r="I859" s="21" t="s">
        <v>962</v>
      </c>
      <c r="J859" s="21" t="s">
        <v>960</v>
      </c>
      <c r="K859" s="21" t="s">
        <v>961</v>
      </c>
      <c r="L859" s="21" t="s">
        <v>16</v>
      </c>
      <c r="M859" s="21">
        <v>856</v>
      </c>
    </row>
    <row r="860" spans="1:13">
      <c r="A860" s="21">
        <v>37.909799999999997</v>
      </c>
      <c r="B860" s="21">
        <v>2</v>
      </c>
      <c r="C860" s="21">
        <v>589.787902344695</v>
      </c>
      <c r="D860" s="21">
        <v>1177.5612517556301</v>
      </c>
      <c r="E860" s="21">
        <v>-2.4824436945891599E-4</v>
      </c>
      <c r="F860" s="21">
        <v>-0.21081223312660699</v>
      </c>
      <c r="G860" s="21">
        <v>41.07</v>
      </c>
      <c r="H860" s="21" t="s">
        <v>963</v>
      </c>
      <c r="I860" s="21"/>
      <c r="J860" s="21" t="s">
        <v>960</v>
      </c>
      <c r="K860" s="21" t="s">
        <v>961</v>
      </c>
      <c r="L860" s="21" t="s">
        <v>55</v>
      </c>
      <c r="M860" s="21">
        <v>857</v>
      </c>
    </row>
    <row r="861" spans="1:13">
      <c r="A861" s="21">
        <v>47.787833333333303</v>
      </c>
      <c r="B861" s="21">
        <v>2</v>
      </c>
      <c r="C861" s="21">
        <v>1033.47604255846</v>
      </c>
      <c r="D861" s="21">
        <v>2064.9375321831699</v>
      </c>
      <c r="E861" s="21">
        <v>9.9321831680754293E-3</v>
      </c>
      <c r="F861" s="21">
        <v>4.8099425704201098</v>
      </c>
      <c r="G861" s="21">
        <v>37.47</v>
      </c>
      <c r="H861" s="21" t="s">
        <v>959</v>
      </c>
      <c r="I861" s="21" t="s">
        <v>964</v>
      </c>
      <c r="J861" s="21" t="s">
        <v>960</v>
      </c>
      <c r="K861" s="21" t="s">
        <v>961</v>
      </c>
      <c r="L861" s="21" t="s">
        <v>55</v>
      </c>
      <c r="M861" s="21">
        <v>858</v>
      </c>
    </row>
    <row r="862" spans="1:13">
      <c r="A862" s="21">
        <v>82.751750000000001</v>
      </c>
      <c r="B862" s="21">
        <v>2</v>
      </c>
      <c r="C862" s="21">
        <v>464.76778008512798</v>
      </c>
      <c r="D862" s="21">
        <v>927.52100723649505</v>
      </c>
      <c r="E862" s="21">
        <v>-7.9276350481904999E-4</v>
      </c>
      <c r="F862" s="21">
        <v>-0.854711452409043</v>
      </c>
      <c r="G862" s="21">
        <v>35.53</v>
      </c>
      <c r="H862" s="21" t="s">
        <v>965</v>
      </c>
      <c r="I862" s="21"/>
      <c r="J862" s="21" t="s">
        <v>966</v>
      </c>
      <c r="K862" s="21" t="s">
        <v>967</v>
      </c>
      <c r="L862" s="21" t="s">
        <v>55</v>
      </c>
      <c r="M862" s="21">
        <v>859</v>
      </c>
    </row>
    <row r="863" spans="1:13">
      <c r="A863" s="21">
        <v>74.097949999999997</v>
      </c>
      <c r="B863" s="21">
        <v>2</v>
      </c>
      <c r="C863" s="21">
        <v>479.773097756455</v>
      </c>
      <c r="D863" s="21">
        <v>957.53164257914898</v>
      </c>
      <c r="E863" s="21">
        <v>-7.5742085095953403E-4</v>
      </c>
      <c r="F863" s="21">
        <v>-0.79101328681884198</v>
      </c>
      <c r="G863" s="21">
        <v>42.27</v>
      </c>
      <c r="H863" s="21" t="s">
        <v>968</v>
      </c>
      <c r="I863" s="21"/>
      <c r="J863" s="21" t="s">
        <v>966</v>
      </c>
      <c r="K863" s="21" t="s">
        <v>967</v>
      </c>
      <c r="L863" s="21" t="s">
        <v>55</v>
      </c>
      <c r="M863" s="21">
        <v>860</v>
      </c>
    </row>
    <row r="864" spans="1:13">
      <c r="A864" s="21">
        <v>54.3991166666667</v>
      </c>
      <c r="B864" s="21">
        <v>2</v>
      </c>
      <c r="C864" s="21">
        <v>630.80404321439801</v>
      </c>
      <c r="D864" s="21">
        <v>1259.59353349504</v>
      </c>
      <c r="E864" s="1">
        <v>3.3495035495434402E-5</v>
      </c>
      <c r="F864" s="21">
        <v>2.6591940570854299E-2</v>
      </c>
      <c r="G864" s="21">
        <v>55.95</v>
      </c>
      <c r="H864" s="21" t="s">
        <v>969</v>
      </c>
      <c r="I864" s="21"/>
      <c r="J864" s="21" t="s">
        <v>970</v>
      </c>
      <c r="K864" s="21" t="s">
        <v>971</v>
      </c>
      <c r="L864" s="21" t="s">
        <v>55</v>
      </c>
      <c r="M864" s="21">
        <v>861</v>
      </c>
    </row>
    <row r="865" spans="1:13">
      <c r="A865" s="21">
        <v>48.185983333333297</v>
      </c>
      <c r="B865" s="21">
        <v>2</v>
      </c>
      <c r="C865" s="21">
        <v>708.31948556227803</v>
      </c>
      <c r="D865" s="21">
        <v>1414.6244181908</v>
      </c>
      <c r="E865" s="21">
        <v>-7.8180920468184901E-4</v>
      </c>
      <c r="F865" s="21">
        <v>-0.55266172600477403</v>
      </c>
      <c r="G865" s="21">
        <v>60.42</v>
      </c>
      <c r="H865" s="21" t="s">
        <v>972</v>
      </c>
      <c r="I865" s="21"/>
      <c r="J865" s="21" t="s">
        <v>970</v>
      </c>
      <c r="K865" s="21" t="s">
        <v>971</v>
      </c>
      <c r="L865" s="21" t="s">
        <v>16</v>
      </c>
      <c r="M865" s="21">
        <v>862</v>
      </c>
    </row>
    <row r="866" spans="1:13">
      <c r="A866" s="21">
        <v>82.617800000000003</v>
      </c>
      <c r="B866" s="21">
        <v>2</v>
      </c>
      <c r="C866" s="21">
        <v>934.99379545939496</v>
      </c>
      <c r="D866" s="21">
        <v>1867.97303798503</v>
      </c>
      <c r="E866" s="21">
        <v>5.1379850303874298E-3</v>
      </c>
      <c r="F866" s="21">
        <v>2.75057458449229</v>
      </c>
      <c r="G866" s="21">
        <v>47.22</v>
      </c>
      <c r="H866" s="21" t="s">
        <v>973</v>
      </c>
      <c r="I866" s="21"/>
      <c r="J866" s="21" t="s">
        <v>974</v>
      </c>
      <c r="K866" s="21" t="s">
        <v>975</v>
      </c>
      <c r="L866" s="21" t="s">
        <v>16</v>
      </c>
      <c r="M866" s="21">
        <v>863</v>
      </c>
    </row>
    <row r="867" spans="1:13">
      <c r="A867" s="21">
        <v>48.850650000000002</v>
      </c>
      <c r="B867" s="21">
        <v>3</v>
      </c>
      <c r="C867" s="21">
        <v>925.48069546600004</v>
      </c>
      <c r="D867" s="21">
        <v>2773.42025699736</v>
      </c>
      <c r="E867" s="21">
        <v>-4.3430026398709699E-3</v>
      </c>
      <c r="F867" s="21">
        <v>-1.5659349959869</v>
      </c>
      <c r="G867" s="21">
        <v>31.49</v>
      </c>
      <c r="H867" s="21" t="s">
        <v>976</v>
      </c>
      <c r="I867" s="21"/>
      <c r="J867" s="21" t="s">
        <v>974</v>
      </c>
      <c r="K867" s="21" t="s">
        <v>975</v>
      </c>
      <c r="L867" s="21" t="s">
        <v>16</v>
      </c>
      <c r="M867" s="21">
        <v>864</v>
      </c>
    </row>
    <row r="868" spans="1:13">
      <c r="A868" s="21">
        <v>59.3204833333333</v>
      </c>
      <c r="B868" s="21">
        <v>2</v>
      </c>
      <c r="C868" s="21">
        <v>1096.0347141883799</v>
      </c>
      <c r="D868" s="21">
        <v>2190.0548754430001</v>
      </c>
      <c r="E868" s="21">
        <v>1.0875442997530601E-2</v>
      </c>
      <c r="F868" s="21">
        <v>4.9658559360134404</v>
      </c>
      <c r="G868" s="21">
        <v>42.12</v>
      </c>
      <c r="H868" s="21" t="s">
        <v>977</v>
      </c>
      <c r="I868" s="21" t="s">
        <v>978</v>
      </c>
      <c r="J868" s="21" t="s">
        <v>979</v>
      </c>
      <c r="K868" s="21" t="s">
        <v>980</v>
      </c>
      <c r="L868" s="21" t="s">
        <v>16</v>
      </c>
      <c r="M868" s="21">
        <v>865</v>
      </c>
    </row>
    <row r="869" spans="1:13">
      <c r="A869" s="21">
        <v>95.684700000000007</v>
      </c>
      <c r="B869" s="21">
        <v>3</v>
      </c>
      <c r="C869" s="21">
        <v>931.16852729564596</v>
      </c>
      <c r="D869" s="21">
        <v>2790.4837524863001</v>
      </c>
      <c r="E869" s="21">
        <v>7.4524862970974902E-3</v>
      </c>
      <c r="F869" s="21">
        <v>2.6706861108612499</v>
      </c>
      <c r="G869" s="21">
        <v>30.99</v>
      </c>
      <c r="H869" s="21" t="s">
        <v>981</v>
      </c>
      <c r="I869" s="21" t="s">
        <v>439</v>
      </c>
      <c r="J869" s="21" t="s">
        <v>979</v>
      </c>
      <c r="K869" s="21" t="s">
        <v>980</v>
      </c>
      <c r="L869" s="21" t="s">
        <v>16</v>
      </c>
      <c r="M869" s="21">
        <v>866</v>
      </c>
    </row>
    <row r="870" spans="1:13">
      <c r="A870" s="21">
        <v>58.040999999999997</v>
      </c>
      <c r="B870" s="21">
        <v>2</v>
      </c>
      <c r="C870" s="21">
        <v>639.33943636575896</v>
      </c>
      <c r="D870" s="21">
        <v>1276.6643197977601</v>
      </c>
      <c r="E870" s="21">
        <v>9.2197977585328807E-3</v>
      </c>
      <c r="F870" s="21">
        <v>7.2218391314403396</v>
      </c>
      <c r="G870" s="21">
        <v>33.51</v>
      </c>
      <c r="H870" s="21" t="s">
        <v>982</v>
      </c>
      <c r="I870" s="21" t="s">
        <v>983</v>
      </c>
      <c r="J870" s="21" t="s">
        <v>984</v>
      </c>
      <c r="K870" s="21" t="s">
        <v>985</v>
      </c>
      <c r="L870" s="21" t="s">
        <v>16</v>
      </c>
      <c r="M870" s="21">
        <v>867</v>
      </c>
    </row>
    <row r="871" spans="1:13">
      <c r="A871" s="21">
        <v>47.654449999999997</v>
      </c>
      <c r="B871" s="21">
        <v>2</v>
      </c>
      <c r="C871" s="21">
        <v>487.770236485998</v>
      </c>
      <c r="D871" s="21">
        <v>973.52592003823702</v>
      </c>
      <c r="E871" s="21">
        <v>-6.7996176323958902E-4</v>
      </c>
      <c r="F871" s="21">
        <v>-0.69845216683302702</v>
      </c>
      <c r="G871" s="21">
        <v>35.21</v>
      </c>
      <c r="H871" s="21" t="s">
        <v>986</v>
      </c>
      <c r="I871" s="21"/>
      <c r="J871" s="21" t="s">
        <v>984</v>
      </c>
      <c r="K871" s="21" t="s">
        <v>985</v>
      </c>
      <c r="L871" s="21" t="s">
        <v>16</v>
      </c>
      <c r="M871" s="21">
        <v>868</v>
      </c>
    </row>
    <row r="872" spans="1:13">
      <c r="A872" s="21">
        <v>95.752549999999999</v>
      </c>
      <c r="B872" s="21">
        <v>2</v>
      </c>
      <c r="C872" s="21">
        <v>989.48136532033504</v>
      </c>
      <c r="D872" s="21">
        <v>1976.94817770691</v>
      </c>
      <c r="E872" s="21">
        <v>1.7770691010809999E-4</v>
      </c>
      <c r="F872" s="21">
        <v>8.9889521680944398E-2</v>
      </c>
      <c r="G872" s="21">
        <v>46.89</v>
      </c>
      <c r="H872" s="21" t="s">
        <v>987</v>
      </c>
      <c r="I872" s="21"/>
      <c r="J872" s="21" t="s">
        <v>988</v>
      </c>
      <c r="K872" s="21" t="s">
        <v>989</v>
      </c>
      <c r="L872" s="21" t="s">
        <v>16</v>
      </c>
      <c r="M872" s="21">
        <v>869</v>
      </c>
    </row>
    <row r="873" spans="1:13">
      <c r="A873" s="21">
        <v>103.731083333333</v>
      </c>
      <c r="B873" s="21">
        <v>3</v>
      </c>
      <c r="C873" s="21">
        <v>860.77420821979399</v>
      </c>
      <c r="D873" s="21">
        <v>2579.30079525874</v>
      </c>
      <c r="E873" s="21">
        <v>-1.2047412578794999E-3</v>
      </c>
      <c r="F873" s="21">
        <v>-0.46708034106882601</v>
      </c>
      <c r="G873" s="21">
        <v>31.14</v>
      </c>
      <c r="H873" s="21" t="s">
        <v>990</v>
      </c>
      <c r="I873" s="21"/>
      <c r="J873" s="21" t="s">
        <v>988</v>
      </c>
      <c r="K873" s="21" t="s">
        <v>989</v>
      </c>
      <c r="L873" s="21" t="s">
        <v>16</v>
      </c>
      <c r="M873" s="21">
        <v>870</v>
      </c>
    </row>
    <row r="874" spans="1:13">
      <c r="A874" s="21">
        <v>69.540366666666699</v>
      </c>
      <c r="B874" s="21">
        <v>3</v>
      </c>
      <c r="C874" s="21">
        <v>746.70976334364696</v>
      </c>
      <c r="D874" s="21">
        <v>2237.1074606303</v>
      </c>
      <c r="E874" s="21">
        <v>1.10606303005625E-2</v>
      </c>
      <c r="F874" s="21">
        <v>4.9441902908441904</v>
      </c>
      <c r="G874" s="21">
        <v>38.71</v>
      </c>
      <c r="H874" s="21" t="s">
        <v>991</v>
      </c>
      <c r="I874" s="21" t="s">
        <v>992</v>
      </c>
      <c r="J874" s="21" t="s">
        <v>993</v>
      </c>
      <c r="K874" s="21" t="s">
        <v>994</v>
      </c>
      <c r="L874" s="21" t="s">
        <v>16</v>
      </c>
      <c r="M874" s="21">
        <v>871</v>
      </c>
    </row>
    <row r="875" spans="1:13">
      <c r="A875" s="21">
        <v>69.474350000000001</v>
      </c>
      <c r="B875" s="21">
        <v>2</v>
      </c>
      <c r="C875" s="21">
        <v>1119.5606202142401</v>
      </c>
      <c r="D875" s="21">
        <v>2237.1066874947201</v>
      </c>
      <c r="E875" s="21">
        <v>1.02874947156124E-2</v>
      </c>
      <c r="F875" s="21">
        <v>4.5985924949914603</v>
      </c>
      <c r="G875" s="21">
        <v>41.52</v>
      </c>
      <c r="H875" s="21" t="s">
        <v>991</v>
      </c>
      <c r="I875" s="21" t="s">
        <v>992</v>
      </c>
      <c r="J875" s="21" t="s">
        <v>993</v>
      </c>
      <c r="K875" s="21" t="s">
        <v>994</v>
      </c>
      <c r="L875" s="21" t="s">
        <v>16</v>
      </c>
      <c r="M875" s="21">
        <v>872</v>
      </c>
    </row>
    <row r="876" spans="1:13">
      <c r="A876" s="21">
        <v>29.5657</v>
      </c>
      <c r="B876" s="21">
        <v>2</v>
      </c>
      <c r="C876" s="21">
        <v>585.82717357409899</v>
      </c>
      <c r="D876" s="21">
        <v>1169.6397942144399</v>
      </c>
      <c r="E876" s="21">
        <v>-6.05785561901939E-4</v>
      </c>
      <c r="F876" s="21">
        <v>-0.51792462187689403</v>
      </c>
      <c r="G876" s="21">
        <v>49.59</v>
      </c>
      <c r="H876" s="21" t="s">
        <v>995</v>
      </c>
      <c r="I876" s="21"/>
      <c r="J876" s="21" t="s">
        <v>993</v>
      </c>
      <c r="K876" s="21" t="s">
        <v>994</v>
      </c>
      <c r="L876" s="21" t="s">
        <v>16</v>
      </c>
      <c r="M876" s="21">
        <v>873</v>
      </c>
    </row>
    <row r="877" spans="1:13">
      <c r="A877" s="21">
        <v>69.881799999999998</v>
      </c>
      <c r="B877" s="21">
        <v>2</v>
      </c>
      <c r="C877" s="21">
        <v>835.42165427487998</v>
      </c>
      <c r="D877" s="21">
        <v>1668.8287556160001</v>
      </c>
      <c r="E877" s="21">
        <v>1.0655616000576599E-2</v>
      </c>
      <c r="F877" s="21">
        <v>6.3851272949260496</v>
      </c>
      <c r="G877" s="21">
        <v>35.04</v>
      </c>
      <c r="H877" s="21" t="s">
        <v>996</v>
      </c>
      <c r="I877" s="21" t="s">
        <v>997</v>
      </c>
      <c r="J877" s="21" t="s">
        <v>998</v>
      </c>
      <c r="K877" s="21" t="s">
        <v>999</v>
      </c>
      <c r="L877" s="21" t="s">
        <v>16</v>
      </c>
      <c r="M877" s="21">
        <v>874</v>
      </c>
    </row>
    <row r="878" spans="1:13">
      <c r="A878" s="21">
        <v>35.8686333333333</v>
      </c>
      <c r="B878" s="21">
        <v>2</v>
      </c>
      <c r="C878" s="21">
        <v>516.28077990268002</v>
      </c>
      <c r="D878" s="21">
        <v>1030.5470068715999</v>
      </c>
      <c r="E878" s="21">
        <v>-1.093128399134E-3</v>
      </c>
      <c r="F878" s="21">
        <v>-1.0607252578836499</v>
      </c>
      <c r="G878" s="21">
        <v>37.35</v>
      </c>
      <c r="H878" s="21" t="s">
        <v>1000</v>
      </c>
      <c r="I878" s="21"/>
      <c r="J878" s="21" t="s">
        <v>998</v>
      </c>
      <c r="K878" s="21" t="s">
        <v>999</v>
      </c>
      <c r="L878" s="21" t="s">
        <v>16</v>
      </c>
      <c r="M878" s="21">
        <v>875</v>
      </c>
    </row>
    <row r="879" spans="1:13">
      <c r="A879" s="21">
        <v>64.384366666666693</v>
      </c>
      <c r="B879" s="21">
        <v>3</v>
      </c>
      <c r="C879" s="21">
        <v>718.35168972017095</v>
      </c>
      <c r="D879" s="21">
        <v>2152.03323975987</v>
      </c>
      <c r="E879" s="21">
        <v>-5.6024012747002395E-4</v>
      </c>
      <c r="F879" s="21">
        <v>-0.260330542889254</v>
      </c>
      <c r="G879" s="21">
        <v>33.89</v>
      </c>
      <c r="H879" s="21" t="s">
        <v>943</v>
      </c>
      <c r="I879" s="21"/>
      <c r="J879" s="21" t="s">
        <v>1001</v>
      </c>
      <c r="K879" s="21" t="s">
        <v>1002</v>
      </c>
      <c r="L879" s="21" t="s">
        <v>16</v>
      </c>
      <c r="M879" s="21">
        <v>876</v>
      </c>
    </row>
    <row r="880" spans="1:13">
      <c r="A880" s="21">
        <v>107.21510000000001</v>
      </c>
      <c r="B880" s="21">
        <v>3</v>
      </c>
      <c r="C880" s="21">
        <v>915.46792893862505</v>
      </c>
      <c r="D880" s="21">
        <v>2743.3819574152299</v>
      </c>
      <c r="E880" s="21">
        <v>8.1574152345638105E-3</v>
      </c>
      <c r="F880" s="21">
        <v>2.9734975359769802</v>
      </c>
      <c r="G880" s="21">
        <v>34.56</v>
      </c>
      <c r="H880" s="21" t="s">
        <v>1003</v>
      </c>
      <c r="I880" s="21" t="s">
        <v>95</v>
      </c>
      <c r="J880" s="21" t="s">
        <v>1001</v>
      </c>
      <c r="K880" s="21" t="s">
        <v>1002</v>
      </c>
      <c r="L880" s="21" t="s">
        <v>16</v>
      </c>
      <c r="M880" s="21">
        <v>877</v>
      </c>
    </row>
    <row r="881" spans="1:13">
      <c r="A881" s="21">
        <v>107.21510000000001</v>
      </c>
      <c r="B881" s="21">
        <v>3</v>
      </c>
      <c r="C881" s="21">
        <v>915.46792893862505</v>
      </c>
      <c r="D881" s="21">
        <v>2743.3819574152299</v>
      </c>
      <c r="E881" s="21">
        <v>8.1574152345638105E-3</v>
      </c>
      <c r="F881" s="21">
        <v>2.9734975359769802</v>
      </c>
      <c r="G881" s="21">
        <v>30.71</v>
      </c>
      <c r="H881" s="21" t="s">
        <v>1003</v>
      </c>
      <c r="I881" s="21" t="s">
        <v>1004</v>
      </c>
      <c r="J881" s="21" t="s">
        <v>1001</v>
      </c>
      <c r="K881" s="21" t="s">
        <v>1002</v>
      </c>
      <c r="L881" s="21" t="s">
        <v>16</v>
      </c>
      <c r="M881" s="21">
        <v>878</v>
      </c>
    </row>
    <row r="882" spans="1:13">
      <c r="A882" s="21">
        <v>101.481433333333</v>
      </c>
      <c r="B882" s="21">
        <v>3</v>
      </c>
      <c r="C882" s="21">
        <v>586.66940958957798</v>
      </c>
      <c r="D882" s="21">
        <v>1756.9863993680899</v>
      </c>
      <c r="E882" s="21">
        <v>1.06993680933556E-2</v>
      </c>
      <c r="F882" s="21">
        <v>6.0896505815963096</v>
      </c>
      <c r="G882" s="21">
        <v>34.36</v>
      </c>
      <c r="H882" s="21" t="s">
        <v>1005</v>
      </c>
      <c r="I882" s="21" t="s">
        <v>1006</v>
      </c>
      <c r="J882" s="21" t="s">
        <v>1007</v>
      </c>
      <c r="K882" s="21" t="s">
        <v>1008</v>
      </c>
      <c r="L882" s="21" t="s">
        <v>16</v>
      </c>
      <c r="M882" s="21">
        <v>879</v>
      </c>
    </row>
    <row r="883" spans="1:13">
      <c r="A883" s="21">
        <v>111.9542</v>
      </c>
      <c r="B883" s="21">
        <v>2</v>
      </c>
      <c r="C883" s="21">
        <v>1128.5706263913301</v>
      </c>
      <c r="D883" s="21">
        <v>2255.1266998489</v>
      </c>
      <c r="E883" s="21">
        <v>-2.9001511011301799E-3</v>
      </c>
      <c r="F883" s="21">
        <v>-1.2860241385373901</v>
      </c>
      <c r="G883" s="21">
        <v>61.65</v>
      </c>
      <c r="H883" s="21" t="s">
        <v>1009</v>
      </c>
      <c r="I883" s="21"/>
      <c r="J883" s="21" t="s">
        <v>1007</v>
      </c>
      <c r="K883" s="21" t="s">
        <v>1008</v>
      </c>
      <c r="L883" s="21" t="s">
        <v>16</v>
      </c>
      <c r="M883" s="21">
        <v>880</v>
      </c>
    </row>
    <row r="884" spans="1:13">
      <c r="A884" s="21">
        <v>62.0187666666667</v>
      </c>
      <c r="B884" s="21">
        <v>3</v>
      </c>
      <c r="C884" s="21">
        <v>522.30299026493299</v>
      </c>
      <c r="D884" s="21">
        <v>1563.8871413941599</v>
      </c>
      <c r="E884" s="21">
        <v>-1.35860584214242E-3</v>
      </c>
      <c r="F884" s="21">
        <v>-0.86873574563814704</v>
      </c>
      <c r="G884" s="21">
        <v>52.62</v>
      </c>
      <c r="H884" s="21" t="s">
        <v>1010</v>
      </c>
      <c r="I884" s="21"/>
      <c r="J884" s="21" t="s">
        <v>1011</v>
      </c>
      <c r="K884" s="21" t="s">
        <v>1012</v>
      </c>
      <c r="L884" s="21" t="s">
        <v>16</v>
      </c>
      <c r="M884" s="21">
        <v>881</v>
      </c>
    </row>
    <row r="885" spans="1:13">
      <c r="A885" s="21">
        <v>81.18065</v>
      </c>
      <c r="B885" s="21">
        <v>4</v>
      </c>
      <c r="C885" s="21">
        <v>907.66732354604005</v>
      </c>
      <c r="D885" s="21">
        <v>3626.64018831664</v>
      </c>
      <c r="E885" s="21">
        <v>4.8831664162207701E-4</v>
      </c>
      <c r="F885" s="21">
        <v>0.13464713399075101</v>
      </c>
      <c r="G885" s="21">
        <v>45.18</v>
      </c>
      <c r="H885" s="21" t="s">
        <v>1013</v>
      </c>
      <c r="I885" s="21"/>
      <c r="J885" s="21" t="s">
        <v>1011</v>
      </c>
      <c r="K885" s="21" t="s">
        <v>1012</v>
      </c>
      <c r="L885" s="21" t="s">
        <v>16</v>
      </c>
      <c r="M885" s="21">
        <v>882</v>
      </c>
    </row>
    <row r="886" spans="1:13">
      <c r="A886" s="21">
        <v>82.412750000000003</v>
      </c>
      <c r="B886" s="21">
        <v>2</v>
      </c>
      <c r="C886" s="21">
        <v>804.45343746167896</v>
      </c>
      <c r="D886" s="21">
        <v>1606.8923219896001</v>
      </c>
      <c r="E886" s="21">
        <v>9.22198959870002E-3</v>
      </c>
      <c r="F886" s="21">
        <v>5.7390544456532204</v>
      </c>
      <c r="G886" s="21">
        <v>38.72</v>
      </c>
      <c r="H886" s="21" t="s">
        <v>1010</v>
      </c>
      <c r="I886" s="21" t="s">
        <v>1014</v>
      </c>
      <c r="J886" s="21" t="s">
        <v>1011</v>
      </c>
      <c r="K886" s="21" t="s">
        <v>1012</v>
      </c>
      <c r="L886" s="21" t="s">
        <v>16</v>
      </c>
      <c r="M886" s="21">
        <v>883</v>
      </c>
    </row>
    <row r="887" spans="1:13">
      <c r="A887" s="21">
        <v>35.217799999999997</v>
      </c>
      <c r="B887" s="21">
        <v>2</v>
      </c>
      <c r="C887" s="21">
        <v>545.82159786809996</v>
      </c>
      <c r="D887" s="21">
        <v>1089.62864280244</v>
      </c>
      <c r="E887" s="21">
        <v>1.04428024408207E-2</v>
      </c>
      <c r="F887" s="21">
        <v>9.5839097041704502</v>
      </c>
      <c r="G887" s="21">
        <v>30.95</v>
      </c>
      <c r="H887" s="21" t="s">
        <v>1015</v>
      </c>
      <c r="I887" s="21" t="s">
        <v>1016</v>
      </c>
      <c r="J887" s="21" t="s">
        <v>1017</v>
      </c>
      <c r="K887" s="21" t="s">
        <v>1018</v>
      </c>
      <c r="L887" s="21" t="s">
        <v>16</v>
      </c>
      <c r="M887" s="21">
        <v>884</v>
      </c>
    </row>
    <row r="888" spans="1:13">
      <c r="A888" s="21">
        <v>52.986383333333301</v>
      </c>
      <c r="B888" s="21">
        <v>2</v>
      </c>
      <c r="C888" s="21">
        <v>573.85322856919095</v>
      </c>
      <c r="D888" s="21">
        <v>1145.69190420462</v>
      </c>
      <c r="E888" s="1">
        <v>-9.5795377092144904E-5</v>
      </c>
      <c r="F888" s="21">
        <v>-8.3613551541029299E-2</v>
      </c>
      <c r="G888" s="21">
        <v>31.22</v>
      </c>
      <c r="H888" s="21" t="s">
        <v>1019</v>
      </c>
      <c r="I888" s="21"/>
      <c r="J888" s="21" t="s">
        <v>1017</v>
      </c>
      <c r="K888" s="21" t="s">
        <v>1018</v>
      </c>
      <c r="L888" s="21" t="s">
        <v>16</v>
      </c>
      <c r="M888" s="21">
        <v>885</v>
      </c>
    </row>
    <row r="889" spans="1:13">
      <c r="A889" s="21">
        <v>47.322150000000001</v>
      </c>
      <c r="B889" s="21">
        <v>3</v>
      </c>
      <c r="C889" s="21">
        <v>607.327036904804</v>
      </c>
      <c r="D889" s="21">
        <v>1818.9592813137699</v>
      </c>
      <c r="E889" s="21">
        <v>-3.51868622669826E-3</v>
      </c>
      <c r="F889" s="21">
        <v>-1.9344465025333499</v>
      </c>
      <c r="G889" s="21">
        <v>47.2</v>
      </c>
      <c r="H889" s="21" t="s">
        <v>1020</v>
      </c>
      <c r="I889" s="21"/>
      <c r="J889" s="21" t="s">
        <v>1021</v>
      </c>
      <c r="K889" s="21" t="s">
        <v>1022</v>
      </c>
      <c r="L889" s="21" t="s">
        <v>16</v>
      </c>
      <c r="M889" s="21">
        <v>886</v>
      </c>
    </row>
    <row r="890" spans="1:13">
      <c r="A890" s="21">
        <v>130.14963333333299</v>
      </c>
      <c r="B890" s="21">
        <v>2</v>
      </c>
      <c r="C890" s="21">
        <v>1030.5255925297699</v>
      </c>
      <c r="D890" s="21">
        <v>2059.0366321257802</v>
      </c>
      <c r="E890" s="21">
        <v>-8.6787422378620195E-4</v>
      </c>
      <c r="F890" s="21">
        <v>-0.42149510331220402</v>
      </c>
      <c r="G890" s="21">
        <v>46.06</v>
      </c>
      <c r="H890" s="21" t="s">
        <v>1023</v>
      </c>
      <c r="I890" s="21"/>
      <c r="J890" s="21" t="s">
        <v>1021</v>
      </c>
      <c r="K890" s="21" t="s">
        <v>1022</v>
      </c>
      <c r="L890" s="21" t="s">
        <v>16</v>
      </c>
      <c r="M890" s="21">
        <v>887</v>
      </c>
    </row>
    <row r="891" spans="1:13">
      <c r="A891" s="21">
        <v>21.105216666666699</v>
      </c>
      <c r="B891" s="21">
        <v>3</v>
      </c>
      <c r="C891" s="21">
        <v>381.88031506964097</v>
      </c>
      <c r="D891" s="21">
        <v>1142.61911580828</v>
      </c>
      <c r="E891" s="21">
        <v>-4.8419171753266699E-4</v>
      </c>
      <c r="F891" s="21">
        <v>-0.42375583049045101</v>
      </c>
      <c r="G891" s="21">
        <v>44.56</v>
      </c>
      <c r="H891" s="21" t="s">
        <v>1024</v>
      </c>
      <c r="I891" s="21"/>
      <c r="J891" s="21" t="s">
        <v>1025</v>
      </c>
      <c r="K891" s="21" t="s">
        <v>1026</v>
      </c>
      <c r="L891" s="21" t="s">
        <v>16</v>
      </c>
      <c r="M891" s="21">
        <v>888</v>
      </c>
    </row>
    <row r="892" spans="1:13">
      <c r="A892" s="21">
        <v>21.105216666666699</v>
      </c>
      <c r="B892" s="21">
        <v>2</v>
      </c>
      <c r="C892" s="21">
        <v>572.31685798088495</v>
      </c>
      <c r="D892" s="21">
        <v>1142.61916302801</v>
      </c>
      <c r="E892" s="21">
        <v>-4.3697199043890599E-4</v>
      </c>
      <c r="F892" s="21">
        <v>-0.382429979705324</v>
      </c>
      <c r="G892" s="21">
        <v>46.49</v>
      </c>
      <c r="H892" s="21" t="s">
        <v>1024</v>
      </c>
      <c r="I892" s="21"/>
      <c r="J892" s="21" t="s">
        <v>1025</v>
      </c>
      <c r="K892" s="21" t="s">
        <v>1026</v>
      </c>
      <c r="L892" s="21" t="s">
        <v>16</v>
      </c>
      <c r="M892" s="21">
        <v>889</v>
      </c>
    </row>
    <row r="893" spans="1:13">
      <c r="A893" s="21">
        <v>120.70673333333301</v>
      </c>
      <c r="B893" s="21">
        <v>2</v>
      </c>
      <c r="C893" s="21">
        <v>1320.15409561875</v>
      </c>
      <c r="D893" s="21">
        <v>2638.29363830374</v>
      </c>
      <c r="E893" s="21">
        <v>2.1383037369559999E-3</v>
      </c>
      <c r="F893" s="21">
        <v>0.81048805143631897</v>
      </c>
      <c r="G893" s="21">
        <v>33.76</v>
      </c>
      <c r="H893" s="21" t="s">
        <v>1027</v>
      </c>
      <c r="I893" s="21"/>
      <c r="J893" s="21" t="s">
        <v>1025</v>
      </c>
      <c r="K893" s="21" t="s">
        <v>1026</v>
      </c>
      <c r="L893" s="21" t="s">
        <v>16</v>
      </c>
      <c r="M893" s="21">
        <v>890</v>
      </c>
    </row>
    <row r="894" spans="1:13">
      <c r="A894" s="21">
        <v>65.868549999999999</v>
      </c>
      <c r="B894" s="21">
        <v>2</v>
      </c>
      <c r="C894" s="21">
        <v>561.29063461841997</v>
      </c>
      <c r="D894" s="21">
        <v>1120.5667163030801</v>
      </c>
      <c r="E894" s="21">
        <v>2.1630308037856599E-4</v>
      </c>
      <c r="F894" s="21">
        <v>0.19303011501643699</v>
      </c>
      <c r="G894" s="21">
        <v>32.89</v>
      </c>
      <c r="H894" s="21" t="s">
        <v>1028</v>
      </c>
      <c r="I894" s="21"/>
      <c r="J894" s="21" t="s">
        <v>1029</v>
      </c>
      <c r="K894" s="21" t="s">
        <v>1030</v>
      </c>
      <c r="L894" s="21" t="s">
        <v>16</v>
      </c>
      <c r="M894" s="21">
        <v>891</v>
      </c>
    </row>
    <row r="895" spans="1:13">
      <c r="A895" s="21">
        <v>150.06774999999999</v>
      </c>
      <c r="B895" s="21">
        <v>3</v>
      </c>
      <c r="C895" s="21">
        <v>765.40545375050999</v>
      </c>
      <c r="D895" s="21">
        <v>2293.1945318508901</v>
      </c>
      <c r="E895" s="21">
        <v>1.0431850889744999E-2</v>
      </c>
      <c r="F895" s="21">
        <v>4.5490682103303302</v>
      </c>
      <c r="G895" s="21">
        <v>58.16</v>
      </c>
      <c r="H895" s="21" t="s">
        <v>1031</v>
      </c>
      <c r="I895" s="21" t="s">
        <v>1032</v>
      </c>
      <c r="J895" s="21" t="s">
        <v>1029</v>
      </c>
      <c r="K895" s="21" t="s">
        <v>1030</v>
      </c>
      <c r="L895" s="21" t="s">
        <v>16</v>
      </c>
      <c r="M895" s="21">
        <v>892</v>
      </c>
    </row>
    <row r="896" spans="1:13">
      <c r="A896" s="21">
        <v>150.01884999999999</v>
      </c>
      <c r="B896" s="21">
        <v>2</v>
      </c>
      <c r="C896" s="21">
        <v>1147.6033043853499</v>
      </c>
      <c r="D896" s="21">
        <v>2293.1920558369502</v>
      </c>
      <c r="E896" s="21">
        <v>7.9558369457117806E-3</v>
      </c>
      <c r="F896" s="21">
        <v>3.4693407065362898</v>
      </c>
      <c r="G896" s="21">
        <v>37.19</v>
      </c>
      <c r="H896" s="21" t="s">
        <v>1031</v>
      </c>
      <c r="I896" s="21" t="s">
        <v>1032</v>
      </c>
      <c r="J896" s="21" t="s">
        <v>1029</v>
      </c>
      <c r="K896" s="21" t="s">
        <v>1030</v>
      </c>
      <c r="L896" s="21" t="s">
        <v>16</v>
      </c>
      <c r="M896" s="21">
        <v>893</v>
      </c>
    </row>
    <row r="897" spans="1:13">
      <c r="A897" s="21">
        <v>139.47925000000001</v>
      </c>
      <c r="B897" s="21">
        <v>3</v>
      </c>
      <c r="C897" s="21">
        <v>751.06896206157501</v>
      </c>
      <c r="D897" s="21">
        <v>2250.1850567840802</v>
      </c>
      <c r="E897" s="21">
        <v>-4.5432159154188403E-3</v>
      </c>
      <c r="F897" s="21">
        <v>-2.01903693600701</v>
      </c>
      <c r="G897" s="21">
        <v>31.94</v>
      </c>
      <c r="H897" s="21" t="s">
        <v>1031</v>
      </c>
      <c r="I897" s="21" t="s">
        <v>1033</v>
      </c>
      <c r="J897" s="21" t="s">
        <v>1029</v>
      </c>
      <c r="K897" s="21" t="s">
        <v>1030</v>
      </c>
      <c r="L897" s="21" t="s">
        <v>16</v>
      </c>
      <c r="M897" s="21">
        <v>894</v>
      </c>
    </row>
    <row r="898" spans="1:13">
      <c r="A898" s="21">
        <v>139.47925000000001</v>
      </c>
      <c r="B898" s="21">
        <v>3</v>
      </c>
      <c r="C898" s="21">
        <v>751.06896206157501</v>
      </c>
      <c r="D898" s="21">
        <v>2250.1850567840802</v>
      </c>
      <c r="E898" s="21">
        <v>-4.5432159154188403E-3</v>
      </c>
      <c r="F898" s="21">
        <v>-2.01903693600701</v>
      </c>
      <c r="G898" s="21">
        <v>39.729999999999997</v>
      </c>
      <c r="H898" s="21" t="s">
        <v>1031</v>
      </c>
      <c r="I898" s="21" t="s">
        <v>139</v>
      </c>
      <c r="J898" s="21" t="s">
        <v>1029</v>
      </c>
      <c r="K898" s="21" t="s">
        <v>1030</v>
      </c>
      <c r="L898" s="21" t="s">
        <v>16</v>
      </c>
      <c r="M898" s="21">
        <v>895</v>
      </c>
    </row>
    <row r="899" spans="1:13">
      <c r="A899" s="21">
        <v>65.868549999999999</v>
      </c>
      <c r="B899" s="21">
        <v>2</v>
      </c>
      <c r="C899" s="21">
        <v>561.29063461841997</v>
      </c>
      <c r="D899" s="21">
        <v>1120.5667163030801</v>
      </c>
      <c r="E899" s="21">
        <v>2.1630308037856599E-4</v>
      </c>
      <c r="F899" s="21">
        <v>0.19303011501643699</v>
      </c>
      <c r="G899" s="21">
        <v>32.89</v>
      </c>
      <c r="H899" s="21" t="s">
        <v>1028</v>
      </c>
      <c r="I899" s="21"/>
      <c r="J899" s="21" t="s">
        <v>1034</v>
      </c>
      <c r="K899" s="21" t="s">
        <v>1035</v>
      </c>
      <c r="L899" s="21" t="s">
        <v>16</v>
      </c>
      <c r="M899" s="21">
        <v>896</v>
      </c>
    </row>
    <row r="900" spans="1:13">
      <c r="A900" s="21">
        <v>127.85533333333299</v>
      </c>
      <c r="B900" s="21">
        <v>3</v>
      </c>
      <c r="C900" s="21">
        <v>718.04748297428296</v>
      </c>
      <c r="D900" s="21">
        <v>2151.1206195222098</v>
      </c>
      <c r="E900" s="21">
        <v>-5.8047779202752303E-4</v>
      </c>
      <c r="F900" s="21">
        <v>-0.26984894762206901</v>
      </c>
      <c r="G900" s="21">
        <v>47.64</v>
      </c>
      <c r="H900" s="21" t="s">
        <v>1036</v>
      </c>
      <c r="I900" s="21" t="s">
        <v>139</v>
      </c>
      <c r="J900" s="21" t="s">
        <v>1034</v>
      </c>
      <c r="K900" s="21" t="s">
        <v>1035</v>
      </c>
      <c r="L900" s="21" t="s">
        <v>55</v>
      </c>
      <c r="M900" s="21">
        <v>897</v>
      </c>
    </row>
    <row r="901" spans="1:13">
      <c r="A901" s="21">
        <v>127.85533333333299</v>
      </c>
      <c r="B901" s="21">
        <v>3</v>
      </c>
      <c r="C901" s="21">
        <v>718.04748297428296</v>
      </c>
      <c r="D901" s="21">
        <v>2151.1206195222098</v>
      </c>
      <c r="E901" s="21">
        <v>-5.8047779202752303E-4</v>
      </c>
      <c r="F901" s="21">
        <v>-0.26984894762206901</v>
      </c>
      <c r="G901" s="21">
        <v>42.08</v>
      </c>
      <c r="H901" s="21" t="s">
        <v>1036</v>
      </c>
      <c r="I901" s="21" t="s">
        <v>1033</v>
      </c>
      <c r="J901" s="21" t="s">
        <v>1034</v>
      </c>
      <c r="K901" s="21" t="s">
        <v>1035</v>
      </c>
      <c r="L901" s="21" t="s">
        <v>55</v>
      </c>
      <c r="M901" s="21">
        <v>898</v>
      </c>
    </row>
    <row r="902" spans="1:13">
      <c r="A902" s="21">
        <v>41.088133333333303</v>
      </c>
      <c r="B902" s="21">
        <v>2</v>
      </c>
      <c r="C902" s="21">
        <v>606.84499273472795</v>
      </c>
      <c r="D902" s="21">
        <v>1211.6754325357001</v>
      </c>
      <c r="E902" s="21">
        <v>-6.6746430456987604E-4</v>
      </c>
      <c r="F902" s="21">
        <v>-0.55086033682588598</v>
      </c>
      <c r="G902" s="21">
        <v>47.74</v>
      </c>
      <c r="H902" s="21" t="s">
        <v>1037</v>
      </c>
      <c r="I902" s="21"/>
      <c r="J902" s="21" t="s">
        <v>1038</v>
      </c>
      <c r="K902" s="21" t="s">
        <v>1039</v>
      </c>
      <c r="L902" s="21" t="s">
        <v>55</v>
      </c>
      <c r="M902" s="21">
        <v>899</v>
      </c>
    </row>
    <row r="903" spans="1:13">
      <c r="A903" s="21">
        <v>25.2521666666667</v>
      </c>
      <c r="B903" s="21">
        <v>2</v>
      </c>
      <c r="C903" s="21">
        <v>804.39220995618302</v>
      </c>
      <c r="D903" s="21">
        <v>1606.76986697861</v>
      </c>
      <c r="E903" s="21">
        <v>1.1166978606524901E-2</v>
      </c>
      <c r="F903" s="21">
        <v>6.9500035111214498</v>
      </c>
      <c r="G903" s="21">
        <v>38.799999999999997</v>
      </c>
      <c r="H903" s="21" t="s">
        <v>1040</v>
      </c>
      <c r="I903" s="21" t="s">
        <v>667</v>
      </c>
      <c r="J903" s="21" t="s">
        <v>1038</v>
      </c>
      <c r="K903" s="21" t="s">
        <v>1039</v>
      </c>
      <c r="L903" s="21" t="s">
        <v>55</v>
      </c>
      <c r="M903" s="21">
        <v>900</v>
      </c>
    </row>
    <row r="904" spans="1:13">
      <c r="A904" s="21">
        <v>17.046233333333301</v>
      </c>
      <c r="B904" s="21">
        <v>2</v>
      </c>
      <c r="C904" s="21">
        <v>782.88867665109694</v>
      </c>
      <c r="D904" s="21">
        <v>1563.7628003684299</v>
      </c>
      <c r="E904" s="21">
        <v>-1.29963156655322E-3</v>
      </c>
      <c r="F904" s="21">
        <v>-0.83109182935790404</v>
      </c>
      <c r="G904" s="21">
        <v>68.72</v>
      </c>
      <c r="H904" s="21" t="s">
        <v>1040</v>
      </c>
      <c r="I904" s="21"/>
      <c r="J904" s="21" t="s">
        <v>1038</v>
      </c>
      <c r="K904" s="21" t="s">
        <v>1039</v>
      </c>
      <c r="L904" s="21" t="s">
        <v>55</v>
      </c>
      <c r="M904" s="21">
        <v>901</v>
      </c>
    </row>
    <row r="905" spans="1:13">
      <c r="A905" s="21">
        <v>62.2871666666667</v>
      </c>
      <c r="B905" s="21">
        <v>2</v>
      </c>
      <c r="C905" s="21">
        <v>868.97516473308497</v>
      </c>
      <c r="D905" s="21">
        <v>1735.93577653241</v>
      </c>
      <c r="E905" s="21">
        <v>1.00765324095846E-2</v>
      </c>
      <c r="F905" s="21">
        <v>5.8047025915824699</v>
      </c>
      <c r="G905" s="21">
        <v>34.36</v>
      </c>
      <c r="H905" s="21" t="s">
        <v>1041</v>
      </c>
      <c r="I905" s="21" t="s">
        <v>1042</v>
      </c>
      <c r="J905" s="21" t="s">
        <v>1043</v>
      </c>
      <c r="K905" s="21" t="s">
        <v>1044</v>
      </c>
      <c r="L905" s="21" t="s">
        <v>55</v>
      </c>
      <c r="M905" s="21">
        <v>902</v>
      </c>
    </row>
    <row r="906" spans="1:13">
      <c r="A906" s="21">
        <v>25.515366666666701</v>
      </c>
      <c r="B906" s="21">
        <v>2</v>
      </c>
      <c r="C906" s="21">
        <v>381.71063985516702</v>
      </c>
      <c r="D906" s="21">
        <v>761.40672677657403</v>
      </c>
      <c r="E906" s="21">
        <v>-4.7322342618372199E-4</v>
      </c>
      <c r="F906" s="21">
        <v>-0.62151162503286295</v>
      </c>
      <c r="G906" s="21">
        <v>34.08</v>
      </c>
      <c r="H906" s="21" t="s">
        <v>1045</v>
      </c>
      <c r="I906" s="21"/>
      <c r="J906" s="21" t="s">
        <v>1043</v>
      </c>
      <c r="K906" s="21" t="s">
        <v>1044</v>
      </c>
      <c r="L906" s="21" t="s">
        <v>55</v>
      </c>
      <c r="M906" s="21">
        <v>903</v>
      </c>
    </row>
    <row r="907" spans="1:13">
      <c r="A907" s="21">
        <v>60.125050000000002</v>
      </c>
      <c r="B907" s="21">
        <v>2</v>
      </c>
      <c r="C907" s="21">
        <v>565.34145208266796</v>
      </c>
      <c r="D907" s="21">
        <v>1128.6683512315799</v>
      </c>
      <c r="E907" s="21">
        <v>-5.4876842409612404E-4</v>
      </c>
      <c r="F907" s="21">
        <v>-0.48620850995019399</v>
      </c>
      <c r="G907" s="21">
        <v>53.75</v>
      </c>
      <c r="H907" s="21" t="s">
        <v>1046</v>
      </c>
      <c r="I907" s="21"/>
      <c r="J907" s="21" t="s">
        <v>1047</v>
      </c>
      <c r="K907" s="21" t="s">
        <v>1048</v>
      </c>
      <c r="L907" s="21" t="s">
        <v>55</v>
      </c>
      <c r="M907" s="21">
        <v>904</v>
      </c>
    </row>
    <row r="908" spans="1:13">
      <c r="A908" s="21">
        <v>60.464350000000003</v>
      </c>
      <c r="B908" s="21">
        <v>2</v>
      </c>
      <c r="C908" s="21">
        <v>500.313172918411</v>
      </c>
      <c r="D908" s="21">
        <v>998.61179290306302</v>
      </c>
      <c r="E908" s="21">
        <v>-6.0709693730132098E-4</v>
      </c>
      <c r="F908" s="21">
        <v>-0.60794051556071305</v>
      </c>
      <c r="G908" s="21">
        <v>50.72</v>
      </c>
      <c r="H908" s="21" t="s">
        <v>1049</v>
      </c>
      <c r="I908" s="21"/>
      <c r="J908" s="21" t="s">
        <v>1047</v>
      </c>
      <c r="K908" s="21" t="s">
        <v>1048</v>
      </c>
      <c r="L908" s="21" t="s">
        <v>55</v>
      </c>
      <c r="M908" s="21">
        <v>905</v>
      </c>
    </row>
    <row r="909" spans="1:13">
      <c r="A909" s="21">
        <v>72.328616666666704</v>
      </c>
      <c r="B909" s="21">
        <v>3</v>
      </c>
      <c r="C909" s="21">
        <v>1006.13355071902</v>
      </c>
      <c r="D909" s="21">
        <v>3015.37882275641</v>
      </c>
      <c r="E909" s="21">
        <v>1.1922756406875099E-2</v>
      </c>
      <c r="F909" s="21">
        <v>3.9539985687563002</v>
      </c>
      <c r="G909" s="21">
        <v>33.130000000000003</v>
      </c>
      <c r="H909" s="21" t="s">
        <v>1050</v>
      </c>
      <c r="I909" s="21" t="s">
        <v>889</v>
      </c>
      <c r="J909" s="21" t="s">
        <v>1051</v>
      </c>
      <c r="K909" s="21" t="s">
        <v>1052</v>
      </c>
      <c r="L909" s="21" t="s">
        <v>16</v>
      </c>
      <c r="M909" s="21">
        <v>906</v>
      </c>
    </row>
    <row r="910" spans="1:13">
      <c r="A910" s="21">
        <v>22.638716666666699</v>
      </c>
      <c r="B910" s="21">
        <v>2</v>
      </c>
      <c r="C910" s="21">
        <v>546.79306909207298</v>
      </c>
      <c r="D910" s="21">
        <v>1091.5715852503899</v>
      </c>
      <c r="E910" s="21">
        <v>-8.1474961461935902E-4</v>
      </c>
      <c r="F910" s="21">
        <v>-0.74639997733485997</v>
      </c>
      <c r="G910" s="21">
        <v>34.229999999999997</v>
      </c>
      <c r="H910" s="21" t="s">
        <v>893</v>
      </c>
      <c r="I910" s="21"/>
      <c r="J910" s="21" t="s">
        <v>1051</v>
      </c>
      <c r="K910" s="21" t="s">
        <v>1052</v>
      </c>
      <c r="L910" s="21" t="s">
        <v>55</v>
      </c>
      <c r="M910" s="21">
        <v>907</v>
      </c>
    </row>
    <row r="911" spans="1:13">
      <c r="A911" s="21">
        <v>41.482050000000001</v>
      </c>
      <c r="B911" s="21">
        <v>2</v>
      </c>
      <c r="C911" s="21">
        <v>762.85311682643601</v>
      </c>
      <c r="D911" s="21">
        <v>1523.6916807191101</v>
      </c>
      <c r="E911" s="21">
        <v>-9.1928088795611995E-4</v>
      </c>
      <c r="F911" s="21">
        <v>-0.603324376554772</v>
      </c>
      <c r="G911" s="21">
        <v>43.19</v>
      </c>
      <c r="H911" s="21" t="s">
        <v>1053</v>
      </c>
      <c r="I911" s="21" t="s">
        <v>139</v>
      </c>
      <c r="J911" s="21" t="s">
        <v>1054</v>
      </c>
      <c r="K911" s="21" t="s">
        <v>1055</v>
      </c>
      <c r="L911" s="21" t="s">
        <v>55</v>
      </c>
      <c r="M911" s="21">
        <v>908</v>
      </c>
    </row>
    <row r="912" spans="1:13">
      <c r="A912" s="21">
        <v>62.152566666666701</v>
      </c>
      <c r="B912" s="21">
        <v>3</v>
      </c>
      <c r="C912" s="21">
        <v>506.63098931619902</v>
      </c>
      <c r="D912" s="21">
        <v>1516.8711385479601</v>
      </c>
      <c r="E912" s="21">
        <v>-1.36145204305649E-3</v>
      </c>
      <c r="F912" s="21">
        <v>-0.89753887888170403</v>
      </c>
      <c r="G912" s="21">
        <v>33.25</v>
      </c>
      <c r="H912" s="21" t="s">
        <v>1056</v>
      </c>
      <c r="I912" s="21"/>
      <c r="J912" s="21" t="s">
        <v>1054</v>
      </c>
      <c r="K912" s="21" t="s">
        <v>1055</v>
      </c>
      <c r="L912" s="21" t="s">
        <v>55</v>
      </c>
      <c r="M912" s="21">
        <v>909</v>
      </c>
    </row>
    <row r="913" spans="1:13">
      <c r="A913" s="21">
        <v>149.684783333333</v>
      </c>
      <c r="B913" s="21">
        <v>3</v>
      </c>
      <c r="C913" s="21">
        <v>1116.5785439661099</v>
      </c>
      <c r="D913" s="21">
        <v>3346.7138024976798</v>
      </c>
      <c r="E913" s="21">
        <v>6.0024976755812497E-3</v>
      </c>
      <c r="F913" s="21">
        <v>1.79355295839728</v>
      </c>
      <c r="G913" s="21">
        <v>46.2</v>
      </c>
      <c r="H913" s="21" t="s">
        <v>1057</v>
      </c>
      <c r="I913" s="21" t="s">
        <v>1058</v>
      </c>
      <c r="J913" s="21" t="s">
        <v>1059</v>
      </c>
      <c r="K913" s="21" t="s">
        <v>1060</v>
      </c>
      <c r="L913" s="21" t="s">
        <v>55</v>
      </c>
      <c r="M913" s="21">
        <v>910</v>
      </c>
    </row>
    <row r="914" spans="1:13">
      <c r="A914" s="21">
        <v>136.91151666666701</v>
      </c>
      <c r="B914" s="21">
        <v>3</v>
      </c>
      <c r="C914" s="21">
        <v>1102.24446537674</v>
      </c>
      <c r="D914" s="21">
        <v>3303.7115667295802</v>
      </c>
      <c r="E914" s="21">
        <v>-1.7332704214823001E-3</v>
      </c>
      <c r="F914" s="21">
        <v>-0.52464311036986899</v>
      </c>
      <c r="G914" s="21">
        <v>44.85</v>
      </c>
      <c r="H914" s="21" t="s">
        <v>1057</v>
      </c>
      <c r="I914" s="21" t="s">
        <v>139</v>
      </c>
      <c r="J914" s="21" t="s">
        <v>1059</v>
      </c>
      <c r="K914" s="21" t="s">
        <v>1060</v>
      </c>
      <c r="L914" s="21" t="s">
        <v>55</v>
      </c>
      <c r="M914" s="21">
        <v>911</v>
      </c>
    </row>
    <row r="915" spans="1:13">
      <c r="A915" s="21">
        <v>127.71769999999999</v>
      </c>
      <c r="B915" s="21">
        <v>2</v>
      </c>
      <c r="C915" s="21">
        <v>1129.07342803132</v>
      </c>
      <c r="D915" s="21">
        <v>2256.1323031288898</v>
      </c>
      <c r="E915" s="21">
        <v>1.6031288869271501E-3</v>
      </c>
      <c r="F915" s="21">
        <v>0.710565609929935</v>
      </c>
      <c r="G915" s="21">
        <v>55.48</v>
      </c>
      <c r="H915" s="21" t="s">
        <v>1061</v>
      </c>
      <c r="I915" s="21" t="s">
        <v>139</v>
      </c>
      <c r="J915" s="21" t="s">
        <v>1059</v>
      </c>
      <c r="K915" s="21" t="s">
        <v>1060</v>
      </c>
      <c r="L915" s="21" t="s">
        <v>55</v>
      </c>
      <c r="M915" s="21">
        <v>912</v>
      </c>
    </row>
    <row r="916" spans="1:13">
      <c r="A916" s="21">
        <v>145.49736666666701</v>
      </c>
      <c r="B916" s="21">
        <v>3</v>
      </c>
      <c r="C916" s="21">
        <v>1121.9110853618499</v>
      </c>
      <c r="D916" s="21">
        <v>3362.7114266848998</v>
      </c>
      <c r="E916" s="21">
        <v>8.7266848954641301E-3</v>
      </c>
      <c r="F916" s="21">
        <v>2.59514018157601</v>
      </c>
      <c r="G916" s="21">
        <v>34.68</v>
      </c>
      <c r="H916" s="21" t="s">
        <v>1057</v>
      </c>
      <c r="I916" s="21" t="s">
        <v>1062</v>
      </c>
      <c r="J916" s="21" t="s">
        <v>1059</v>
      </c>
      <c r="K916" s="21" t="s">
        <v>1060</v>
      </c>
      <c r="L916" s="21" t="s">
        <v>55</v>
      </c>
      <c r="M916" s="21">
        <v>913</v>
      </c>
    </row>
    <row r="917" spans="1:13">
      <c r="A917" s="21">
        <v>97.864283333333304</v>
      </c>
      <c r="B917" s="21">
        <v>2</v>
      </c>
      <c r="C917" s="21">
        <v>868.98352302043997</v>
      </c>
      <c r="D917" s="21">
        <v>1735.9524931071201</v>
      </c>
      <c r="E917" s="21">
        <v>-1.7068928791559299E-3</v>
      </c>
      <c r="F917" s="21">
        <v>-0.983259166143859</v>
      </c>
      <c r="G917" s="21">
        <v>44.08</v>
      </c>
      <c r="H917" s="21" t="s">
        <v>1063</v>
      </c>
      <c r="I917" s="21"/>
      <c r="J917" s="21" t="s">
        <v>1064</v>
      </c>
      <c r="K917" s="21" t="s">
        <v>1065</v>
      </c>
      <c r="L917" s="21" t="s">
        <v>55</v>
      </c>
      <c r="M917" s="21">
        <v>914</v>
      </c>
    </row>
    <row r="918" spans="1:13">
      <c r="A918" s="21">
        <v>51.379233333333303</v>
      </c>
      <c r="B918" s="21">
        <v>2</v>
      </c>
      <c r="C918" s="21">
        <v>873.95417851117304</v>
      </c>
      <c r="D918" s="21">
        <v>1745.8938040885901</v>
      </c>
      <c r="E918" s="21">
        <v>-9.9591141474775192E-4</v>
      </c>
      <c r="F918" s="21">
        <v>-0.57043036885598797</v>
      </c>
      <c r="G918" s="21">
        <v>36.880000000000003</v>
      </c>
      <c r="H918" s="21" t="s">
        <v>1066</v>
      </c>
      <c r="I918" s="21"/>
      <c r="J918" s="21" t="s">
        <v>1064</v>
      </c>
      <c r="K918" s="21" t="s">
        <v>1065</v>
      </c>
      <c r="L918" s="21" t="s">
        <v>55</v>
      </c>
      <c r="M918" s="21">
        <v>915</v>
      </c>
    </row>
    <row r="919" spans="1:13">
      <c r="A919" s="21">
        <v>30.833116666666701</v>
      </c>
      <c r="B919" s="21">
        <v>2</v>
      </c>
      <c r="C919" s="21">
        <v>890.90245092193504</v>
      </c>
      <c r="D919" s="21">
        <v>1779.79034891011</v>
      </c>
      <c r="E919" s="21">
        <v>-7.5108988971806E-4</v>
      </c>
      <c r="F919" s="21">
        <v>-0.42201013912141699</v>
      </c>
      <c r="G919" s="21">
        <v>42.68</v>
      </c>
      <c r="H919" s="21" t="s">
        <v>1067</v>
      </c>
      <c r="I919" s="21"/>
      <c r="J919" s="21" t="s">
        <v>1068</v>
      </c>
      <c r="K919" s="21" t="s">
        <v>1069</v>
      </c>
      <c r="L919" s="21" t="s">
        <v>55</v>
      </c>
      <c r="M919" s="21">
        <v>916</v>
      </c>
    </row>
    <row r="920" spans="1:13">
      <c r="A920" s="21">
        <v>20.342483333333298</v>
      </c>
      <c r="B920" s="21">
        <v>3</v>
      </c>
      <c r="C920" s="21">
        <v>450.55337724333498</v>
      </c>
      <c r="D920" s="21">
        <v>1348.6383023293599</v>
      </c>
      <c r="E920" s="21">
        <v>-2.1976706359509999E-3</v>
      </c>
      <c r="F920" s="21">
        <v>-1.62954518713549</v>
      </c>
      <c r="G920" s="21">
        <v>35.549999999999997</v>
      </c>
      <c r="H920" s="21" t="s">
        <v>1070</v>
      </c>
      <c r="I920" s="21"/>
      <c r="J920" s="21" t="s">
        <v>1068</v>
      </c>
      <c r="K920" s="21" t="s">
        <v>1069</v>
      </c>
      <c r="L920" s="21" t="s">
        <v>55</v>
      </c>
      <c r="M920" s="21">
        <v>917</v>
      </c>
    </row>
    <row r="921" spans="1:13">
      <c r="A921" s="21">
        <v>20.4072833333333</v>
      </c>
      <c r="B921" s="21">
        <v>2</v>
      </c>
      <c r="C921" s="21">
        <v>675.32711248809403</v>
      </c>
      <c r="D921" s="21">
        <v>1348.63967204243</v>
      </c>
      <c r="E921" s="21">
        <v>-8.2795757225540001E-4</v>
      </c>
      <c r="F921" s="21">
        <v>-0.61392014569887199</v>
      </c>
      <c r="G921" s="21">
        <v>41.44</v>
      </c>
      <c r="H921" s="21" t="s">
        <v>1070</v>
      </c>
      <c r="I921" s="21"/>
      <c r="J921" s="21" t="s">
        <v>1068</v>
      </c>
      <c r="K921" s="21" t="s">
        <v>1069</v>
      </c>
      <c r="L921" s="21" t="s">
        <v>55</v>
      </c>
      <c r="M921" s="21">
        <v>918</v>
      </c>
    </row>
    <row r="922" spans="1:13">
      <c r="A922" s="21">
        <v>104.75364999999999</v>
      </c>
      <c r="B922" s="21">
        <v>2</v>
      </c>
      <c r="C922" s="21">
        <v>954.99781049917601</v>
      </c>
      <c r="D922" s="21">
        <v>1907.9810680645901</v>
      </c>
      <c r="E922" s="21">
        <v>1.73680645918921E-2</v>
      </c>
      <c r="F922" s="21">
        <v>9.1029324047895201</v>
      </c>
      <c r="G922" s="21">
        <v>30.83</v>
      </c>
      <c r="H922" s="21" t="s">
        <v>1071</v>
      </c>
      <c r="I922" s="21" t="s">
        <v>72</v>
      </c>
      <c r="J922" s="21" t="s">
        <v>1072</v>
      </c>
      <c r="K922" s="21" t="s">
        <v>1073</v>
      </c>
      <c r="L922" s="21" t="s">
        <v>16</v>
      </c>
      <c r="M922" s="21">
        <v>919</v>
      </c>
    </row>
    <row r="923" spans="1:13">
      <c r="A923" s="21">
        <v>20.152049999999999</v>
      </c>
      <c r="B923" s="21">
        <v>2</v>
      </c>
      <c r="C923" s="21">
        <v>572.31142390449702</v>
      </c>
      <c r="D923" s="21">
        <v>1142.6082948752301</v>
      </c>
      <c r="E923" s="21">
        <v>-1.0512476569601901E-4</v>
      </c>
      <c r="F923" s="21">
        <v>-9.20041946969921E-2</v>
      </c>
      <c r="G923" s="21">
        <v>36.82</v>
      </c>
      <c r="H923" s="21" t="s">
        <v>1074</v>
      </c>
      <c r="I923" s="21"/>
      <c r="J923" s="21" t="s">
        <v>1072</v>
      </c>
      <c r="K923" s="21" t="s">
        <v>1073</v>
      </c>
      <c r="L923" s="21" t="s">
        <v>16</v>
      </c>
      <c r="M923" s="21">
        <v>920</v>
      </c>
    </row>
    <row r="924" spans="1:13">
      <c r="A924" s="21">
        <v>46.192533333333301</v>
      </c>
      <c r="B924" s="21">
        <v>2</v>
      </c>
      <c r="C924" s="21">
        <v>515.30025719363005</v>
      </c>
      <c r="D924" s="21">
        <v>1028.5859614535</v>
      </c>
      <c r="E924" s="21">
        <v>-6.3854649943095897E-4</v>
      </c>
      <c r="F924" s="21">
        <v>-0.62079993986987403</v>
      </c>
      <c r="G924" s="21">
        <v>35.65</v>
      </c>
      <c r="H924" s="21" t="s">
        <v>714</v>
      </c>
      <c r="I924" s="21"/>
      <c r="J924" s="21" t="s">
        <v>1075</v>
      </c>
      <c r="K924" s="21" t="s">
        <v>1076</v>
      </c>
      <c r="L924" s="21" t="s">
        <v>55</v>
      </c>
      <c r="M924" s="21">
        <v>921</v>
      </c>
    </row>
    <row r="925" spans="1:13">
      <c r="A925" s="21">
        <v>24.9294166666667</v>
      </c>
      <c r="B925" s="21">
        <v>2</v>
      </c>
      <c r="C925" s="21">
        <v>713.35153314349395</v>
      </c>
      <c r="D925" s="21">
        <v>1424.6885133532301</v>
      </c>
      <c r="E925" s="21">
        <v>-1.0866467710002299E-3</v>
      </c>
      <c r="F925" s="21">
        <v>-0.76272527784314004</v>
      </c>
      <c r="G925" s="21">
        <v>33.630000000000003</v>
      </c>
      <c r="H925" s="21" t="s">
        <v>1077</v>
      </c>
      <c r="I925" s="21"/>
      <c r="J925" s="21" t="s">
        <v>1075</v>
      </c>
      <c r="K925" s="21" t="s">
        <v>1076</v>
      </c>
      <c r="L925" s="21" t="s">
        <v>16</v>
      </c>
      <c r="M925" s="21">
        <v>922</v>
      </c>
    </row>
    <row r="926" spans="1:13">
      <c r="A926" s="21">
        <v>79.470833333333303</v>
      </c>
      <c r="B926" s="21">
        <v>2</v>
      </c>
      <c r="C926" s="21">
        <v>495.31043999386901</v>
      </c>
      <c r="D926" s="21">
        <v>988.60632705397904</v>
      </c>
      <c r="E926" s="21">
        <v>-5.7294602117963201E-4</v>
      </c>
      <c r="F926" s="21">
        <v>-0.57954887951887901</v>
      </c>
      <c r="G926" s="21">
        <v>71.14</v>
      </c>
      <c r="H926" s="21" t="s">
        <v>1078</v>
      </c>
      <c r="I926" s="21"/>
      <c r="J926" s="21" t="s">
        <v>1079</v>
      </c>
      <c r="K926" s="21" t="s">
        <v>1080</v>
      </c>
      <c r="L926" s="21" t="s">
        <v>16</v>
      </c>
      <c r="M926" s="21">
        <v>923</v>
      </c>
    </row>
    <row r="927" spans="1:13">
      <c r="A927" s="21">
        <v>36.7890333333333</v>
      </c>
      <c r="B927" s="21">
        <v>2</v>
      </c>
      <c r="C927" s="21">
        <v>436.76362258615802</v>
      </c>
      <c r="D927" s="21">
        <v>871.51269223855604</v>
      </c>
      <c r="E927" s="1">
        <v>-7.7614436122530606E-6</v>
      </c>
      <c r="F927" s="21">
        <v>-8.90571487053839E-3</v>
      </c>
      <c r="G927" s="21">
        <v>33.96</v>
      </c>
      <c r="H927" s="21" t="s">
        <v>1081</v>
      </c>
      <c r="I927" s="21"/>
      <c r="J927" s="21" t="s">
        <v>1079</v>
      </c>
      <c r="K927" s="21" t="s">
        <v>1080</v>
      </c>
      <c r="L927" s="21" t="s">
        <v>55</v>
      </c>
      <c r="M927" s="21">
        <v>924</v>
      </c>
    </row>
    <row r="928" spans="1:13">
      <c r="A928" s="21">
        <v>98.269566666666705</v>
      </c>
      <c r="B928" s="21">
        <v>2</v>
      </c>
      <c r="C928" s="21">
        <v>829.958086725675</v>
      </c>
      <c r="D928" s="21">
        <v>1657.9016205175899</v>
      </c>
      <c r="E928" s="21">
        <v>-2.2794824103584701E-3</v>
      </c>
      <c r="F928" s="21">
        <v>-1.3749182991598401</v>
      </c>
      <c r="G928" s="21">
        <v>31.76</v>
      </c>
      <c r="H928" s="21" t="s">
        <v>1082</v>
      </c>
      <c r="I928" s="21"/>
      <c r="J928" s="21" t="s">
        <v>1083</v>
      </c>
      <c r="K928" s="21" t="s">
        <v>1084</v>
      </c>
      <c r="L928" s="21" t="s">
        <v>16</v>
      </c>
      <c r="M928" s="21">
        <v>925</v>
      </c>
    </row>
    <row r="929" spans="1:13">
      <c r="A929" s="21">
        <v>126.959466666667</v>
      </c>
      <c r="B929" s="21">
        <v>2</v>
      </c>
      <c r="C929" s="21">
        <v>566.31979066592396</v>
      </c>
      <c r="D929" s="21">
        <v>1130.6250283980901</v>
      </c>
      <c r="E929" s="21">
        <v>-6.7160191110815504E-4</v>
      </c>
      <c r="F929" s="21">
        <v>-0.59400906162681</v>
      </c>
      <c r="G929" s="21">
        <v>62.51</v>
      </c>
      <c r="H929" s="21" t="s">
        <v>1085</v>
      </c>
      <c r="I929" s="21" t="s">
        <v>139</v>
      </c>
      <c r="J929" s="21" t="s">
        <v>1083</v>
      </c>
      <c r="K929" s="21" t="s">
        <v>1084</v>
      </c>
      <c r="L929" s="21" t="s">
        <v>16</v>
      </c>
      <c r="M929" s="21">
        <v>926</v>
      </c>
    </row>
    <row r="930" spans="1:13">
      <c r="A930" s="21">
        <v>36.590366666666696</v>
      </c>
      <c r="B930" s="21">
        <v>2</v>
      </c>
      <c r="C930" s="21">
        <v>413.778866402792</v>
      </c>
      <c r="D930" s="21">
        <v>825.54317987182503</v>
      </c>
      <c r="E930" s="21">
        <v>-4.2012817516479101E-4</v>
      </c>
      <c r="F930" s="21">
        <v>-0.50891094687765903</v>
      </c>
      <c r="G930" s="21">
        <v>37.03</v>
      </c>
      <c r="H930" s="21" t="s">
        <v>1086</v>
      </c>
      <c r="I930" s="21"/>
      <c r="J930" s="21" t="s">
        <v>1087</v>
      </c>
      <c r="K930" s="21" t="s">
        <v>1088</v>
      </c>
      <c r="L930" s="21" t="s">
        <v>55</v>
      </c>
      <c r="M930" s="21">
        <v>927</v>
      </c>
    </row>
    <row r="931" spans="1:13">
      <c r="A931" s="21">
        <v>46.059600000000003</v>
      </c>
      <c r="B931" s="21">
        <v>2</v>
      </c>
      <c r="C931" s="21">
        <v>525.27894464214501</v>
      </c>
      <c r="D931" s="21">
        <v>1048.5433363505299</v>
      </c>
      <c r="E931" s="21">
        <v>-7.6364947062757004E-4</v>
      </c>
      <c r="F931" s="21">
        <v>-0.72829504321999405</v>
      </c>
      <c r="G931" s="21">
        <v>31.95</v>
      </c>
      <c r="H931" s="21" t="s">
        <v>1089</v>
      </c>
      <c r="I931" s="21"/>
      <c r="J931" s="21" t="s">
        <v>1087</v>
      </c>
      <c r="K931" s="21" t="s">
        <v>1088</v>
      </c>
      <c r="L931" s="21" t="s">
        <v>16</v>
      </c>
      <c r="M931" s="21">
        <v>928</v>
      </c>
    </row>
    <row r="932" spans="1:13">
      <c r="A932" s="21">
        <v>29.9544833333333</v>
      </c>
      <c r="B932" s="21">
        <v>2</v>
      </c>
      <c r="C932" s="21">
        <v>453.262274219456</v>
      </c>
      <c r="D932" s="21">
        <v>904.50999550515303</v>
      </c>
      <c r="E932" s="21">
        <v>-3.00449484711862E-3</v>
      </c>
      <c r="F932" s="21">
        <v>-3.3216712718541599</v>
      </c>
      <c r="G932" s="21">
        <v>54.03</v>
      </c>
      <c r="H932" s="21" t="s">
        <v>1090</v>
      </c>
      <c r="I932" s="21"/>
      <c r="J932" s="21" t="s">
        <v>1091</v>
      </c>
      <c r="K932" s="21" t="s">
        <v>1092</v>
      </c>
      <c r="L932" s="21" t="s">
        <v>55</v>
      </c>
      <c r="M932" s="21">
        <v>929</v>
      </c>
    </row>
    <row r="933" spans="1:13">
      <c r="A933" s="21">
        <v>29.9544833333333</v>
      </c>
      <c r="B933" s="21">
        <v>2</v>
      </c>
      <c r="C933" s="21">
        <v>476.289662780291</v>
      </c>
      <c r="D933" s="21">
        <v>950.56477262682301</v>
      </c>
      <c r="E933" s="21">
        <v>-1.32737317721876E-3</v>
      </c>
      <c r="F933" s="21">
        <v>-1.39640281430062</v>
      </c>
      <c r="G933" s="21">
        <v>48.62</v>
      </c>
      <c r="H933" s="21" t="s">
        <v>1093</v>
      </c>
      <c r="I933" s="21"/>
      <c r="J933" s="21" t="s">
        <v>1091</v>
      </c>
      <c r="K933" s="21" t="s">
        <v>1092</v>
      </c>
      <c r="L933" s="21" t="s">
        <v>55</v>
      </c>
      <c r="M933" s="21">
        <v>930</v>
      </c>
    </row>
    <row r="934" spans="1:13">
      <c r="A934" s="21">
        <v>115.0531</v>
      </c>
      <c r="B934" s="21">
        <v>3</v>
      </c>
      <c r="C934" s="21">
        <v>697.72323419516499</v>
      </c>
      <c r="D934" s="21">
        <v>2090.1478731848601</v>
      </c>
      <c r="E934" s="21">
        <v>-5.2681514398500396E-4</v>
      </c>
      <c r="F934" s="21">
        <v>-0.25204676566745399</v>
      </c>
      <c r="G934" s="21">
        <v>44.07</v>
      </c>
      <c r="H934" s="21" t="s">
        <v>1094</v>
      </c>
      <c r="I934" s="21"/>
      <c r="J934" s="21" t="s">
        <v>1095</v>
      </c>
      <c r="K934" s="21" t="s">
        <v>1096</v>
      </c>
      <c r="L934" s="21" t="s">
        <v>55</v>
      </c>
      <c r="M934" s="21">
        <v>931</v>
      </c>
    </row>
    <row r="935" spans="1:13">
      <c r="A935" s="21">
        <v>41.549483333333299</v>
      </c>
      <c r="B935" s="21">
        <v>3</v>
      </c>
      <c r="C935" s="21">
        <v>470.23669394725403</v>
      </c>
      <c r="D935" s="21">
        <v>1407.6882524411201</v>
      </c>
      <c r="E935" s="21">
        <v>-1.2475588782763199E-3</v>
      </c>
      <c r="F935" s="21">
        <v>-0.88624577953896999</v>
      </c>
      <c r="G935" s="21">
        <v>31.89</v>
      </c>
      <c r="H935" s="21" t="s">
        <v>1097</v>
      </c>
      <c r="I935" s="21"/>
      <c r="J935" s="21" t="s">
        <v>1095</v>
      </c>
      <c r="K935" s="21" t="s">
        <v>1096</v>
      </c>
      <c r="L935" s="21" t="s">
        <v>55</v>
      </c>
      <c r="M935" s="21">
        <v>932</v>
      </c>
    </row>
    <row r="936" spans="1:13">
      <c r="A936" s="21">
        <v>68.592383333333302</v>
      </c>
      <c r="B936" s="21">
        <v>3</v>
      </c>
      <c r="C936" s="21">
        <v>675.70362899336101</v>
      </c>
      <c r="D936" s="21">
        <v>2024.0890575794399</v>
      </c>
      <c r="E936" s="21">
        <v>-1.1424205567891501E-3</v>
      </c>
      <c r="F936" s="21">
        <v>-0.56441188084856497</v>
      </c>
      <c r="G936" s="21">
        <v>31.15</v>
      </c>
      <c r="H936" s="21" t="s">
        <v>1098</v>
      </c>
      <c r="I936" s="21"/>
      <c r="J936" s="21" t="s">
        <v>1099</v>
      </c>
      <c r="K936" s="21" t="s">
        <v>1100</v>
      </c>
      <c r="L936" s="21" t="s">
        <v>16</v>
      </c>
      <c r="M936" s="21">
        <v>933</v>
      </c>
    </row>
    <row r="937" spans="1:13">
      <c r="A937" s="21">
        <v>68.592383333333302</v>
      </c>
      <c r="B937" s="21">
        <v>2</v>
      </c>
      <c r="C937" s="21">
        <v>1013.05209575266</v>
      </c>
      <c r="D937" s="21">
        <v>2024.08963857155</v>
      </c>
      <c r="E937" s="21">
        <v>-5.6142844982787199E-4</v>
      </c>
      <c r="F937" s="21">
        <v>-0.27737323654245799</v>
      </c>
      <c r="G937" s="21">
        <v>104.25</v>
      </c>
      <c r="H937" s="21" t="s">
        <v>1098</v>
      </c>
      <c r="I937" s="21"/>
      <c r="J937" s="21" t="s">
        <v>1099</v>
      </c>
      <c r="K937" s="21" t="s">
        <v>1100</v>
      </c>
      <c r="L937" s="21" t="s">
        <v>16</v>
      </c>
      <c r="M937" s="21">
        <v>934</v>
      </c>
    </row>
    <row r="938" spans="1:13">
      <c r="A938" s="21">
        <v>27.787600000000001</v>
      </c>
      <c r="B938" s="21">
        <v>2</v>
      </c>
      <c r="C938" s="21">
        <v>925.88885518045595</v>
      </c>
      <c r="D938" s="21">
        <v>1849.76315742715</v>
      </c>
      <c r="E938" s="21">
        <v>-4.4257284753257398E-4</v>
      </c>
      <c r="F938" s="21">
        <v>-0.239259139671996</v>
      </c>
      <c r="G938" s="21">
        <v>48.22</v>
      </c>
      <c r="H938" s="21" t="s">
        <v>1101</v>
      </c>
      <c r="I938" s="21"/>
      <c r="J938" s="21" t="s">
        <v>1099</v>
      </c>
      <c r="K938" s="21" t="s">
        <v>1100</v>
      </c>
      <c r="L938" s="21" t="s">
        <v>16</v>
      </c>
      <c r="M938" s="21">
        <v>935</v>
      </c>
    </row>
    <row r="939" spans="1:13">
      <c r="A939" s="21">
        <v>54.262133333333303</v>
      </c>
      <c r="B939" s="21">
        <v>3</v>
      </c>
      <c r="C939" s="21">
        <v>1042.8175015719601</v>
      </c>
      <c r="D939" s="21">
        <v>3125.43067531525</v>
      </c>
      <c r="E939" s="21">
        <v>-1.32468474885172E-3</v>
      </c>
      <c r="F939" s="21">
        <v>-0.423840527917972</v>
      </c>
      <c r="G939" s="21">
        <v>75.58</v>
      </c>
      <c r="H939" s="21" t="s">
        <v>1102</v>
      </c>
      <c r="I939" s="21"/>
      <c r="J939" s="21" t="s">
        <v>1103</v>
      </c>
      <c r="K939" s="21" t="s">
        <v>1104</v>
      </c>
      <c r="L939" s="21" t="s">
        <v>55</v>
      </c>
      <c r="M939" s="21">
        <v>936</v>
      </c>
    </row>
    <row r="940" spans="1:13">
      <c r="A940" s="21">
        <v>50.712600000000002</v>
      </c>
      <c r="B940" s="21">
        <v>2</v>
      </c>
      <c r="C940" s="21">
        <v>824.42545294442004</v>
      </c>
      <c r="D940" s="21">
        <v>1646.83635295508</v>
      </c>
      <c r="E940" s="21">
        <v>-1.24704491963712E-3</v>
      </c>
      <c r="F940" s="21">
        <v>-0.75723612312295996</v>
      </c>
      <c r="G940" s="21">
        <v>61.89</v>
      </c>
      <c r="H940" s="21" t="s">
        <v>1105</v>
      </c>
      <c r="I940" s="21"/>
      <c r="J940" s="21" t="s">
        <v>1103</v>
      </c>
      <c r="K940" s="21" t="s">
        <v>1104</v>
      </c>
      <c r="L940" s="21" t="s">
        <v>16</v>
      </c>
      <c r="M940" s="21">
        <v>937</v>
      </c>
    </row>
    <row r="941" spans="1:13">
      <c r="A941" s="21">
        <v>56.619149999999998</v>
      </c>
      <c r="B941" s="21">
        <v>3</v>
      </c>
      <c r="C941" s="21">
        <v>1043.1458383720201</v>
      </c>
      <c r="D941" s="21">
        <v>3126.4156857154298</v>
      </c>
      <c r="E941" s="21">
        <v>-3.1428457441506902E-4</v>
      </c>
      <c r="F941" s="21">
        <v>-0.10052551369205801</v>
      </c>
      <c r="G941" s="21">
        <v>33.630000000000003</v>
      </c>
      <c r="H941" s="21" t="s">
        <v>1102</v>
      </c>
      <c r="I941" s="21" t="s">
        <v>856</v>
      </c>
      <c r="J941" s="21" t="s">
        <v>1103</v>
      </c>
      <c r="K941" s="21" t="s">
        <v>1104</v>
      </c>
      <c r="L941" s="21" t="s">
        <v>55</v>
      </c>
      <c r="M941" s="21">
        <v>938</v>
      </c>
    </row>
    <row r="942" spans="1:13">
      <c r="A942" s="21">
        <v>71.173333333333304</v>
      </c>
      <c r="B942" s="21">
        <v>2</v>
      </c>
      <c r="C942" s="21">
        <v>840.41825097228195</v>
      </c>
      <c r="D942" s="21">
        <v>1678.8219490107999</v>
      </c>
      <c r="E942" s="21">
        <v>1.1649010803012101E-2</v>
      </c>
      <c r="F942" s="21">
        <v>6.9388487805990096</v>
      </c>
      <c r="G942" s="21">
        <v>33.869999999999997</v>
      </c>
      <c r="H942" s="21" t="s">
        <v>1106</v>
      </c>
      <c r="I942" s="21" t="s">
        <v>1016</v>
      </c>
      <c r="J942" s="21" t="s">
        <v>1107</v>
      </c>
      <c r="K942" s="21" t="s">
        <v>1108</v>
      </c>
      <c r="L942" s="21" t="s">
        <v>55</v>
      </c>
      <c r="M942" s="21">
        <v>939</v>
      </c>
    </row>
    <row r="943" spans="1:13">
      <c r="A943" s="21">
        <v>23.403966666666701</v>
      </c>
      <c r="B943" s="21">
        <v>2</v>
      </c>
      <c r="C943" s="21">
        <v>439.78225213336498</v>
      </c>
      <c r="D943" s="21">
        <v>877.54995133296995</v>
      </c>
      <c r="E943" s="21">
        <v>1.5133297040392801E-4</v>
      </c>
      <c r="F943" s="21">
        <v>0.17244943865741599</v>
      </c>
      <c r="G943" s="21">
        <v>35.659999999999997</v>
      </c>
      <c r="H943" s="21" t="s">
        <v>1109</v>
      </c>
      <c r="I943" s="21"/>
      <c r="J943" s="21" t="s">
        <v>1107</v>
      </c>
      <c r="K943" s="21" t="s">
        <v>1108</v>
      </c>
      <c r="L943" s="21" t="s">
        <v>55</v>
      </c>
      <c r="M943" s="21">
        <v>940</v>
      </c>
    </row>
    <row r="944" spans="1:13">
      <c r="A944" s="21">
        <v>125.892866666667</v>
      </c>
      <c r="B944" s="21">
        <v>4</v>
      </c>
      <c r="C944" s="21">
        <v>928.76452028757501</v>
      </c>
      <c r="D944" s="21">
        <v>3711.0289752827798</v>
      </c>
      <c r="E944" s="21">
        <v>1.1475282779429099E-2</v>
      </c>
      <c r="F944" s="21">
        <v>3.0922200661756798</v>
      </c>
      <c r="G944" s="21">
        <v>33.380000000000003</v>
      </c>
      <c r="H944" s="21" t="s">
        <v>1110</v>
      </c>
      <c r="I944" s="21" t="s">
        <v>1111</v>
      </c>
      <c r="J944" s="21" t="s">
        <v>1112</v>
      </c>
      <c r="K944" s="21" t="s">
        <v>1113</v>
      </c>
      <c r="L944" s="21" t="s">
        <v>55</v>
      </c>
      <c r="M944" s="21">
        <v>941</v>
      </c>
    </row>
    <row r="945" spans="1:13">
      <c r="A945" s="21">
        <v>86.084816666666697</v>
      </c>
      <c r="B945" s="21">
        <v>2</v>
      </c>
      <c r="C945" s="21">
        <v>809.43113701238406</v>
      </c>
      <c r="D945" s="21">
        <v>1616.84772109101</v>
      </c>
      <c r="E945" s="21">
        <v>-4.4789089911318998E-3</v>
      </c>
      <c r="F945" s="21">
        <v>-2.7701412603649902</v>
      </c>
      <c r="G945" s="21">
        <v>35.909999999999997</v>
      </c>
      <c r="H945" s="21" t="s">
        <v>1114</v>
      </c>
      <c r="I945" s="21"/>
      <c r="J945" s="21" t="s">
        <v>1112</v>
      </c>
      <c r="K945" s="21" t="s">
        <v>1113</v>
      </c>
      <c r="L945" s="21" t="s">
        <v>55</v>
      </c>
      <c r="M945" s="21">
        <v>942</v>
      </c>
    </row>
    <row r="946" spans="1:13">
      <c r="A946" s="21">
        <v>54.667466666666698</v>
      </c>
      <c r="B946" s="21">
        <v>2</v>
      </c>
      <c r="C946" s="21">
        <v>898.41548522928997</v>
      </c>
      <c r="D946" s="21">
        <v>1794.8164175248201</v>
      </c>
      <c r="E946" s="21">
        <v>4.1752481956791598E-4</v>
      </c>
      <c r="F946" s="21">
        <v>0.23262820231595699</v>
      </c>
      <c r="G946" s="21">
        <v>69.69</v>
      </c>
      <c r="H946" s="21" t="s">
        <v>851</v>
      </c>
      <c r="I946" s="21"/>
      <c r="J946" s="21" t="s">
        <v>1115</v>
      </c>
      <c r="K946" s="21" t="s">
        <v>1116</v>
      </c>
      <c r="L946" s="21" t="s">
        <v>55</v>
      </c>
      <c r="M946" s="21">
        <v>943</v>
      </c>
    </row>
    <row r="947" spans="1:13">
      <c r="A947" s="21">
        <v>30.379766666666701</v>
      </c>
      <c r="B947" s="21">
        <v>2</v>
      </c>
      <c r="C947" s="21">
        <v>891.93291777098</v>
      </c>
      <c r="D947" s="21">
        <v>1781.8512826082001</v>
      </c>
      <c r="E947" s="21">
        <v>-3.1173918002878102E-3</v>
      </c>
      <c r="F947" s="21">
        <v>-1.7495210609170999</v>
      </c>
      <c r="G947" s="21">
        <v>50.21</v>
      </c>
      <c r="H947" s="21" t="s">
        <v>1117</v>
      </c>
      <c r="I947" s="21"/>
      <c r="J947" s="21" t="s">
        <v>1115</v>
      </c>
      <c r="K947" s="21" t="s">
        <v>1116</v>
      </c>
      <c r="L947" s="21" t="s">
        <v>16</v>
      </c>
      <c r="M947" s="21">
        <v>944</v>
      </c>
    </row>
    <row r="948" spans="1:13">
      <c r="A948" s="21">
        <v>18.4723166666667</v>
      </c>
      <c r="B948" s="21">
        <v>3</v>
      </c>
      <c r="C948" s="21">
        <v>416.87664148070502</v>
      </c>
      <c r="D948" s="21">
        <v>1247.6080950414701</v>
      </c>
      <c r="E948" s="1">
        <v>-4.9585253236727996E-6</v>
      </c>
      <c r="F948" s="21">
        <v>-3.9744254014323901E-3</v>
      </c>
      <c r="G948" s="21">
        <v>41.91</v>
      </c>
      <c r="H948" s="21" t="s">
        <v>1118</v>
      </c>
      <c r="I948" s="21"/>
      <c r="J948" s="21" t="s">
        <v>1119</v>
      </c>
      <c r="K948" s="21" t="s">
        <v>1120</v>
      </c>
      <c r="L948" s="21" t="s">
        <v>16</v>
      </c>
      <c r="M948" s="21">
        <v>945</v>
      </c>
    </row>
    <row r="949" spans="1:13">
      <c r="A949" s="21">
        <v>18.4723166666667</v>
      </c>
      <c r="B949" s="21">
        <v>2</v>
      </c>
      <c r="C949" s="21">
        <v>624.80915221800797</v>
      </c>
      <c r="D949" s="21">
        <v>1247.6037515022599</v>
      </c>
      <c r="E949" s="21">
        <v>-4.3484977445587001E-3</v>
      </c>
      <c r="F949" s="21">
        <v>-3.4854677078152201</v>
      </c>
      <c r="G949" s="21">
        <v>44.05</v>
      </c>
      <c r="H949" s="21" t="s">
        <v>1118</v>
      </c>
      <c r="I949" s="21"/>
      <c r="J949" s="21" t="s">
        <v>1119</v>
      </c>
      <c r="K949" s="21" t="s">
        <v>1120</v>
      </c>
      <c r="L949" s="21" t="s">
        <v>16</v>
      </c>
      <c r="M949" s="21">
        <v>946</v>
      </c>
    </row>
    <row r="950" spans="1:13">
      <c r="A950" s="21">
        <v>15.359683333333299</v>
      </c>
      <c r="B950" s="21">
        <v>3</v>
      </c>
      <c r="C950" s="21">
        <v>394.19493963151399</v>
      </c>
      <c r="D950" s="21">
        <v>1179.5629894939</v>
      </c>
      <c r="E950" s="21">
        <v>-1.11050609893937E-3</v>
      </c>
      <c r="F950" s="21">
        <v>-0.94145464323589301</v>
      </c>
      <c r="G950" s="21">
        <v>36.67</v>
      </c>
      <c r="H950" s="21" t="s">
        <v>1121</v>
      </c>
      <c r="I950" s="21"/>
      <c r="J950" s="21" t="s">
        <v>1119</v>
      </c>
      <c r="K950" s="21" t="s">
        <v>1120</v>
      </c>
      <c r="L950" s="21" t="s">
        <v>55</v>
      </c>
      <c r="M950" s="21">
        <v>947</v>
      </c>
    </row>
    <row r="951" spans="1:13">
      <c r="A951" s="21">
        <v>63.09695</v>
      </c>
      <c r="B951" s="21">
        <v>2</v>
      </c>
      <c r="C951" s="21">
        <v>513.27425217715802</v>
      </c>
      <c r="D951" s="21">
        <v>1024.53395142056</v>
      </c>
      <c r="E951" s="21">
        <v>-2.4857944390532799E-4</v>
      </c>
      <c r="F951" s="21">
        <v>-0.242626789720956</v>
      </c>
      <c r="G951" s="21">
        <v>38.270000000000003</v>
      </c>
      <c r="H951" s="21" t="s">
        <v>1122</v>
      </c>
      <c r="I951" s="21"/>
      <c r="J951" s="21" t="s">
        <v>1123</v>
      </c>
      <c r="K951" s="21" t="s">
        <v>1124</v>
      </c>
      <c r="L951" s="21" t="s">
        <v>55</v>
      </c>
      <c r="M951" s="21">
        <v>948</v>
      </c>
    </row>
    <row r="952" spans="1:13">
      <c r="A952" s="21">
        <v>118.224083333333</v>
      </c>
      <c r="B952" s="21">
        <v>2</v>
      </c>
      <c r="C952" s="21">
        <v>709.40573481492402</v>
      </c>
      <c r="D952" s="21">
        <v>1416.79691669609</v>
      </c>
      <c r="E952" s="21">
        <v>-7.8330391283998302E-4</v>
      </c>
      <c r="F952" s="21">
        <v>-0.55286927190803803</v>
      </c>
      <c r="G952" s="21">
        <v>37.19</v>
      </c>
      <c r="H952" s="21" t="s">
        <v>1125</v>
      </c>
      <c r="I952" s="21"/>
      <c r="J952" s="21" t="s">
        <v>1123</v>
      </c>
      <c r="K952" s="21" t="s">
        <v>1124</v>
      </c>
      <c r="L952" s="21" t="s">
        <v>16</v>
      </c>
      <c r="M952" s="21">
        <v>949</v>
      </c>
    </row>
    <row r="953" spans="1:13">
      <c r="A953" s="21">
        <v>33.708266666666702</v>
      </c>
      <c r="B953" s="21">
        <v>2</v>
      </c>
      <c r="C953" s="21">
        <v>544.298952897091</v>
      </c>
      <c r="D953" s="21">
        <v>1086.5833528604201</v>
      </c>
      <c r="E953" s="21">
        <v>-2.2471395775483E-3</v>
      </c>
      <c r="F953" s="21">
        <v>-2.0680741375077099</v>
      </c>
      <c r="G953" s="21">
        <v>46.96</v>
      </c>
      <c r="H953" s="21" t="s">
        <v>1126</v>
      </c>
      <c r="I953" s="21"/>
      <c r="J953" s="21" t="s">
        <v>1127</v>
      </c>
      <c r="K953" s="21" t="s">
        <v>1128</v>
      </c>
      <c r="L953" s="21" t="s">
        <v>55</v>
      </c>
      <c r="M953" s="21">
        <v>950</v>
      </c>
    </row>
    <row r="954" spans="1:13">
      <c r="A954" s="21">
        <v>137.79830000000001</v>
      </c>
      <c r="B954" s="21">
        <v>2</v>
      </c>
      <c r="C954" s="21">
        <v>1214.6831955222999</v>
      </c>
      <c r="D954" s="21">
        <v>2427.3518381108502</v>
      </c>
      <c r="E954" s="21">
        <v>-7.6188915090824605E-4</v>
      </c>
      <c r="F954" s="21">
        <v>-0.31387658756632503</v>
      </c>
      <c r="G954" s="21">
        <v>31.42</v>
      </c>
      <c r="H954" s="21" t="s">
        <v>1129</v>
      </c>
      <c r="I954" s="21"/>
      <c r="J954" s="21" t="s">
        <v>1127</v>
      </c>
      <c r="K954" s="21" t="s">
        <v>1128</v>
      </c>
      <c r="L954" s="21" t="s">
        <v>55</v>
      </c>
      <c r="M954" s="21">
        <v>951</v>
      </c>
    </row>
    <row r="955" spans="1:13">
      <c r="A955" s="21">
        <v>41.615666666666698</v>
      </c>
      <c r="B955" s="21">
        <v>2</v>
      </c>
      <c r="C955" s="21">
        <v>485.79982278155899</v>
      </c>
      <c r="D955" s="21">
        <v>969.58509262935797</v>
      </c>
      <c r="E955" s="21">
        <v>-8.0737064229197098E-4</v>
      </c>
      <c r="F955" s="21">
        <v>-0.83269635242423701</v>
      </c>
      <c r="G955" s="21">
        <v>33.380000000000003</v>
      </c>
      <c r="H955" s="21" t="s">
        <v>1130</v>
      </c>
      <c r="I955" s="21"/>
      <c r="J955" s="21" t="s">
        <v>1131</v>
      </c>
      <c r="K955" s="21" t="s">
        <v>1132</v>
      </c>
      <c r="L955" s="21" t="s">
        <v>55</v>
      </c>
      <c r="M955" s="21">
        <v>952</v>
      </c>
    </row>
    <row r="956" spans="1:13">
      <c r="A956" s="21">
        <v>47.987966666666701</v>
      </c>
      <c r="B956" s="21">
        <v>2</v>
      </c>
      <c r="C956" s="21">
        <v>879.95996957652505</v>
      </c>
      <c r="D956" s="21">
        <v>1757.90538621929</v>
      </c>
      <c r="E956" s="21">
        <v>1.0586219290644299E-2</v>
      </c>
      <c r="F956" s="21">
        <v>6.0221005777161896</v>
      </c>
      <c r="G956" s="21">
        <v>32.590000000000003</v>
      </c>
      <c r="H956" s="21" t="s">
        <v>1133</v>
      </c>
      <c r="I956" s="21" t="s">
        <v>1134</v>
      </c>
      <c r="J956" s="21" t="s">
        <v>1131</v>
      </c>
      <c r="K956" s="21" t="s">
        <v>1132</v>
      </c>
      <c r="L956" s="21" t="s">
        <v>55</v>
      </c>
      <c r="M956" s="21">
        <v>953</v>
      </c>
    </row>
    <row r="957" spans="1:13">
      <c r="A957" s="21">
        <v>18.79795</v>
      </c>
      <c r="B957" s="21">
        <v>2</v>
      </c>
      <c r="C957" s="21">
        <v>748.85351024355202</v>
      </c>
      <c r="D957" s="21">
        <v>1495.6924675533401</v>
      </c>
      <c r="E957" s="21">
        <v>-1.1324466561290999E-3</v>
      </c>
      <c r="F957" s="21">
        <v>-0.75713813051624002</v>
      </c>
      <c r="G957" s="21">
        <v>34.58</v>
      </c>
      <c r="H957" s="21" t="s">
        <v>1135</v>
      </c>
      <c r="I957" s="21"/>
      <c r="J957" s="21" t="s">
        <v>1136</v>
      </c>
      <c r="K957" s="21" t="s">
        <v>1137</v>
      </c>
      <c r="L957" s="21" t="s">
        <v>55</v>
      </c>
      <c r="M957" s="21">
        <v>954</v>
      </c>
    </row>
    <row r="958" spans="1:13">
      <c r="A958" s="21">
        <v>49.181350000000002</v>
      </c>
      <c r="B958" s="21">
        <v>2</v>
      </c>
      <c r="C958" s="21">
        <v>909.46499408305203</v>
      </c>
      <c r="D958" s="21">
        <v>1816.9154352323401</v>
      </c>
      <c r="E958" s="21">
        <v>-1.1647676553820901E-3</v>
      </c>
      <c r="F958" s="21">
        <v>-0.64106831066549397</v>
      </c>
      <c r="G958" s="21">
        <v>61.17</v>
      </c>
      <c r="H958" s="21" t="s">
        <v>1138</v>
      </c>
      <c r="I958" s="21"/>
      <c r="J958" s="21" t="s">
        <v>1136</v>
      </c>
      <c r="K958" s="21" t="s">
        <v>1137</v>
      </c>
      <c r="L958" s="21" t="s">
        <v>16</v>
      </c>
      <c r="M958" s="21">
        <v>955</v>
      </c>
    </row>
    <row r="959" spans="1:13">
      <c r="A959" s="21">
        <v>63.09695</v>
      </c>
      <c r="B959" s="21">
        <v>4</v>
      </c>
      <c r="C959" s="21">
        <v>602.11140739091104</v>
      </c>
      <c r="D959" s="21">
        <v>2404.4165236961198</v>
      </c>
      <c r="E959" s="21">
        <v>-1.37630387644094E-3</v>
      </c>
      <c r="F959" s="21">
        <v>-0.57240626782929205</v>
      </c>
      <c r="G959" s="21">
        <v>53.14</v>
      </c>
      <c r="H959" s="21" t="s">
        <v>1139</v>
      </c>
      <c r="I959" s="21"/>
      <c r="J959" s="21" t="s">
        <v>1140</v>
      </c>
      <c r="K959" s="21" t="s">
        <v>1141</v>
      </c>
      <c r="L959" s="21" t="s">
        <v>16</v>
      </c>
      <c r="M959" s="21">
        <v>956</v>
      </c>
    </row>
    <row r="960" spans="1:13">
      <c r="A960" s="21">
        <v>66.413233333333295</v>
      </c>
      <c r="B960" s="21">
        <v>2</v>
      </c>
      <c r="C960" s="21">
        <v>511.276901639789</v>
      </c>
      <c r="D960" s="21">
        <v>1020.5392503458201</v>
      </c>
      <c r="E960" s="1">
        <v>-4.9654182134872799E-5</v>
      </c>
      <c r="F960" s="21">
        <v>-4.8654845663339802E-2</v>
      </c>
      <c r="G960" s="21">
        <v>30.83</v>
      </c>
      <c r="H960" s="21" t="s">
        <v>1142</v>
      </c>
      <c r="I960" s="21"/>
      <c r="J960" s="21" t="s">
        <v>1140</v>
      </c>
      <c r="K960" s="21" t="s">
        <v>1141</v>
      </c>
      <c r="L960" s="21" t="s">
        <v>16</v>
      </c>
      <c r="M960" s="21">
        <v>957</v>
      </c>
    </row>
    <row r="961" spans="1:13">
      <c r="A961" s="21">
        <v>40.625466666666703</v>
      </c>
      <c r="B961" s="21">
        <v>2</v>
      </c>
      <c r="C961" s="21">
        <v>617.80286149262599</v>
      </c>
      <c r="D961" s="21">
        <v>1233.5911700514901</v>
      </c>
      <c r="E961" s="1">
        <v>7.0051492684797295E-5</v>
      </c>
      <c r="F961" s="21">
        <v>5.6786639174680499E-2</v>
      </c>
      <c r="G961" s="21">
        <v>30.35</v>
      </c>
      <c r="H961" s="21" t="s">
        <v>1143</v>
      </c>
      <c r="I961" s="21"/>
      <c r="J961" s="21" t="s">
        <v>1144</v>
      </c>
      <c r="K961" s="21" t="s">
        <v>1145</v>
      </c>
      <c r="L961" s="21" t="s">
        <v>55</v>
      </c>
      <c r="M961" s="21">
        <v>958</v>
      </c>
    </row>
    <row r="962" spans="1:13">
      <c r="A962" s="21">
        <v>19.589833333333299</v>
      </c>
      <c r="B962" s="21">
        <v>2</v>
      </c>
      <c r="C962" s="21">
        <v>955.89807238553601</v>
      </c>
      <c r="D962" s="21">
        <v>1909.7815918373101</v>
      </c>
      <c r="E962" s="21">
        <v>-1.1081626878422001E-3</v>
      </c>
      <c r="F962" s="21">
        <v>-0.58025590442420305</v>
      </c>
      <c r="G962" s="21">
        <v>76.69</v>
      </c>
      <c r="H962" s="21" t="s">
        <v>1146</v>
      </c>
      <c r="I962" s="21"/>
      <c r="J962" s="21" t="s">
        <v>1144</v>
      </c>
      <c r="K962" s="21" t="s">
        <v>1145</v>
      </c>
      <c r="L962" s="21" t="s">
        <v>16</v>
      </c>
      <c r="M962" s="21">
        <v>959</v>
      </c>
    </row>
    <row r="963" spans="1:13">
      <c r="A963" s="21">
        <v>113.880666666667</v>
      </c>
      <c r="B963" s="21">
        <v>2</v>
      </c>
      <c r="C963" s="21">
        <v>1037.03391514239</v>
      </c>
      <c r="D963" s="21">
        <v>2072.0532773510199</v>
      </c>
      <c r="E963" s="21">
        <v>1.0777351019441999E-2</v>
      </c>
      <c r="F963" s="21">
        <v>5.2013175499257303</v>
      </c>
      <c r="G963" s="21">
        <v>40.21</v>
      </c>
      <c r="H963" s="21" t="s">
        <v>1147</v>
      </c>
      <c r="I963" s="21" t="s">
        <v>1148</v>
      </c>
      <c r="J963" s="21" t="s">
        <v>1149</v>
      </c>
      <c r="K963" s="21" t="s">
        <v>1150</v>
      </c>
      <c r="L963" s="21" t="s">
        <v>16</v>
      </c>
      <c r="M963" s="21">
        <v>960</v>
      </c>
    </row>
    <row r="964" spans="1:13">
      <c r="A964" s="21">
        <v>106.93904999999999</v>
      </c>
      <c r="B964" s="21">
        <v>2</v>
      </c>
      <c r="C964" s="21">
        <v>1144.57521491639</v>
      </c>
      <c r="D964" s="21">
        <v>2287.1358768990199</v>
      </c>
      <c r="E964" s="21">
        <v>-1.8523100980019101E-2</v>
      </c>
      <c r="F964" s="21">
        <v>-8.0987540587636193</v>
      </c>
      <c r="G964" s="21">
        <v>37.409999999999997</v>
      </c>
      <c r="H964" s="21" t="s">
        <v>1151</v>
      </c>
      <c r="I964" s="21"/>
      <c r="J964" s="21" t="s">
        <v>1149</v>
      </c>
      <c r="K964" s="21" t="s">
        <v>1150</v>
      </c>
      <c r="L964" s="21" t="s">
        <v>55</v>
      </c>
      <c r="M964" s="21">
        <v>961</v>
      </c>
    </row>
    <row r="965" spans="1:13">
      <c r="A965" s="21">
        <v>19.194316666666701</v>
      </c>
      <c r="B965" s="21">
        <v>2</v>
      </c>
      <c r="C965" s="21">
        <v>471.279472404665</v>
      </c>
      <c r="D965" s="21">
        <v>940.54439187557102</v>
      </c>
      <c r="E965" s="21">
        <v>-1.00812442906317E-3</v>
      </c>
      <c r="F965" s="21">
        <v>-1.0718508953030601</v>
      </c>
      <c r="G965" s="21">
        <v>67.989999999999995</v>
      </c>
      <c r="H965" s="21" t="s">
        <v>1152</v>
      </c>
      <c r="I965" s="21"/>
      <c r="J965" s="21" t="s">
        <v>1153</v>
      </c>
      <c r="K965" s="21" t="s">
        <v>1154</v>
      </c>
      <c r="L965" s="21" t="s">
        <v>16</v>
      </c>
      <c r="M965" s="21">
        <v>962</v>
      </c>
    </row>
    <row r="966" spans="1:13">
      <c r="A966" s="21">
        <v>21.497166666666701</v>
      </c>
      <c r="B966" s="21">
        <v>2</v>
      </c>
      <c r="C966" s="21">
        <v>844.91459539208097</v>
      </c>
      <c r="D966" s="21">
        <v>1687.8146378504</v>
      </c>
      <c r="E966" s="21">
        <v>-1.8621495978550201E-3</v>
      </c>
      <c r="F966" s="21">
        <v>-1.1032891299824501</v>
      </c>
      <c r="G966" s="21">
        <v>57.57</v>
      </c>
      <c r="H966" s="21" t="s">
        <v>1155</v>
      </c>
      <c r="I966" s="21"/>
      <c r="J966" s="21" t="s">
        <v>1153</v>
      </c>
      <c r="K966" s="21" t="s">
        <v>1154</v>
      </c>
      <c r="L966" s="21" t="s">
        <v>55</v>
      </c>
      <c r="M966" s="21">
        <v>963</v>
      </c>
    </row>
    <row r="967" spans="1:13">
      <c r="A967" s="21">
        <v>129.94155000000001</v>
      </c>
      <c r="B967" s="21">
        <v>3</v>
      </c>
      <c r="C967" s="21">
        <v>883.12120666349995</v>
      </c>
      <c r="D967" s="21">
        <v>2646.34179058986</v>
      </c>
      <c r="E967" s="21">
        <v>9.4905898599790799E-3</v>
      </c>
      <c r="F967" s="21">
        <v>3.5863182639531299</v>
      </c>
      <c r="G967" s="21">
        <v>34.01</v>
      </c>
      <c r="H967" s="21" t="s">
        <v>1156</v>
      </c>
      <c r="I967" s="21" t="s">
        <v>196</v>
      </c>
      <c r="J967" s="21" t="s">
        <v>1157</v>
      </c>
      <c r="K967" s="21" t="s">
        <v>1158</v>
      </c>
      <c r="L967" s="21" t="s">
        <v>55</v>
      </c>
      <c r="M967" s="21">
        <v>964</v>
      </c>
    </row>
    <row r="968" spans="1:13">
      <c r="A968" s="21">
        <v>42.395683333333302</v>
      </c>
      <c r="B968" s="21">
        <v>2</v>
      </c>
      <c r="C968" s="21">
        <v>760.35745858995904</v>
      </c>
      <c r="D968" s="21">
        <v>1518.70036424616</v>
      </c>
      <c r="E968" s="21">
        <v>1.9642461588773598E-3</v>
      </c>
      <c r="F968" s="21">
        <v>1.2933747470053001</v>
      </c>
      <c r="G968" s="21">
        <v>30.89</v>
      </c>
      <c r="H968" s="21" t="s">
        <v>1159</v>
      </c>
      <c r="I968" s="21"/>
      <c r="J968" s="21" t="s">
        <v>1157</v>
      </c>
      <c r="K968" s="21" t="s">
        <v>1158</v>
      </c>
      <c r="L968" s="21" t="s">
        <v>55</v>
      </c>
      <c r="M968" s="21">
        <v>965</v>
      </c>
    </row>
    <row r="969" spans="1:13">
      <c r="A969" s="21">
        <v>49.713799999999999</v>
      </c>
      <c r="B969" s="21">
        <v>2</v>
      </c>
      <c r="C969" s="21">
        <v>477.30496653051898</v>
      </c>
      <c r="D969" s="21">
        <v>952.59538012727899</v>
      </c>
      <c r="E969" s="21">
        <v>-3.1987272097921997E-4</v>
      </c>
      <c r="F969" s="21">
        <v>-0.33579064127543301</v>
      </c>
      <c r="G969" s="21">
        <v>32.89</v>
      </c>
      <c r="H969" s="21" t="s">
        <v>1160</v>
      </c>
      <c r="I969" s="21"/>
      <c r="J969" s="21" t="s">
        <v>1161</v>
      </c>
      <c r="K969" s="21" t="s">
        <v>1162</v>
      </c>
      <c r="L969" s="21" t="s">
        <v>55</v>
      </c>
      <c r="M969" s="21">
        <v>966</v>
      </c>
    </row>
    <row r="970" spans="1:13">
      <c r="A970" s="21">
        <v>27.024816666666698</v>
      </c>
      <c r="B970" s="21">
        <v>2</v>
      </c>
      <c r="C970" s="21">
        <v>416.24524330138502</v>
      </c>
      <c r="D970" s="21">
        <v>830.47593366900901</v>
      </c>
      <c r="E970" s="21">
        <v>1.03366900930268E-3</v>
      </c>
      <c r="F970" s="21">
        <v>1.24467218612228</v>
      </c>
      <c r="G970" s="21">
        <v>39.14</v>
      </c>
      <c r="H970" s="21" t="s">
        <v>1163</v>
      </c>
      <c r="I970" s="21" t="s">
        <v>225</v>
      </c>
      <c r="J970" s="21" t="s">
        <v>1164</v>
      </c>
      <c r="K970" s="21" t="s">
        <v>1165</v>
      </c>
      <c r="L970" s="21" t="s">
        <v>55</v>
      </c>
      <c r="M970" s="21">
        <v>967</v>
      </c>
    </row>
    <row r="971" spans="1:13">
      <c r="A971" s="21">
        <v>25.581383333333299</v>
      </c>
      <c r="B971" s="21">
        <v>2</v>
      </c>
      <c r="C971" s="21">
        <v>421.75818838661098</v>
      </c>
      <c r="D971" s="21">
        <v>841.50182383946299</v>
      </c>
      <c r="E971" s="21">
        <v>-3.76160537257419E-4</v>
      </c>
      <c r="F971" s="21">
        <v>-0.44701075916072402</v>
      </c>
      <c r="G971" s="21">
        <v>35.619999999999997</v>
      </c>
      <c r="H971" s="21" t="s">
        <v>1166</v>
      </c>
      <c r="I971" s="21"/>
      <c r="J971" s="21" t="s">
        <v>1167</v>
      </c>
      <c r="K971" s="21" t="s">
        <v>1168</v>
      </c>
      <c r="L971" s="21" t="s">
        <v>16</v>
      </c>
      <c r="M971" s="21">
        <v>968</v>
      </c>
    </row>
    <row r="972" spans="1:13">
      <c r="A972" s="21">
        <v>78.651333333333298</v>
      </c>
      <c r="B972" s="21">
        <v>3</v>
      </c>
      <c r="C972" s="21">
        <v>734.66879401371705</v>
      </c>
      <c r="D972" s="21">
        <v>2200.9845526405102</v>
      </c>
      <c r="E972" s="21">
        <v>1.10526405110249E-2</v>
      </c>
      <c r="F972" s="21">
        <v>5.0217054003716797</v>
      </c>
      <c r="G972" s="21">
        <v>47.24</v>
      </c>
      <c r="H972" s="21" t="s">
        <v>1169</v>
      </c>
      <c r="I972" s="21" t="s">
        <v>1170</v>
      </c>
      <c r="J972" s="21" t="s">
        <v>1171</v>
      </c>
      <c r="K972" s="21" t="s">
        <v>1172</v>
      </c>
      <c r="L972" s="21" t="s">
        <v>16</v>
      </c>
      <c r="M972" s="21">
        <v>969</v>
      </c>
    </row>
    <row r="973" spans="1:13">
      <c r="A973" s="21">
        <v>100.52528333333299</v>
      </c>
      <c r="B973" s="21">
        <v>3</v>
      </c>
      <c r="C973" s="21">
        <v>609.97721530277101</v>
      </c>
      <c r="D973" s="21">
        <v>1826.90981650767</v>
      </c>
      <c r="E973" s="21">
        <v>1.07165076744877E-2</v>
      </c>
      <c r="F973" s="21">
        <v>5.8659548710094196</v>
      </c>
      <c r="G973" s="21">
        <v>33.409999999999997</v>
      </c>
      <c r="H973" s="21" t="s">
        <v>1173</v>
      </c>
      <c r="I973" s="21" t="s">
        <v>1174</v>
      </c>
      <c r="J973" s="21" t="s">
        <v>1175</v>
      </c>
      <c r="K973" s="21" t="s">
        <v>1176</v>
      </c>
      <c r="L973" s="21" t="s">
        <v>55</v>
      </c>
      <c r="M973" s="21">
        <v>970</v>
      </c>
    </row>
    <row r="974" spans="1:13">
      <c r="A974" s="21">
        <v>99.088566666666694</v>
      </c>
      <c r="B974" s="21">
        <v>2</v>
      </c>
      <c r="C974" s="21">
        <v>1048.5155573818099</v>
      </c>
      <c r="D974" s="21">
        <v>2095.0165618298602</v>
      </c>
      <c r="E974" s="21">
        <v>1.14618298553069E-2</v>
      </c>
      <c r="F974" s="21">
        <v>5.47102718523543</v>
      </c>
      <c r="G974" s="21">
        <v>54.83</v>
      </c>
      <c r="H974" s="21" t="s">
        <v>1177</v>
      </c>
      <c r="I974" s="21" t="s">
        <v>225</v>
      </c>
      <c r="J974" s="21" t="s">
        <v>1178</v>
      </c>
      <c r="K974" s="21" t="s">
        <v>1179</v>
      </c>
      <c r="L974" s="21" t="s">
        <v>55</v>
      </c>
      <c r="M974" s="21">
        <v>971</v>
      </c>
    </row>
    <row r="975" spans="1:13">
      <c r="A975" s="21">
        <v>99.156666666666695</v>
      </c>
      <c r="B975" s="21">
        <v>3</v>
      </c>
      <c r="C975" s="21">
        <v>699.34594927887895</v>
      </c>
      <c r="D975" s="21">
        <v>2095.0160184360002</v>
      </c>
      <c r="E975" s="21">
        <v>1.0918435998519299E-2</v>
      </c>
      <c r="F975" s="21">
        <v>5.2116512740323504</v>
      </c>
      <c r="G975" s="21">
        <v>42.41</v>
      </c>
      <c r="H975" s="21" t="s">
        <v>1177</v>
      </c>
      <c r="I975" s="21" t="s">
        <v>225</v>
      </c>
      <c r="J975" s="21" t="s">
        <v>1178</v>
      </c>
      <c r="K975" s="21" t="s">
        <v>1179</v>
      </c>
      <c r="L975" s="21" t="s">
        <v>55</v>
      </c>
      <c r="M975" s="21">
        <v>972</v>
      </c>
    </row>
    <row r="976" spans="1:13">
      <c r="A976" s="21">
        <v>63.233883333333303</v>
      </c>
      <c r="B976" s="21">
        <v>2</v>
      </c>
      <c r="C976" s="21">
        <v>781.90325140075902</v>
      </c>
      <c r="D976" s="21">
        <v>1561.79194986776</v>
      </c>
      <c r="E976" s="21">
        <v>1.0949867759109101E-2</v>
      </c>
      <c r="F976" s="21">
        <v>7.0111416127543604</v>
      </c>
      <c r="G976" s="21">
        <v>42.01</v>
      </c>
      <c r="H976" s="21" t="s">
        <v>1180</v>
      </c>
      <c r="I976" s="21" t="s">
        <v>1181</v>
      </c>
      <c r="J976" s="21" t="s">
        <v>1182</v>
      </c>
      <c r="K976" s="21" t="s">
        <v>1183</v>
      </c>
      <c r="L976" s="21" t="s">
        <v>55</v>
      </c>
      <c r="M976" s="21">
        <v>973</v>
      </c>
    </row>
    <row r="977" spans="1:13">
      <c r="A977" s="21">
        <v>112.228066666667</v>
      </c>
      <c r="B977" s="21">
        <v>2</v>
      </c>
      <c r="C977" s="21">
        <v>763.469039181673</v>
      </c>
      <c r="D977" s="21">
        <v>1524.92352542959</v>
      </c>
      <c r="E977" s="21">
        <v>-3.7457041457855699E-4</v>
      </c>
      <c r="F977" s="21">
        <v>-0.24563220143546599</v>
      </c>
      <c r="G977" s="21">
        <v>104.94</v>
      </c>
      <c r="H977" s="21" t="s">
        <v>1184</v>
      </c>
      <c r="I977" s="21"/>
      <c r="J977" s="21" t="s">
        <v>1185</v>
      </c>
      <c r="K977" s="21" t="s">
        <v>1186</v>
      </c>
      <c r="L977" s="21" t="s">
        <v>55</v>
      </c>
      <c r="M977" s="21">
        <v>974</v>
      </c>
    </row>
    <row r="978" spans="1:13">
      <c r="A978" s="21">
        <v>112.160033333333</v>
      </c>
      <c r="B978" s="21">
        <v>3</v>
      </c>
      <c r="C978" s="21">
        <v>509.31503669565399</v>
      </c>
      <c r="D978" s="21">
        <v>1524.9232806863199</v>
      </c>
      <c r="E978" s="21">
        <v>-6.1931367940815097E-4</v>
      </c>
      <c r="F978" s="21">
        <v>-0.406127597192326</v>
      </c>
      <c r="G978" s="21">
        <v>40.51</v>
      </c>
      <c r="H978" s="21" t="s">
        <v>1184</v>
      </c>
      <c r="I978" s="21"/>
      <c r="J978" s="21" t="s">
        <v>1185</v>
      </c>
      <c r="K978" s="21" t="s">
        <v>1186</v>
      </c>
      <c r="L978" s="21" t="s">
        <v>55</v>
      </c>
      <c r="M978" s="21">
        <v>975</v>
      </c>
    </row>
    <row r="979" spans="1:13">
      <c r="A979" s="21">
        <v>94.393616666666702</v>
      </c>
      <c r="B979" s="21">
        <v>2</v>
      </c>
      <c r="C979" s="21">
        <v>566.34767180819597</v>
      </c>
      <c r="D979" s="21">
        <v>1130.68079068263</v>
      </c>
      <c r="E979" s="21">
        <v>-1.03093173681827E-2</v>
      </c>
      <c r="F979" s="21">
        <v>-9.1177133774049803</v>
      </c>
      <c r="G979" s="21">
        <v>34.909999999999997</v>
      </c>
      <c r="H979" s="21" t="s">
        <v>1187</v>
      </c>
      <c r="I979" s="21"/>
      <c r="J979" s="21" t="s">
        <v>1188</v>
      </c>
      <c r="K979" s="21" t="s">
        <v>1189</v>
      </c>
      <c r="L979" s="21" t="s">
        <v>16</v>
      </c>
      <c r="M979" s="21">
        <v>976</v>
      </c>
    </row>
    <row r="980" spans="1:13">
      <c r="A980" s="21">
        <v>56.552766666666699</v>
      </c>
      <c r="B980" s="21">
        <v>2</v>
      </c>
      <c r="C980" s="21">
        <v>881.44702297689798</v>
      </c>
      <c r="D980" s="21">
        <v>1760.8794930200399</v>
      </c>
      <c r="E980" s="21">
        <v>1.0193020036467699E-2</v>
      </c>
      <c r="F980" s="21">
        <v>5.7886295345530296</v>
      </c>
      <c r="G980" s="21">
        <v>88.25</v>
      </c>
      <c r="H980" s="21" t="s">
        <v>1190</v>
      </c>
      <c r="I980" s="21" t="s">
        <v>978</v>
      </c>
      <c r="J980" s="21" t="s">
        <v>1191</v>
      </c>
      <c r="K980" s="21" t="s">
        <v>1192</v>
      </c>
      <c r="L980" s="21" t="s">
        <v>16</v>
      </c>
      <c r="M980" s="21">
        <v>977</v>
      </c>
    </row>
    <row r="981" spans="1:13">
      <c r="A981" s="21">
        <v>56.484783333333297</v>
      </c>
      <c r="B981" s="21">
        <v>3</v>
      </c>
      <c r="C981" s="21">
        <v>587.96733868671697</v>
      </c>
      <c r="D981" s="21">
        <v>1760.8801866595099</v>
      </c>
      <c r="E981" s="21">
        <v>1.08866595103336E-2</v>
      </c>
      <c r="F981" s="21">
        <v>6.1825483074374903</v>
      </c>
      <c r="G981" s="21">
        <v>33.99</v>
      </c>
      <c r="H981" s="21" t="s">
        <v>1190</v>
      </c>
      <c r="I981" s="21" t="s">
        <v>978</v>
      </c>
      <c r="J981" s="21" t="s">
        <v>1191</v>
      </c>
      <c r="K981" s="21" t="s">
        <v>1192</v>
      </c>
      <c r="L981" s="21" t="s">
        <v>55</v>
      </c>
      <c r="M981" s="21">
        <v>978</v>
      </c>
    </row>
    <row r="982" spans="1:13">
      <c r="A982" s="21">
        <v>59.454133333333303</v>
      </c>
      <c r="B982" s="21">
        <v>2</v>
      </c>
      <c r="C982" s="21">
        <v>881.93826458338299</v>
      </c>
      <c r="D982" s="21">
        <v>1761.86197623301</v>
      </c>
      <c r="E982" s="21">
        <v>8.6762330051897204E-3</v>
      </c>
      <c r="F982" s="21">
        <v>4.9244922975083796</v>
      </c>
      <c r="G982" s="21">
        <v>76.680000000000007</v>
      </c>
      <c r="H982" s="21" t="s">
        <v>1190</v>
      </c>
      <c r="I982" s="21" t="s">
        <v>1193</v>
      </c>
      <c r="J982" s="21" t="s">
        <v>1191</v>
      </c>
      <c r="K982" s="21" t="s">
        <v>1192</v>
      </c>
      <c r="L982" s="21" t="s">
        <v>55</v>
      </c>
      <c r="M982" s="21">
        <v>979</v>
      </c>
    </row>
    <row r="983" spans="1:13">
      <c r="A983" s="21">
        <v>26.037383333333299</v>
      </c>
      <c r="B983" s="21">
        <v>2</v>
      </c>
      <c r="C983" s="21">
        <v>378.75783083918799</v>
      </c>
      <c r="D983" s="21">
        <v>755.50110874461598</v>
      </c>
      <c r="E983" s="21">
        <v>-5.9125538371063201E-4</v>
      </c>
      <c r="F983" s="21">
        <v>-0.78259967344961801</v>
      </c>
      <c r="G983" s="21">
        <v>46.03</v>
      </c>
      <c r="H983" s="21" t="s">
        <v>1194</v>
      </c>
      <c r="I983" s="21"/>
      <c r="J983" s="21" t="s">
        <v>1195</v>
      </c>
      <c r="K983" s="21" t="s">
        <v>1196</v>
      </c>
      <c r="L983" s="21" t="s">
        <v>55</v>
      </c>
      <c r="M983" s="21">
        <v>980</v>
      </c>
    </row>
    <row r="984" spans="1:13">
      <c r="A984" s="21">
        <v>70.493533333333303</v>
      </c>
      <c r="B984" s="21">
        <v>3</v>
      </c>
      <c r="C984" s="21">
        <v>661.32436921135695</v>
      </c>
      <c r="D984" s="21">
        <v>1980.95127823343</v>
      </c>
      <c r="E984" s="21">
        <v>-3.21766570095861E-4</v>
      </c>
      <c r="F984" s="21">
        <v>-0.162430303746876</v>
      </c>
      <c r="G984" s="21">
        <v>34.619999999999997</v>
      </c>
      <c r="H984" s="21" t="s">
        <v>1197</v>
      </c>
      <c r="I984" s="21"/>
      <c r="J984" s="21" t="s">
        <v>1198</v>
      </c>
      <c r="K984" s="21" t="s">
        <v>1199</v>
      </c>
      <c r="L984" s="21" t="s">
        <v>55</v>
      </c>
      <c r="M984" s="21">
        <v>981</v>
      </c>
    </row>
    <row r="985" spans="1:13">
      <c r="A985" s="21">
        <v>94.190116666666697</v>
      </c>
      <c r="B985" s="21">
        <v>2</v>
      </c>
      <c r="C985" s="21">
        <v>749.37959922491598</v>
      </c>
      <c r="D985" s="21">
        <v>1496.74464551607</v>
      </c>
      <c r="E985" s="21">
        <v>1.1345516072424301E-2</v>
      </c>
      <c r="F985" s="21">
        <v>7.5801855096190396</v>
      </c>
      <c r="G985" s="21">
        <v>39.74</v>
      </c>
      <c r="H985" s="21" t="s">
        <v>1200</v>
      </c>
      <c r="I985" s="21" t="s">
        <v>1201</v>
      </c>
      <c r="J985" s="21" t="s">
        <v>1202</v>
      </c>
      <c r="K985" s="21" t="s">
        <v>1203</v>
      </c>
      <c r="L985" s="21" t="s">
        <v>55</v>
      </c>
      <c r="M985" s="21">
        <v>982</v>
      </c>
    </row>
    <row r="986" spans="1:13">
      <c r="A986" s="21">
        <v>72.260916666666702</v>
      </c>
      <c r="B986" s="21">
        <v>3</v>
      </c>
      <c r="C986" s="21">
        <v>485.586492046091</v>
      </c>
      <c r="D986" s="21">
        <v>1453.73764673763</v>
      </c>
      <c r="E986" s="21">
        <v>-1.15326236823421E-3</v>
      </c>
      <c r="F986" s="21">
        <v>-0.79330782684909396</v>
      </c>
      <c r="G986" s="21">
        <v>52.31</v>
      </c>
      <c r="H986" s="21" t="s">
        <v>1200</v>
      </c>
      <c r="I986" s="21"/>
      <c r="J986" s="21" t="s">
        <v>1202</v>
      </c>
      <c r="K986" s="21" t="s">
        <v>1203</v>
      </c>
      <c r="L986" s="21" t="s">
        <v>55</v>
      </c>
      <c r="M986" s="21">
        <v>983</v>
      </c>
    </row>
    <row r="987" spans="1:13">
      <c r="A987" s="21">
        <v>44.859966666666701</v>
      </c>
      <c r="B987" s="21">
        <v>2</v>
      </c>
      <c r="C987" s="21">
        <v>522.26865264900005</v>
      </c>
      <c r="D987" s="21">
        <v>1042.52275236424</v>
      </c>
      <c r="E987" s="21">
        <v>-8.4763575910073996E-4</v>
      </c>
      <c r="F987" s="21">
        <v>-0.81306145884921899</v>
      </c>
      <c r="G987" s="21">
        <v>40.22</v>
      </c>
      <c r="H987" s="21" t="s">
        <v>1204</v>
      </c>
      <c r="I987" s="21"/>
      <c r="J987" s="21" t="s">
        <v>1205</v>
      </c>
      <c r="K987" s="21" t="s">
        <v>1206</v>
      </c>
      <c r="L987" s="21" t="s">
        <v>55</v>
      </c>
      <c r="M987" s="21">
        <v>984</v>
      </c>
    </row>
    <row r="988" spans="1:13">
      <c r="A988" s="21">
        <v>92.555683333333306</v>
      </c>
      <c r="B988" s="21">
        <v>3</v>
      </c>
      <c r="C988" s="21">
        <v>641.66953170706097</v>
      </c>
      <c r="D988" s="21">
        <v>1921.98676572054</v>
      </c>
      <c r="E988" s="21">
        <v>6.8657205433737501E-3</v>
      </c>
      <c r="F988" s="21">
        <v>3.5722124582956098</v>
      </c>
      <c r="G988" s="21">
        <v>32.79</v>
      </c>
      <c r="H988" s="21" t="s">
        <v>1207</v>
      </c>
      <c r="I988" s="21"/>
      <c r="J988" s="21" t="s">
        <v>1208</v>
      </c>
      <c r="K988" s="21" t="s">
        <v>1209</v>
      </c>
      <c r="L988" s="21" t="s">
        <v>55</v>
      </c>
      <c r="M988" s="21">
        <v>985</v>
      </c>
    </row>
    <row r="989" spans="1:13">
      <c r="A989" s="21">
        <v>78.178366666666705</v>
      </c>
      <c r="B989" s="21">
        <v>3</v>
      </c>
      <c r="C989" s="21">
        <v>505.90038190778603</v>
      </c>
      <c r="D989" s="21">
        <v>1514.6793163227201</v>
      </c>
      <c r="E989" s="21">
        <v>-5.8367728070152203E-4</v>
      </c>
      <c r="F989" s="21">
        <v>-0.38534695066695102</v>
      </c>
      <c r="G989" s="21">
        <v>41.94</v>
      </c>
      <c r="H989" s="21" t="s">
        <v>1210</v>
      </c>
      <c r="I989" s="21"/>
      <c r="J989" s="21" t="s">
        <v>1211</v>
      </c>
      <c r="K989" s="21" t="s">
        <v>1212</v>
      </c>
      <c r="L989" s="21" t="s">
        <v>55</v>
      </c>
      <c r="M989" s="21">
        <v>986</v>
      </c>
    </row>
    <row r="990" spans="1:13">
      <c r="A990" s="21">
        <v>64.586266666666702</v>
      </c>
      <c r="B990" s="21">
        <v>2</v>
      </c>
      <c r="C990" s="21">
        <v>801.41440060804405</v>
      </c>
      <c r="D990" s="21">
        <v>1600.81424828233</v>
      </c>
      <c r="E990" s="21">
        <v>1.2482823274240201E-3</v>
      </c>
      <c r="F990" s="21">
        <v>0.77978022881124898</v>
      </c>
      <c r="G990" s="21">
        <v>59.77</v>
      </c>
      <c r="H990" s="21" t="s">
        <v>1213</v>
      </c>
      <c r="I990" s="21" t="s">
        <v>1214</v>
      </c>
      <c r="J990" s="21" t="s">
        <v>1215</v>
      </c>
      <c r="K990" s="21" t="s">
        <v>1216</v>
      </c>
      <c r="L990" s="21" t="s">
        <v>55</v>
      </c>
      <c r="M990" s="21">
        <v>987</v>
      </c>
    </row>
    <row r="991" spans="1:13">
      <c r="A991" s="21">
        <v>64.586266666666702</v>
      </c>
      <c r="B991" s="21">
        <v>2</v>
      </c>
      <c r="C991" s="21">
        <v>801.41440060804405</v>
      </c>
      <c r="D991" s="21">
        <v>1600.81424828233</v>
      </c>
      <c r="E991" s="21">
        <v>1.2482823274240201E-3</v>
      </c>
      <c r="F991" s="21">
        <v>0.77978022881124898</v>
      </c>
      <c r="G991" s="21">
        <v>56.19</v>
      </c>
      <c r="H991" s="21" t="s">
        <v>1213</v>
      </c>
      <c r="I991" s="21" t="s">
        <v>139</v>
      </c>
      <c r="J991" s="21" t="s">
        <v>1215</v>
      </c>
      <c r="K991" s="21" t="s">
        <v>1216</v>
      </c>
      <c r="L991" s="21" t="s">
        <v>55</v>
      </c>
      <c r="M991" s="21">
        <v>988</v>
      </c>
    </row>
    <row r="992" spans="1:13">
      <c r="A992" s="21">
        <v>40.8892666666667</v>
      </c>
      <c r="B992" s="21">
        <v>2</v>
      </c>
      <c r="C992" s="21">
        <v>685.385764439063</v>
      </c>
      <c r="D992" s="21">
        <v>1368.75697594437</v>
      </c>
      <c r="E992" s="21">
        <v>9.5759443670431193E-3</v>
      </c>
      <c r="F992" s="21">
        <v>6.9961370279447603</v>
      </c>
      <c r="G992" s="21">
        <v>32.54</v>
      </c>
      <c r="H992" s="21" t="s">
        <v>1217</v>
      </c>
      <c r="I992" s="21"/>
      <c r="J992" s="21" t="s">
        <v>1218</v>
      </c>
      <c r="K992" s="21" t="s">
        <v>1219</v>
      </c>
      <c r="L992" s="21" t="s">
        <v>16</v>
      </c>
      <c r="M992" s="21">
        <v>989</v>
      </c>
    </row>
    <row r="993" spans="1:13">
      <c r="A993" s="21">
        <v>59.857799999999997</v>
      </c>
      <c r="B993" s="21">
        <v>2</v>
      </c>
      <c r="C993" s="21">
        <v>634.83174537285799</v>
      </c>
      <c r="D993" s="21">
        <v>1267.64893781196</v>
      </c>
      <c r="E993" s="21">
        <v>-6.6218804317941195E-4</v>
      </c>
      <c r="F993" s="21">
        <v>-0.52237467134404703</v>
      </c>
      <c r="G993" s="21">
        <v>45.37</v>
      </c>
      <c r="H993" s="21" t="s">
        <v>1220</v>
      </c>
      <c r="I993" s="21" t="s">
        <v>139</v>
      </c>
      <c r="J993" s="21" t="s">
        <v>1221</v>
      </c>
      <c r="K993" s="21" t="s">
        <v>1222</v>
      </c>
      <c r="L993" s="21" t="s">
        <v>16</v>
      </c>
      <c r="M993" s="21">
        <v>990</v>
      </c>
    </row>
    <row r="994" spans="1:13">
      <c r="A994" s="21">
        <v>14.901149999999999</v>
      </c>
      <c r="B994" s="21">
        <v>2</v>
      </c>
      <c r="C994" s="21">
        <v>485.79283183429197</v>
      </c>
      <c r="D994" s="21">
        <v>969.57111073482304</v>
      </c>
      <c r="E994" s="21">
        <v>-8.89265176510889E-4</v>
      </c>
      <c r="F994" s="21">
        <v>-0.91717291393613798</v>
      </c>
      <c r="G994" s="21">
        <v>34.86</v>
      </c>
      <c r="H994" s="21" t="s">
        <v>1223</v>
      </c>
      <c r="I994" s="21"/>
      <c r="J994" s="21" t="s">
        <v>1224</v>
      </c>
      <c r="K994" s="21" t="s">
        <v>1225</v>
      </c>
      <c r="L994" s="21" t="s">
        <v>55</v>
      </c>
      <c r="M994" s="21">
        <v>991</v>
      </c>
    </row>
    <row r="995" spans="1:13">
      <c r="A995" s="21">
        <v>28.985499999999998</v>
      </c>
      <c r="B995" s="21">
        <v>2</v>
      </c>
      <c r="C995" s="21">
        <v>492.27445343143103</v>
      </c>
      <c r="D995" s="21">
        <v>982.53435392910296</v>
      </c>
      <c r="E995" s="21">
        <v>-5.4607089703040401E-4</v>
      </c>
      <c r="F995" s="21">
        <v>-0.55577760854133895</v>
      </c>
      <c r="G995" s="21">
        <v>47.68</v>
      </c>
      <c r="H995" s="21" t="s">
        <v>1226</v>
      </c>
      <c r="I995" s="21"/>
      <c r="J995" s="21" t="s">
        <v>1227</v>
      </c>
      <c r="K995" s="21" t="s">
        <v>1228</v>
      </c>
      <c r="L995" s="21" t="s">
        <v>55</v>
      </c>
      <c r="M995" s="21">
        <v>992</v>
      </c>
    </row>
    <row r="996" spans="1:13">
      <c r="A996" s="21">
        <v>55.810983333333297</v>
      </c>
      <c r="B996" s="21">
        <v>2</v>
      </c>
      <c r="C996" s="21">
        <v>466.28936081049102</v>
      </c>
      <c r="D996" s="21">
        <v>930.56416868722295</v>
      </c>
      <c r="E996" s="21">
        <v>-9.3131277742486396E-4</v>
      </c>
      <c r="F996" s="21">
        <v>-1.00080346600669</v>
      </c>
      <c r="G996" s="21">
        <v>59.4</v>
      </c>
      <c r="H996" s="21" t="s">
        <v>1229</v>
      </c>
      <c r="I996" s="21"/>
      <c r="J996" s="21" t="s">
        <v>1230</v>
      </c>
      <c r="K996" s="21" t="s">
        <v>1231</v>
      </c>
      <c r="L996" s="21" t="s">
        <v>55</v>
      </c>
      <c r="M996" s="21">
        <v>993</v>
      </c>
    </row>
    <row r="997" spans="1:13">
      <c r="A997" s="21">
        <v>110.716883333333</v>
      </c>
      <c r="B997" s="21">
        <v>2</v>
      </c>
      <c r="C997" s="21">
        <v>1347.1313703030601</v>
      </c>
      <c r="D997" s="21">
        <v>2692.24818767236</v>
      </c>
      <c r="E997" s="21">
        <v>1.1587672354835399E-2</v>
      </c>
      <c r="F997" s="21">
        <v>4.3041062419385296</v>
      </c>
      <c r="G997" s="21">
        <v>41.27</v>
      </c>
      <c r="H997" s="21" t="s">
        <v>1232</v>
      </c>
      <c r="I997" s="21" t="s">
        <v>572</v>
      </c>
      <c r="J997" s="21" t="s">
        <v>1233</v>
      </c>
      <c r="K997" s="21" t="s">
        <v>1234</v>
      </c>
      <c r="L997" s="21" t="s">
        <v>55</v>
      </c>
      <c r="M997" s="21">
        <v>994</v>
      </c>
    </row>
    <row r="998" spans="1:13">
      <c r="A998" s="21">
        <v>50.244149999999998</v>
      </c>
      <c r="B998" s="21">
        <v>2</v>
      </c>
      <c r="C998" s="21">
        <v>585.84533061926004</v>
      </c>
      <c r="D998" s="21">
        <v>1169.67610830476</v>
      </c>
      <c r="E998" s="21">
        <v>-6.9169524067547205E-4</v>
      </c>
      <c r="F998" s="21">
        <v>-0.59135586913878402</v>
      </c>
      <c r="G998" s="21">
        <v>45.07</v>
      </c>
      <c r="H998" s="21" t="s">
        <v>1235</v>
      </c>
      <c r="I998" s="21"/>
      <c r="J998" s="21" t="s">
        <v>1236</v>
      </c>
      <c r="K998" s="21" t="s">
        <v>1237</v>
      </c>
      <c r="L998" s="21" t="s">
        <v>55</v>
      </c>
      <c r="M998" s="21">
        <v>995</v>
      </c>
    </row>
    <row r="999" spans="1:13">
      <c r="A999" s="21">
        <v>55.7438</v>
      </c>
      <c r="B999" s="21">
        <v>3</v>
      </c>
      <c r="C999" s="21">
        <v>512.97165949374005</v>
      </c>
      <c r="D999" s="21">
        <v>1535.8931490805801</v>
      </c>
      <c r="E999" s="21">
        <v>-4.5091941933606E-4</v>
      </c>
      <c r="F999" s="21">
        <v>-0.29358766735928798</v>
      </c>
      <c r="G999" s="21">
        <v>31.58</v>
      </c>
      <c r="H999" s="21" t="s">
        <v>1238</v>
      </c>
      <c r="I999" s="21"/>
      <c r="J999" s="21" t="s">
        <v>1239</v>
      </c>
      <c r="K999" s="21" t="s">
        <v>1240</v>
      </c>
      <c r="L999" s="21" t="s">
        <v>55</v>
      </c>
      <c r="M999" s="21">
        <v>996</v>
      </c>
    </row>
    <row r="1000" spans="1:13">
      <c r="A1000" s="21">
        <v>25.775300000000001</v>
      </c>
      <c r="B1000" s="21">
        <v>2</v>
      </c>
      <c r="C1000" s="21">
        <v>719.36990981944803</v>
      </c>
      <c r="D1000" s="21">
        <v>1436.72526670514</v>
      </c>
      <c r="E1000" s="21">
        <v>1.05667051352611E-2</v>
      </c>
      <c r="F1000" s="21">
        <v>7.3547692769212603</v>
      </c>
      <c r="G1000" s="21">
        <v>32.93</v>
      </c>
      <c r="H1000" s="21" t="s">
        <v>1241</v>
      </c>
      <c r="I1000" s="21" t="s">
        <v>983</v>
      </c>
      <c r="J1000" s="21" t="s">
        <v>1242</v>
      </c>
      <c r="K1000" s="21" t="s">
        <v>1243</v>
      </c>
      <c r="L1000" s="21" t="s">
        <v>55</v>
      </c>
      <c r="M1000" s="21">
        <v>997</v>
      </c>
    </row>
    <row r="1001" spans="1:13">
      <c r="A1001" s="21">
        <v>22.0102166666667</v>
      </c>
      <c r="B1001" s="21">
        <v>3</v>
      </c>
      <c r="C1001" s="21">
        <v>484.56868558581903</v>
      </c>
      <c r="D1001" s="21">
        <v>1450.68422735682</v>
      </c>
      <c r="E1001" s="21">
        <v>1.00273568164084E-2</v>
      </c>
      <c r="F1001" s="21">
        <v>6.9122045573075104</v>
      </c>
      <c r="G1001" s="21">
        <v>35.479999999999997</v>
      </c>
      <c r="H1001" s="21" t="s">
        <v>1244</v>
      </c>
      <c r="I1001" s="21" t="s">
        <v>1245</v>
      </c>
      <c r="J1001" s="21" t="s">
        <v>1246</v>
      </c>
      <c r="K1001" s="21" t="s">
        <v>1247</v>
      </c>
      <c r="L1001" s="21" t="s">
        <v>55</v>
      </c>
      <c r="M1001" s="21">
        <v>998</v>
      </c>
    </row>
    <row r="1002" spans="1:13">
      <c r="A1002" s="21">
        <v>22.13635</v>
      </c>
      <c r="B1002" s="21">
        <v>2</v>
      </c>
      <c r="C1002" s="21">
        <v>726.34996382781196</v>
      </c>
      <c r="D1002" s="21">
        <v>1450.6853747218599</v>
      </c>
      <c r="E1002" s="21">
        <v>1.1174721863199E-2</v>
      </c>
      <c r="F1002" s="21">
        <v>7.7031230466489404</v>
      </c>
      <c r="G1002" s="21">
        <v>41.33</v>
      </c>
      <c r="H1002" s="21" t="s">
        <v>1244</v>
      </c>
      <c r="I1002" s="21" t="s">
        <v>1248</v>
      </c>
      <c r="J1002" s="21" t="s">
        <v>1246</v>
      </c>
      <c r="K1002" s="21" t="s">
        <v>1247</v>
      </c>
      <c r="L1002" s="21" t="s">
        <v>55</v>
      </c>
      <c r="M1002" s="21">
        <v>999</v>
      </c>
    </row>
    <row r="1003" spans="1:13">
      <c r="A1003" s="21">
        <v>65.394733333333306</v>
      </c>
      <c r="B1003" s="21">
        <v>2</v>
      </c>
      <c r="C1003" s="21">
        <v>684.84858301217196</v>
      </c>
      <c r="D1003" s="21">
        <v>1367.6826130905799</v>
      </c>
      <c r="E1003" s="21">
        <v>1.05130905842543E-2</v>
      </c>
      <c r="F1003" s="21">
        <v>7.6868502210831897</v>
      </c>
      <c r="G1003" s="21">
        <v>34.19</v>
      </c>
      <c r="H1003" s="21" t="s">
        <v>1249</v>
      </c>
      <c r="I1003" s="21" t="s">
        <v>242</v>
      </c>
      <c r="J1003" s="21" t="s">
        <v>1250</v>
      </c>
      <c r="K1003" s="21" t="s">
        <v>1251</v>
      </c>
      <c r="L1003" s="21" t="s">
        <v>16</v>
      </c>
      <c r="M1003" s="21">
        <v>1000</v>
      </c>
    </row>
    <row r="1004" spans="1:13">
      <c r="A1004" s="21">
        <v>69.339749999999995</v>
      </c>
      <c r="B1004" s="21">
        <v>2</v>
      </c>
      <c r="C1004" s="21">
        <v>511.79250797235699</v>
      </c>
      <c r="D1004" s="21">
        <v>1021.57046301095</v>
      </c>
      <c r="E1004" s="21">
        <v>-4.3698904653410902E-4</v>
      </c>
      <c r="F1004" s="21">
        <v>-0.42776183868795498</v>
      </c>
      <c r="G1004" s="21">
        <v>52.8</v>
      </c>
      <c r="H1004" s="21" t="s">
        <v>1252</v>
      </c>
      <c r="I1004" s="21"/>
      <c r="J1004" s="21" t="s">
        <v>1253</v>
      </c>
      <c r="K1004" s="21" t="s">
        <v>1254</v>
      </c>
      <c r="L1004" s="21" t="s">
        <v>16</v>
      </c>
      <c r="M1004" s="21">
        <v>1001</v>
      </c>
    </row>
    <row r="1005" spans="1:13">
      <c r="A1005" s="21">
        <v>72.669266666666701</v>
      </c>
      <c r="B1005" s="21">
        <v>3</v>
      </c>
      <c r="C1005" s="21">
        <v>732.36495590420498</v>
      </c>
      <c r="D1005" s="21">
        <v>2194.0730383119699</v>
      </c>
      <c r="E1005" s="21">
        <v>2.38311974499084E-4</v>
      </c>
      <c r="F1005" s="21">
        <v>0.108616256716315</v>
      </c>
      <c r="G1005" s="21">
        <v>55.34</v>
      </c>
      <c r="H1005" s="21" t="s">
        <v>1255</v>
      </c>
      <c r="I1005" s="21"/>
      <c r="J1005" s="21" t="s">
        <v>1256</v>
      </c>
      <c r="K1005" s="21" t="s">
        <v>1257</v>
      </c>
      <c r="L1005" s="21" t="s">
        <v>16</v>
      </c>
      <c r="M1005" s="21">
        <v>1002</v>
      </c>
    </row>
    <row r="1006" spans="1:13">
      <c r="A1006" s="21">
        <v>95.342566666666698</v>
      </c>
      <c r="B1006" s="21">
        <v>3</v>
      </c>
      <c r="C1006" s="21">
        <v>688.36527376064601</v>
      </c>
      <c r="D1006" s="21">
        <v>2062.0739918813001</v>
      </c>
      <c r="E1006" s="21">
        <v>-4.08118701216154E-4</v>
      </c>
      <c r="F1006" s="21">
        <v>-0.197916574307966</v>
      </c>
      <c r="G1006" s="21">
        <v>34.11</v>
      </c>
      <c r="H1006" s="21" t="s">
        <v>1258</v>
      </c>
      <c r="I1006" s="21"/>
      <c r="J1006" s="21" t="s">
        <v>1259</v>
      </c>
      <c r="K1006" s="21" t="s">
        <v>1260</v>
      </c>
      <c r="L1006" s="21" t="s">
        <v>16</v>
      </c>
      <c r="M1006" s="21">
        <v>1003</v>
      </c>
    </row>
    <row r="1007" spans="1:13">
      <c r="A1007" s="21">
        <v>77.771100000000004</v>
      </c>
      <c r="B1007" s="21">
        <v>3</v>
      </c>
      <c r="C1007" s="21">
        <v>860.12599366213101</v>
      </c>
      <c r="D1007" s="21">
        <v>2577.35615158575</v>
      </c>
      <c r="E1007" s="21">
        <v>1.23515857535494E-2</v>
      </c>
      <c r="F1007" s="21">
        <v>4.7923702509341002</v>
      </c>
      <c r="G1007" s="21">
        <v>32.92</v>
      </c>
      <c r="H1007" s="21" t="s">
        <v>1261</v>
      </c>
      <c r="I1007" s="21" t="s">
        <v>1262</v>
      </c>
      <c r="J1007" s="21" t="s">
        <v>1263</v>
      </c>
      <c r="K1007" s="21" t="s">
        <v>1264</v>
      </c>
      <c r="L1007" s="21" t="s">
        <v>16</v>
      </c>
      <c r="M1007" s="21">
        <v>1004</v>
      </c>
    </row>
    <row r="1008" spans="1:13">
      <c r="A1008" s="21">
        <v>129.80346666666699</v>
      </c>
      <c r="B1008" s="21">
        <v>2</v>
      </c>
      <c r="C1008" s="21">
        <v>928.03008976458898</v>
      </c>
      <c r="D1008" s="21">
        <v>1854.0456265954199</v>
      </c>
      <c r="E1008" s="21">
        <v>1.0726595418873301E-2</v>
      </c>
      <c r="F1008" s="21">
        <v>5.7855412640146797</v>
      </c>
      <c r="G1008" s="21">
        <v>52.78</v>
      </c>
      <c r="H1008" s="21" t="s">
        <v>1265</v>
      </c>
      <c r="I1008" s="21" t="s">
        <v>183</v>
      </c>
      <c r="J1008" s="21" t="s">
        <v>1266</v>
      </c>
      <c r="K1008" s="21" t="s">
        <v>1267</v>
      </c>
      <c r="L1008" s="21" t="s">
        <v>16</v>
      </c>
      <c r="M1008" s="21">
        <v>1005</v>
      </c>
    </row>
    <row r="1009" spans="1:13">
      <c r="A1009" s="21">
        <v>129.80346666666699</v>
      </c>
      <c r="B1009" s="21">
        <v>3</v>
      </c>
      <c r="C1009" s="21">
        <v>619.02227805405403</v>
      </c>
      <c r="D1009" s="21">
        <v>1854.04500476152</v>
      </c>
      <c r="E1009" s="21">
        <v>1.01047615214611E-2</v>
      </c>
      <c r="F1009" s="21">
        <v>5.4501463383785902</v>
      </c>
      <c r="G1009" s="21">
        <v>41.04</v>
      </c>
      <c r="H1009" s="21" t="s">
        <v>1265</v>
      </c>
      <c r="I1009" s="21" t="s">
        <v>183</v>
      </c>
      <c r="J1009" s="21" t="s">
        <v>1266</v>
      </c>
      <c r="K1009" s="21" t="s">
        <v>1267</v>
      </c>
      <c r="L1009" s="21" t="s">
        <v>55</v>
      </c>
      <c r="M1009" s="21">
        <v>1006</v>
      </c>
    </row>
    <row r="1010" spans="1:13">
      <c r="A1010" s="21">
        <v>129.80346666666699</v>
      </c>
      <c r="B1010" s="21">
        <v>3</v>
      </c>
      <c r="C1010" s="21">
        <v>619.02227805405403</v>
      </c>
      <c r="D1010" s="21">
        <v>1854.04500476152</v>
      </c>
      <c r="E1010" s="21">
        <v>1.01047615214611E-2</v>
      </c>
      <c r="F1010" s="21">
        <v>5.4501463383785902</v>
      </c>
      <c r="G1010" s="21">
        <v>42.65</v>
      </c>
      <c r="H1010" s="21" t="s">
        <v>1265</v>
      </c>
      <c r="I1010" s="21" t="s">
        <v>1268</v>
      </c>
      <c r="J1010" s="21" t="s">
        <v>1266</v>
      </c>
      <c r="K1010" s="21" t="s">
        <v>1267</v>
      </c>
      <c r="L1010" s="21" t="s">
        <v>16</v>
      </c>
      <c r="M1010" s="21">
        <v>1007</v>
      </c>
    </row>
    <row r="1011" spans="1:13">
      <c r="A1011" s="21">
        <v>99.706483333333296</v>
      </c>
      <c r="B1011" s="21">
        <v>3</v>
      </c>
      <c r="C1011" s="21">
        <v>709.30342988116001</v>
      </c>
      <c r="D1011" s="21">
        <v>2124.8884602428402</v>
      </c>
      <c r="E1011" s="21">
        <v>1.0760242839296601E-2</v>
      </c>
      <c r="F1011" s="21">
        <v>5.0639351334415901</v>
      </c>
      <c r="G1011" s="21">
        <v>33.69</v>
      </c>
      <c r="H1011" s="21" t="s">
        <v>1269</v>
      </c>
      <c r="I1011" s="21" t="s">
        <v>1248</v>
      </c>
      <c r="J1011" s="21" t="s">
        <v>1270</v>
      </c>
      <c r="K1011" s="21" t="s">
        <v>1271</v>
      </c>
      <c r="L1011" s="21" t="s">
        <v>16</v>
      </c>
      <c r="M1011" s="21">
        <v>1008</v>
      </c>
    </row>
    <row r="1012" spans="1:13">
      <c r="A1012" s="21">
        <v>33.375416666666702</v>
      </c>
      <c r="B1012" s="21">
        <v>3</v>
      </c>
      <c r="C1012" s="21">
        <v>331.21834901619798</v>
      </c>
      <c r="D1012" s="21">
        <v>990.63321764795398</v>
      </c>
      <c r="E1012" s="21">
        <v>-5.8235204551237995E-4</v>
      </c>
      <c r="F1012" s="21">
        <v>-0.58785804150068399</v>
      </c>
      <c r="G1012" s="21">
        <v>50.37</v>
      </c>
      <c r="H1012" s="21" t="s">
        <v>1272</v>
      </c>
      <c r="I1012" s="21"/>
      <c r="J1012" s="21" t="s">
        <v>1273</v>
      </c>
      <c r="K1012" s="21" t="s">
        <v>1274</v>
      </c>
      <c r="L1012" s="21" t="s">
        <v>16</v>
      </c>
      <c r="M1012" s="21">
        <v>1009</v>
      </c>
    </row>
    <row r="1013" spans="1:13">
      <c r="A1013" s="21">
        <v>96.161299999999997</v>
      </c>
      <c r="B1013" s="21">
        <v>2</v>
      </c>
      <c r="C1013" s="21">
        <v>663.89815651514004</v>
      </c>
      <c r="D1013" s="21">
        <v>1325.78176009652</v>
      </c>
      <c r="E1013" s="21">
        <v>-1.39903479066561E-4</v>
      </c>
      <c r="F1013" s="21">
        <v>-0.105525259521616</v>
      </c>
      <c r="G1013" s="21">
        <v>70.5</v>
      </c>
      <c r="H1013" s="21" t="s">
        <v>1275</v>
      </c>
      <c r="I1013" s="21"/>
      <c r="J1013" s="21" t="s">
        <v>1276</v>
      </c>
      <c r="K1013" s="21" t="s">
        <v>1277</v>
      </c>
      <c r="L1013" s="21" t="s">
        <v>16</v>
      </c>
      <c r="M1013" s="21">
        <v>1010</v>
      </c>
    </row>
    <row r="1014" spans="1:13">
      <c r="A1014" s="21">
        <v>37.909799999999997</v>
      </c>
      <c r="B1014" s="21">
        <v>2</v>
      </c>
      <c r="C1014" s="21">
        <v>636.357952278222</v>
      </c>
      <c r="D1014" s="21">
        <v>1270.70135162268</v>
      </c>
      <c r="E1014" s="21">
        <v>-2.04837731553198E-3</v>
      </c>
      <c r="F1014" s="21">
        <v>-1.61200270301628</v>
      </c>
      <c r="G1014" s="21">
        <v>46.07</v>
      </c>
      <c r="H1014" s="21" t="s">
        <v>1278</v>
      </c>
      <c r="I1014" s="21"/>
      <c r="J1014" s="21" t="s">
        <v>1279</v>
      </c>
      <c r="K1014" s="21" t="s">
        <v>1280</v>
      </c>
      <c r="L1014" s="21" t="s">
        <v>16</v>
      </c>
      <c r="M1014" s="21">
        <v>1011</v>
      </c>
    </row>
    <row r="1015" spans="1:13">
      <c r="A1015" s="21">
        <v>64.317499999999995</v>
      </c>
      <c r="B1015" s="21">
        <v>2</v>
      </c>
      <c r="C1015" s="21">
        <v>616.818549416054</v>
      </c>
      <c r="D1015" s="21">
        <v>1231.6225458983499</v>
      </c>
      <c r="E1015" s="21">
        <v>-4.54101652849204E-4</v>
      </c>
      <c r="F1015" s="21">
        <v>-0.368701829089911</v>
      </c>
      <c r="G1015" s="21">
        <v>41.79</v>
      </c>
      <c r="H1015" s="21" t="s">
        <v>1281</v>
      </c>
      <c r="I1015" s="21"/>
      <c r="J1015" s="21" t="s">
        <v>1282</v>
      </c>
      <c r="K1015" s="21" t="s">
        <v>1283</v>
      </c>
      <c r="L1015" s="21" t="s">
        <v>16</v>
      </c>
      <c r="M1015" s="21">
        <v>1012</v>
      </c>
    </row>
    <row r="1016" spans="1:13">
      <c r="A1016" s="21">
        <v>63.641183333333302</v>
      </c>
      <c r="B1016" s="21">
        <v>2</v>
      </c>
      <c r="C1016" s="21">
        <v>552.33194105262703</v>
      </c>
      <c r="D1016" s="21">
        <v>1102.6493291714901</v>
      </c>
      <c r="E1016" s="21">
        <v>-5.7082850639744698E-4</v>
      </c>
      <c r="F1016" s="21">
        <v>-0.51768789567518003</v>
      </c>
      <c r="G1016" s="21">
        <v>75.84</v>
      </c>
      <c r="H1016" s="21" t="s">
        <v>1284</v>
      </c>
      <c r="I1016" s="21"/>
      <c r="J1016" s="21" t="s">
        <v>1285</v>
      </c>
      <c r="K1016" s="21" t="s">
        <v>1286</v>
      </c>
      <c r="L1016" s="21" t="s">
        <v>16</v>
      </c>
      <c r="M1016" s="21">
        <v>1013</v>
      </c>
    </row>
    <row r="1017" spans="1:13">
      <c r="A1017" s="21">
        <v>115.536933333333</v>
      </c>
      <c r="B1017" s="21">
        <v>3</v>
      </c>
      <c r="C1017" s="21">
        <v>958.55824068760796</v>
      </c>
      <c r="D1017" s="21">
        <v>2872.65289266219</v>
      </c>
      <c r="E1017" s="21">
        <v>1.0292662185293001E-2</v>
      </c>
      <c r="F1017" s="21">
        <v>3.5829943430112099</v>
      </c>
      <c r="G1017" s="21">
        <v>36.659999999999997</v>
      </c>
      <c r="H1017" s="21" t="s">
        <v>1287</v>
      </c>
      <c r="I1017" s="21" t="s">
        <v>992</v>
      </c>
      <c r="J1017" s="21" t="s">
        <v>1288</v>
      </c>
      <c r="K1017" s="21" t="s">
        <v>1289</v>
      </c>
      <c r="L1017" s="21" t="s">
        <v>16</v>
      </c>
      <c r="M1017" s="21">
        <v>1014</v>
      </c>
    </row>
    <row r="1018" spans="1:13">
      <c r="A1018" s="21">
        <v>65.121483333333302</v>
      </c>
      <c r="B1018" s="21">
        <v>2</v>
      </c>
      <c r="C1018" s="21">
        <v>843.95419465872499</v>
      </c>
      <c r="D1018" s="21">
        <v>1685.8938363836901</v>
      </c>
      <c r="E1018" s="21">
        <v>1.0336383690400901E-2</v>
      </c>
      <c r="F1018" s="21">
        <v>6.1311375847743399</v>
      </c>
      <c r="G1018" s="21">
        <v>54.74</v>
      </c>
      <c r="H1018" s="21" t="s">
        <v>1290</v>
      </c>
      <c r="I1018" s="21" t="s">
        <v>97</v>
      </c>
      <c r="J1018" s="21" t="s">
        <v>1291</v>
      </c>
      <c r="K1018" s="21" t="s">
        <v>1292</v>
      </c>
      <c r="L1018" s="21" t="s">
        <v>16</v>
      </c>
      <c r="M1018" s="21">
        <v>1015</v>
      </c>
    </row>
    <row r="1019" spans="1:13">
      <c r="A1019" s="21">
        <v>126.4061</v>
      </c>
      <c r="B1019" s="21">
        <v>3</v>
      </c>
      <c r="C1019" s="21">
        <v>728.703701871053</v>
      </c>
      <c r="D1019" s="21">
        <v>2183.08927621252</v>
      </c>
      <c r="E1019" s="21">
        <v>-6.23787481345062E-4</v>
      </c>
      <c r="F1019" s="21">
        <v>-0.28573604840783801</v>
      </c>
      <c r="G1019" s="21">
        <v>44.06</v>
      </c>
      <c r="H1019" s="21" t="s">
        <v>1293</v>
      </c>
      <c r="I1019" s="21"/>
      <c r="J1019" s="21" t="s">
        <v>1294</v>
      </c>
      <c r="K1019" s="21" t="s">
        <v>1295</v>
      </c>
      <c r="L1019" s="21" t="s">
        <v>55</v>
      </c>
      <c r="M1019" s="21">
        <v>1016</v>
      </c>
    </row>
    <row r="1020" spans="1:13">
      <c r="A1020" s="21">
        <v>126.14081666666701</v>
      </c>
      <c r="B1020" s="21">
        <v>2</v>
      </c>
      <c r="C1020" s="21">
        <v>1092.5513434919201</v>
      </c>
      <c r="D1020" s="21">
        <v>2183.08813405008</v>
      </c>
      <c r="E1020" s="21">
        <v>-1.7659499239925901E-3</v>
      </c>
      <c r="F1020" s="21">
        <v>-0.80892221799596697</v>
      </c>
      <c r="G1020" s="21">
        <v>66.41</v>
      </c>
      <c r="H1020" s="21" t="s">
        <v>1293</v>
      </c>
      <c r="I1020" s="21"/>
      <c r="J1020" s="21" t="s">
        <v>1294</v>
      </c>
      <c r="K1020" s="21" t="s">
        <v>1295</v>
      </c>
      <c r="L1020" s="21" t="s">
        <v>16</v>
      </c>
      <c r="M1020" s="21">
        <v>1017</v>
      </c>
    </row>
    <row r="1021" spans="1:13">
      <c r="A1021" s="21">
        <v>24.752649999999999</v>
      </c>
      <c r="B1021" s="21">
        <v>2</v>
      </c>
      <c r="C1021" s="21">
        <v>681.36172646081104</v>
      </c>
      <c r="D1021" s="21">
        <v>1360.7088999878599</v>
      </c>
      <c r="E1021" s="21">
        <v>-1.0000121385473899E-3</v>
      </c>
      <c r="F1021" s="21">
        <v>-0.73491942591686199</v>
      </c>
      <c r="G1021" s="21">
        <v>30.35</v>
      </c>
      <c r="H1021" s="21" t="s">
        <v>1296</v>
      </c>
      <c r="I1021" s="21"/>
      <c r="J1021" s="21" t="s">
        <v>1297</v>
      </c>
      <c r="K1021" s="21" t="s">
        <v>1298</v>
      </c>
      <c r="L1021" s="21" t="s">
        <v>16</v>
      </c>
      <c r="M1021" s="21">
        <v>1018</v>
      </c>
    </row>
    <row r="1022" spans="1:13">
      <c r="A1022" s="21">
        <v>41.813983333333297</v>
      </c>
      <c r="B1022" s="21">
        <v>2</v>
      </c>
      <c r="C1022" s="21">
        <v>530.30023056218999</v>
      </c>
      <c r="D1022" s="21">
        <v>1058.5859081906201</v>
      </c>
      <c r="E1022" s="21">
        <v>-1.39180938049321E-3</v>
      </c>
      <c r="F1022" s="21">
        <v>-1.31477997184853</v>
      </c>
      <c r="G1022" s="21">
        <v>47.29</v>
      </c>
      <c r="H1022" s="21" t="s">
        <v>1299</v>
      </c>
      <c r="I1022" s="21"/>
      <c r="J1022" s="21" t="s">
        <v>1300</v>
      </c>
      <c r="K1022" s="21" t="s">
        <v>1301</v>
      </c>
      <c r="L1022" s="21" t="s">
        <v>16</v>
      </c>
      <c r="M1022" s="21">
        <v>1019</v>
      </c>
    </row>
    <row r="1023" spans="1:13">
      <c r="A1023" s="21">
        <v>123.752216666667</v>
      </c>
      <c r="B1023" s="21">
        <v>3</v>
      </c>
      <c r="C1023" s="21">
        <v>893.778163086115</v>
      </c>
      <c r="D1023" s="21">
        <v>2678.3126598577001</v>
      </c>
      <c r="E1023" s="21">
        <v>1.16598577046716E-2</v>
      </c>
      <c r="F1023" s="21">
        <v>4.3534530676991103</v>
      </c>
      <c r="G1023" s="21">
        <v>47.74</v>
      </c>
      <c r="H1023" s="21" t="s">
        <v>1302</v>
      </c>
      <c r="I1023" s="21" t="s">
        <v>196</v>
      </c>
      <c r="J1023" s="21" t="s">
        <v>1303</v>
      </c>
      <c r="K1023" s="21" t="s">
        <v>1304</v>
      </c>
      <c r="L1023" s="21" t="s">
        <v>16</v>
      </c>
      <c r="M1023" s="21">
        <v>1020</v>
      </c>
    </row>
    <row r="1024" spans="1:13">
      <c r="A1024" s="21">
        <v>97.386983333333305</v>
      </c>
      <c r="B1024" s="21">
        <v>2</v>
      </c>
      <c r="C1024" s="21">
        <v>769.92346310387995</v>
      </c>
      <c r="D1024" s="21">
        <v>1537.832373274</v>
      </c>
      <c r="E1024" s="21">
        <v>-3.2672599900252002E-4</v>
      </c>
      <c r="F1024" s="21">
        <v>-0.212458740799646</v>
      </c>
      <c r="G1024" s="21">
        <v>49.98</v>
      </c>
      <c r="H1024" s="21" t="s">
        <v>1305</v>
      </c>
      <c r="I1024" s="21"/>
      <c r="J1024" s="21" t="s">
        <v>1306</v>
      </c>
      <c r="K1024" s="21" t="s">
        <v>1307</v>
      </c>
      <c r="L1024" s="21" t="s">
        <v>16</v>
      </c>
      <c r="M1024" s="21">
        <v>1021</v>
      </c>
    </row>
    <row r="1025" spans="1:13">
      <c r="A1025" s="21">
        <v>120.77645</v>
      </c>
      <c r="B1025" s="21">
        <v>3</v>
      </c>
      <c r="C1025" s="21">
        <v>863.84080569894604</v>
      </c>
      <c r="D1025" s="21">
        <v>2588.5005876962</v>
      </c>
      <c r="E1025" s="21">
        <v>1.0487696196833001E-2</v>
      </c>
      <c r="F1025" s="21">
        <v>4.0516655624191804</v>
      </c>
      <c r="G1025" s="21">
        <v>31.89</v>
      </c>
      <c r="H1025" s="21" t="s">
        <v>1308</v>
      </c>
      <c r="I1025" s="21" t="s">
        <v>1309</v>
      </c>
      <c r="J1025" s="21" t="s">
        <v>1310</v>
      </c>
      <c r="K1025" s="21" t="s">
        <v>1311</v>
      </c>
      <c r="L1025" s="21" t="s">
        <v>16</v>
      </c>
      <c r="M1025" s="21">
        <v>1022</v>
      </c>
    </row>
    <row r="1026" spans="1:13">
      <c r="A1026" s="21">
        <v>73.285033333333303</v>
      </c>
      <c r="B1026" s="21">
        <v>3</v>
      </c>
      <c r="C1026" s="21">
        <v>684.67149238196396</v>
      </c>
      <c r="D1026" s="21">
        <v>2050.99264774525</v>
      </c>
      <c r="E1026" s="21">
        <v>-1.52254748627456E-4</v>
      </c>
      <c r="F1026" s="21">
        <v>-7.4234657784979105E-2</v>
      </c>
      <c r="G1026" s="21">
        <v>42.92</v>
      </c>
      <c r="H1026" s="21" t="s">
        <v>1312</v>
      </c>
      <c r="I1026" s="21"/>
      <c r="J1026" s="21" t="s">
        <v>1313</v>
      </c>
      <c r="K1026" s="21" t="s">
        <v>1314</v>
      </c>
      <c r="L1026" s="21" t="s">
        <v>16</v>
      </c>
      <c r="M1026" s="21">
        <v>1023</v>
      </c>
    </row>
    <row r="1027" spans="1:13">
      <c r="A1027" s="21">
        <v>34.430300000000003</v>
      </c>
      <c r="B1027" s="21">
        <v>2</v>
      </c>
      <c r="C1027" s="21">
        <v>303.192020010303</v>
      </c>
      <c r="D1027" s="21">
        <v>604.36948708684497</v>
      </c>
      <c r="E1027" s="21">
        <v>-2.1291315488269899E-4</v>
      </c>
      <c r="F1027" s="21">
        <v>-0.35228959175600499</v>
      </c>
      <c r="G1027" s="21">
        <v>31.84</v>
      </c>
      <c r="H1027" s="21" t="s">
        <v>1315</v>
      </c>
      <c r="I1027" s="21"/>
      <c r="J1027" s="21" t="s">
        <v>1316</v>
      </c>
      <c r="K1027" s="21" t="s">
        <v>1317</v>
      </c>
      <c r="L1027" s="21" t="s">
        <v>16</v>
      </c>
      <c r="M1027" s="21">
        <v>1024</v>
      </c>
    </row>
    <row r="1028" spans="1:13">
      <c r="A1028" s="21">
        <v>21.5599833333333</v>
      </c>
      <c r="B1028" s="21">
        <v>2</v>
      </c>
      <c r="C1028" s="21">
        <v>494.77335320183602</v>
      </c>
      <c r="D1028" s="21">
        <v>987.53215346991101</v>
      </c>
      <c r="E1028" s="21">
        <v>-2.7465300889844002E-3</v>
      </c>
      <c r="F1028" s="21">
        <v>-2.7811980001764001</v>
      </c>
      <c r="G1028" s="21">
        <v>34.46</v>
      </c>
      <c r="H1028" s="21" t="s">
        <v>1318</v>
      </c>
      <c r="I1028" s="21"/>
      <c r="J1028" s="21" t="s">
        <v>1319</v>
      </c>
      <c r="K1028" s="21" t="s">
        <v>1320</v>
      </c>
      <c r="L1028" s="21" t="s">
        <v>16</v>
      </c>
      <c r="M1028" s="21">
        <v>1025</v>
      </c>
    </row>
    <row r="1029" spans="1:13">
      <c r="A1029" s="21">
        <v>122.7139</v>
      </c>
      <c r="B1029" s="21">
        <v>3</v>
      </c>
      <c r="C1029" s="21">
        <v>726.04786727412102</v>
      </c>
      <c r="D1029" s="21">
        <v>2175.1217724217199</v>
      </c>
      <c r="E1029" s="21">
        <v>-7.2757827774694295E-4</v>
      </c>
      <c r="F1029" s="21">
        <v>-0.33449990873936702</v>
      </c>
      <c r="G1029" s="21">
        <v>33.5</v>
      </c>
      <c r="H1029" s="21" t="s">
        <v>1321</v>
      </c>
      <c r="I1029" s="21"/>
      <c r="J1029" s="21" t="s">
        <v>1322</v>
      </c>
      <c r="K1029" s="21" t="s">
        <v>1323</v>
      </c>
      <c r="L1029" s="21" t="s">
        <v>16</v>
      </c>
      <c r="M1029" s="21">
        <v>1026</v>
      </c>
    </row>
    <row r="1030" spans="1:13">
      <c r="A1030" s="21">
        <v>93.032300000000006</v>
      </c>
      <c r="B1030" s="21">
        <v>2</v>
      </c>
      <c r="C1030" s="21">
        <v>653.87933368097003</v>
      </c>
      <c r="D1030" s="21">
        <v>1305.74411442818</v>
      </c>
      <c r="E1030" s="21">
        <v>-3.8557181937903801E-4</v>
      </c>
      <c r="F1030" s="21">
        <v>-0.29528887112221303</v>
      </c>
      <c r="G1030" s="21">
        <v>39.22</v>
      </c>
      <c r="H1030" s="21" t="s">
        <v>1324</v>
      </c>
      <c r="I1030" s="21"/>
      <c r="J1030" s="21" t="s">
        <v>1325</v>
      </c>
      <c r="K1030" s="21" t="s">
        <v>1326</v>
      </c>
      <c r="L1030" s="21" t="s">
        <v>16</v>
      </c>
      <c r="M1030" s="21">
        <v>1027</v>
      </c>
    </row>
    <row r="1031" spans="1:13">
      <c r="A1031" s="21">
        <v>69.474350000000001</v>
      </c>
      <c r="B1031" s="21">
        <v>2</v>
      </c>
      <c r="C1031" s="21">
        <v>637.86638045412803</v>
      </c>
      <c r="D1031" s="21">
        <v>1273.7182079745</v>
      </c>
      <c r="E1031" s="1">
        <v>-9.2025503136028406E-5</v>
      </c>
      <c r="F1031" s="21">
        <v>-7.2249494363100894E-2</v>
      </c>
      <c r="G1031" s="21">
        <v>30.3</v>
      </c>
      <c r="H1031" s="21" t="s">
        <v>1327</v>
      </c>
      <c r="I1031" s="21"/>
      <c r="J1031" s="21" t="s">
        <v>1328</v>
      </c>
      <c r="K1031" s="21" t="s">
        <v>1329</v>
      </c>
      <c r="L1031" s="21" t="s">
        <v>16</v>
      </c>
      <c r="M1031" s="21">
        <v>1028</v>
      </c>
    </row>
    <row r="1032" spans="1:13">
      <c r="A1032" s="21">
        <v>86.016816666666699</v>
      </c>
      <c r="B1032" s="21">
        <v>3</v>
      </c>
      <c r="C1032" s="21">
        <v>650.04232422262305</v>
      </c>
      <c r="D1032" s="21">
        <v>1947.10514326723</v>
      </c>
      <c r="E1032" s="21">
        <v>-2.5673277059468102E-4</v>
      </c>
      <c r="F1032" s="21">
        <v>-0.13185355584483599</v>
      </c>
      <c r="G1032" s="21">
        <v>32.200000000000003</v>
      </c>
      <c r="H1032" s="21" t="s">
        <v>1330</v>
      </c>
      <c r="I1032" s="21"/>
      <c r="J1032" s="21" t="s">
        <v>1331</v>
      </c>
      <c r="K1032" s="21" t="s">
        <v>1332</v>
      </c>
      <c r="L1032" s="21" t="s">
        <v>16</v>
      </c>
      <c r="M1032" s="21">
        <v>1029</v>
      </c>
    </row>
    <row r="1033" spans="1:13">
      <c r="A1033" s="21">
        <v>86.973116666666698</v>
      </c>
      <c r="B1033" s="21">
        <v>2</v>
      </c>
      <c r="C1033" s="21">
        <v>858.44083816684304</v>
      </c>
      <c r="D1033" s="21">
        <v>1714.8671233999301</v>
      </c>
      <c r="E1033" s="21">
        <v>-7.7660007445956602E-4</v>
      </c>
      <c r="F1033" s="21">
        <v>-0.45286291408193402</v>
      </c>
      <c r="G1033" s="21">
        <v>87.38</v>
      </c>
      <c r="H1033" s="21" t="s">
        <v>1333</v>
      </c>
      <c r="I1033" s="21"/>
      <c r="J1033" s="21" t="s">
        <v>1334</v>
      </c>
      <c r="K1033" s="21" t="s">
        <v>1335</v>
      </c>
      <c r="L1033" s="21" t="s">
        <v>16</v>
      </c>
      <c r="M1033" s="21">
        <v>1030</v>
      </c>
    </row>
    <row r="1034" spans="1:13">
      <c r="A1034" s="21">
        <v>106.32380000000001</v>
      </c>
      <c r="B1034" s="21">
        <v>3</v>
      </c>
      <c r="C1034" s="21">
        <v>817.08009119790404</v>
      </c>
      <c r="D1034" s="21">
        <v>2448.2184441930699</v>
      </c>
      <c r="E1034" s="21">
        <v>-1.5580692797811899E-4</v>
      </c>
      <c r="F1034" s="21">
        <v>-6.3640937936718295E-2</v>
      </c>
      <c r="G1034" s="21">
        <v>32.76</v>
      </c>
      <c r="H1034" s="21" t="s">
        <v>1336</v>
      </c>
      <c r="I1034" s="21"/>
      <c r="J1034" s="21" t="s">
        <v>1337</v>
      </c>
      <c r="K1034" s="21" t="s">
        <v>1338</v>
      </c>
      <c r="L1034" s="21" t="s">
        <v>16</v>
      </c>
      <c r="M1034" s="21">
        <v>1031</v>
      </c>
    </row>
    <row r="1035" spans="1:13">
      <c r="A1035" s="21">
        <v>13.935883333333299</v>
      </c>
      <c r="B1035" s="21">
        <v>3</v>
      </c>
      <c r="C1035" s="21">
        <v>360.18957742581802</v>
      </c>
      <c r="D1035" s="21">
        <v>1077.54690287682</v>
      </c>
      <c r="E1035" s="21">
        <v>1.02876815390118E-4</v>
      </c>
      <c r="F1035" s="21">
        <v>9.5473176097890397E-2</v>
      </c>
      <c r="G1035" s="21">
        <v>53.05</v>
      </c>
      <c r="H1035" s="21" t="s">
        <v>1339</v>
      </c>
      <c r="I1035" s="21"/>
      <c r="J1035" s="21" t="s">
        <v>1340</v>
      </c>
      <c r="K1035" s="21" t="s">
        <v>1341</v>
      </c>
      <c r="L1035" s="21" t="s">
        <v>16</v>
      </c>
      <c r="M1035" s="21">
        <v>1032</v>
      </c>
    </row>
    <row r="1036" spans="1:13">
      <c r="A1036" s="21">
        <v>12.8682</v>
      </c>
      <c r="B1036" s="21">
        <v>3</v>
      </c>
      <c r="C1036" s="21">
        <v>360.18956480806401</v>
      </c>
      <c r="D1036" s="21">
        <v>1077.54686502355</v>
      </c>
      <c r="E1036" s="1">
        <v>6.5023552451748401E-5</v>
      </c>
      <c r="F1036" s="21">
        <v>6.0344063433484703E-2</v>
      </c>
      <c r="G1036" s="21">
        <v>38.51</v>
      </c>
      <c r="H1036" s="21" t="s">
        <v>1339</v>
      </c>
      <c r="I1036" s="21"/>
      <c r="J1036" s="21" t="s">
        <v>1340</v>
      </c>
      <c r="K1036" s="21" t="s">
        <v>1341</v>
      </c>
      <c r="L1036" s="21" t="s">
        <v>16</v>
      </c>
      <c r="M1036" s="21">
        <v>1033</v>
      </c>
    </row>
    <row r="1037" spans="1:13">
      <c r="A1037" s="21">
        <v>79.677166666666693</v>
      </c>
      <c r="B1037" s="21">
        <v>3</v>
      </c>
      <c r="C1037" s="21">
        <v>708.67728697839402</v>
      </c>
      <c r="D1037" s="21">
        <v>2123.0100315345398</v>
      </c>
      <c r="E1037" s="21">
        <v>1.07315345430834E-2</v>
      </c>
      <c r="F1037" s="21">
        <v>5.0548931142291904</v>
      </c>
      <c r="G1037" s="21">
        <v>34.130000000000003</v>
      </c>
      <c r="H1037" s="21" t="s">
        <v>1342</v>
      </c>
      <c r="I1037" s="21" t="s">
        <v>1343</v>
      </c>
      <c r="J1037" s="21" t="s">
        <v>1344</v>
      </c>
      <c r="K1037" s="21" t="s">
        <v>1345</v>
      </c>
      <c r="L1037" s="21" t="s">
        <v>16</v>
      </c>
      <c r="M1037" s="21">
        <v>1034</v>
      </c>
    </row>
    <row r="1038" spans="1:13">
      <c r="A1038" s="21">
        <v>118.49918333333299</v>
      </c>
      <c r="B1038" s="21">
        <v>3</v>
      </c>
      <c r="C1038" s="21">
        <v>898.82379849921597</v>
      </c>
      <c r="D1038" s="21">
        <v>2693.4495660970101</v>
      </c>
      <c r="E1038" s="21">
        <v>9.8660970088530996E-3</v>
      </c>
      <c r="F1038" s="21">
        <v>3.6630101683186398</v>
      </c>
      <c r="G1038" s="21">
        <v>35.049999999999997</v>
      </c>
      <c r="H1038" s="21" t="s">
        <v>1346</v>
      </c>
      <c r="I1038" s="21" t="s">
        <v>882</v>
      </c>
      <c r="J1038" s="21" t="s">
        <v>1347</v>
      </c>
      <c r="K1038" s="21" t="s">
        <v>1348</v>
      </c>
      <c r="L1038" s="21" t="s">
        <v>16</v>
      </c>
      <c r="M1038" s="21">
        <v>1035</v>
      </c>
    </row>
    <row r="1039" spans="1:13">
      <c r="A1039" s="21">
        <v>83.298850000000002</v>
      </c>
      <c r="B1039" s="21">
        <v>3</v>
      </c>
      <c r="C1039" s="21">
        <v>838.80397702297205</v>
      </c>
      <c r="D1039" s="21">
        <v>2513.3901016682798</v>
      </c>
      <c r="E1039" s="21">
        <v>-5.9833172463186202E-4</v>
      </c>
      <c r="F1039" s="21">
        <v>-0.23805758676192401</v>
      </c>
      <c r="G1039" s="21">
        <v>54.11</v>
      </c>
      <c r="H1039" s="21" t="s">
        <v>1349</v>
      </c>
      <c r="I1039" s="21"/>
      <c r="J1039" s="21" t="s">
        <v>1350</v>
      </c>
      <c r="K1039" s="21" t="s">
        <v>1351</v>
      </c>
      <c r="L1039" s="21" t="s">
        <v>16</v>
      </c>
      <c r="M1039" s="21">
        <v>1036</v>
      </c>
    </row>
    <row r="1040" spans="1:13">
      <c r="A1040" s="21">
        <v>48.386783333333298</v>
      </c>
      <c r="B1040" s="21">
        <v>2</v>
      </c>
      <c r="C1040" s="21">
        <v>516.79526184272004</v>
      </c>
      <c r="D1040" s="21">
        <v>1031.57597075168</v>
      </c>
      <c r="E1040" s="21">
        <v>-4.2924831950585902E-4</v>
      </c>
      <c r="F1040" s="21">
        <v>-0.41610909236180599</v>
      </c>
      <c r="G1040" s="21">
        <v>41.19</v>
      </c>
      <c r="H1040" s="21" t="s">
        <v>1352</v>
      </c>
      <c r="I1040" s="21"/>
      <c r="J1040" s="21" t="s">
        <v>1353</v>
      </c>
      <c r="K1040" s="21" t="s">
        <v>1354</v>
      </c>
      <c r="L1040" s="21" t="s">
        <v>16</v>
      </c>
      <c r="M1040" s="21">
        <v>1037</v>
      </c>
    </row>
    <row r="1041" spans="1:13">
      <c r="A1041" s="21">
        <v>84.996216666666697</v>
      </c>
      <c r="B1041" s="21">
        <v>2</v>
      </c>
      <c r="C1041" s="21">
        <v>939.49872032184805</v>
      </c>
      <c r="D1041" s="21">
        <v>1876.9828877099401</v>
      </c>
      <c r="E1041" s="21">
        <v>4.6877099352968798E-3</v>
      </c>
      <c r="F1041" s="21">
        <v>2.4974770273287601</v>
      </c>
      <c r="G1041" s="21">
        <v>38.909999999999997</v>
      </c>
      <c r="H1041" s="21" t="s">
        <v>1355</v>
      </c>
      <c r="I1041" s="21" t="s">
        <v>464</v>
      </c>
      <c r="J1041" s="21" t="s">
        <v>1356</v>
      </c>
      <c r="K1041" s="21" t="s">
        <v>1357</v>
      </c>
      <c r="L1041" s="21" t="s">
        <v>16</v>
      </c>
      <c r="M1041" s="21">
        <v>1038</v>
      </c>
    </row>
    <row r="1042" spans="1:13">
      <c r="A1042" s="21">
        <v>97.455749999999995</v>
      </c>
      <c r="B1042" s="21">
        <v>2</v>
      </c>
      <c r="C1042" s="21">
        <v>685.92940211633299</v>
      </c>
      <c r="D1042" s="21">
        <v>1369.84425129891</v>
      </c>
      <c r="E1042" s="21">
        <v>1.09512989051836E-2</v>
      </c>
      <c r="F1042" s="21">
        <v>7.9946216121214499</v>
      </c>
      <c r="G1042" s="21">
        <v>33.89</v>
      </c>
      <c r="H1042" s="21" t="s">
        <v>1358</v>
      </c>
      <c r="I1042" s="21" t="s">
        <v>225</v>
      </c>
      <c r="J1042" s="21" t="s">
        <v>1359</v>
      </c>
      <c r="K1042" s="21" t="s">
        <v>1360</v>
      </c>
      <c r="L1042" s="21" t="s">
        <v>16</v>
      </c>
      <c r="M1042" s="21">
        <v>1039</v>
      </c>
    </row>
    <row r="1043" spans="1:13">
      <c r="A1043" s="21">
        <v>101.95535</v>
      </c>
      <c r="B1043" s="21">
        <v>3</v>
      </c>
      <c r="C1043" s="21">
        <v>556.02206819703201</v>
      </c>
      <c r="D1043" s="21">
        <v>1665.04437519046</v>
      </c>
      <c r="E1043" s="21">
        <v>-1.02480954274142E-3</v>
      </c>
      <c r="F1043" s="21">
        <v>-0.61548444429288396</v>
      </c>
      <c r="G1043" s="21">
        <v>33.299999999999997</v>
      </c>
      <c r="H1043" s="21" t="s">
        <v>1361</v>
      </c>
      <c r="I1043" s="21"/>
      <c r="J1043" s="21" t="s">
        <v>1362</v>
      </c>
      <c r="K1043" s="21" t="s">
        <v>1363</v>
      </c>
      <c r="L1043" s="21" t="s">
        <v>16</v>
      </c>
      <c r="M1043" s="21">
        <v>1040</v>
      </c>
    </row>
    <row r="1044" spans="1:13">
      <c r="A1044" s="21">
        <v>61.346783333333299</v>
      </c>
      <c r="B1044" s="21">
        <v>2</v>
      </c>
      <c r="C1044" s="21">
        <v>434.80244810835001</v>
      </c>
      <c r="D1044" s="21">
        <v>867.59034328294001</v>
      </c>
      <c r="E1044" s="21">
        <v>-1.56717060008305E-4</v>
      </c>
      <c r="F1044" s="21">
        <v>-0.18063482715440601</v>
      </c>
      <c r="G1044" s="21">
        <v>37.1</v>
      </c>
      <c r="H1044" s="21" t="s">
        <v>1364</v>
      </c>
      <c r="I1044" s="21"/>
      <c r="J1044" s="21" t="s">
        <v>1365</v>
      </c>
      <c r="K1044" s="21" t="s">
        <v>1366</v>
      </c>
      <c r="L1044" s="21" t="s">
        <v>16</v>
      </c>
      <c r="M1044" s="21">
        <v>1041</v>
      </c>
    </row>
    <row r="1045" spans="1:13">
      <c r="A1045" s="21">
        <v>93.985600000000005</v>
      </c>
      <c r="B1045" s="21">
        <v>5</v>
      </c>
      <c r="C1045" s="21">
        <v>788.42086654723596</v>
      </c>
      <c r="D1045" s="21">
        <v>3937.0679504017799</v>
      </c>
      <c r="E1045" s="21">
        <v>-1.7495982183390901E-3</v>
      </c>
      <c r="F1045" s="21">
        <v>-0.44439096883123202</v>
      </c>
      <c r="G1045" s="21">
        <v>32.36</v>
      </c>
      <c r="H1045" s="21" t="s">
        <v>1367</v>
      </c>
      <c r="I1045" s="21"/>
      <c r="J1045" s="21" t="s">
        <v>1368</v>
      </c>
      <c r="K1045" s="21" t="s">
        <v>1369</v>
      </c>
      <c r="L1045" s="21" t="s">
        <v>16</v>
      </c>
      <c r="M1045" s="21">
        <v>1042</v>
      </c>
    </row>
    <row r="1046" spans="1:13">
      <c r="A1046" s="21">
        <v>69.474350000000001</v>
      </c>
      <c r="B1046" s="21">
        <v>2</v>
      </c>
      <c r="C1046" s="21">
        <v>441.81037662470101</v>
      </c>
      <c r="D1046" s="21">
        <v>881.60620031564201</v>
      </c>
      <c r="E1046" s="1">
        <v>3.1564240998704902E-7</v>
      </c>
      <c r="F1046" s="21">
        <v>3.58031068732331E-4</v>
      </c>
      <c r="G1046" s="21">
        <v>61.17</v>
      </c>
      <c r="H1046" s="21" t="s">
        <v>1370</v>
      </c>
      <c r="I1046" s="21"/>
      <c r="J1046" s="21" t="s">
        <v>1371</v>
      </c>
      <c r="K1046" s="21" t="s">
        <v>1372</v>
      </c>
      <c r="L1046" s="21" t="s">
        <v>16</v>
      </c>
      <c r="M1046" s="21">
        <v>1043</v>
      </c>
    </row>
    <row r="1047" spans="1:13">
      <c r="A1047" s="21">
        <v>108.036666666667</v>
      </c>
      <c r="B1047" s="21">
        <v>2</v>
      </c>
      <c r="C1047" s="21">
        <v>849.95389227735905</v>
      </c>
      <c r="D1047" s="21">
        <v>1697.89323162096</v>
      </c>
      <c r="E1047" s="21">
        <v>9.7316209573818906E-3</v>
      </c>
      <c r="F1047" s="21">
        <v>5.7316187814899502</v>
      </c>
      <c r="G1047" s="21">
        <v>38.18</v>
      </c>
      <c r="H1047" s="21" t="s">
        <v>1373</v>
      </c>
      <c r="I1047" s="21" t="s">
        <v>1374</v>
      </c>
      <c r="J1047" s="21" t="s">
        <v>1375</v>
      </c>
      <c r="K1047" s="21" t="s">
        <v>1376</v>
      </c>
      <c r="L1047" s="21" t="s">
        <v>16</v>
      </c>
      <c r="M1047" s="21">
        <v>1044</v>
      </c>
    </row>
    <row r="1048" spans="1:13">
      <c r="A1048" s="21">
        <v>29.5657</v>
      </c>
      <c r="B1048" s="21">
        <v>2</v>
      </c>
      <c r="C1048" s="21">
        <v>459.75538612733101</v>
      </c>
      <c r="D1048" s="21">
        <v>917.49621932090201</v>
      </c>
      <c r="E1048" s="21">
        <v>-8.8067909803157796E-4</v>
      </c>
      <c r="F1048" s="21">
        <v>-0.95987126066292505</v>
      </c>
      <c r="G1048" s="21">
        <v>47.7</v>
      </c>
      <c r="H1048" s="21" t="s">
        <v>1377</v>
      </c>
      <c r="I1048" s="21"/>
      <c r="J1048" s="21" t="s">
        <v>1378</v>
      </c>
      <c r="K1048" s="21" t="s">
        <v>1379</v>
      </c>
      <c r="L1048" s="21" t="s">
        <v>16</v>
      </c>
      <c r="M1048" s="21">
        <v>1045</v>
      </c>
    </row>
    <row r="1049" spans="1:13">
      <c r="A1049" s="21">
        <v>114.15575</v>
      </c>
      <c r="B1049" s="21">
        <v>3</v>
      </c>
      <c r="C1049" s="21">
        <v>860.76981546398395</v>
      </c>
      <c r="D1049" s="21">
        <v>2579.2876169913102</v>
      </c>
      <c r="E1049" s="21">
        <v>9.1699131144196101E-4</v>
      </c>
      <c r="F1049" s="21">
        <v>0.35552128091924101</v>
      </c>
      <c r="G1049" s="21">
        <v>47.71</v>
      </c>
      <c r="H1049" s="21" t="s">
        <v>1380</v>
      </c>
      <c r="I1049" s="21"/>
      <c r="J1049" s="21" t="s">
        <v>1381</v>
      </c>
      <c r="K1049" s="21" t="s">
        <v>1382</v>
      </c>
      <c r="L1049" s="21" t="s">
        <v>16</v>
      </c>
      <c r="M1049" s="21">
        <v>1046</v>
      </c>
    </row>
    <row r="1050" spans="1:13">
      <c r="A1050" s="21">
        <v>114.087533333333</v>
      </c>
      <c r="B1050" s="21">
        <v>2</v>
      </c>
      <c r="C1050" s="21">
        <v>1290.6497090555399</v>
      </c>
      <c r="D1050" s="21">
        <v>2579.2848651773202</v>
      </c>
      <c r="E1050" s="21">
        <v>-1.83482268221269E-3</v>
      </c>
      <c r="F1050" s="21">
        <v>-0.71136825627515099</v>
      </c>
      <c r="G1050" s="21">
        <v>84.82</v>
      </c>
      <c r="H1050" s="21" t="s">
        <v>1380</v>
      </c>
      <c r="I1050" s="21"/>
      <c r="J1050" s="21" t="s">
        <v>1381</v>
      </c>
      <c r="K1050" s="21" t="s">
        <v>1382</v>
      </c>
      <c r="L1050" s="21" t="s">
        <v>16</v>
      </c>
      <c r="M1050" s="21">
        <v>1047</v>
      </c>
    </row>
    <row r="1051" spans="1:13">
      <c r="A1051" s="21">
        <v>74.508066666666707</v>
      </c>
      <c r="B1051" s="21">
        <v>2</v>
      </c>
      <c r="C1051" s="21">
        <v>680.85162710406405</v>
      </c>
      <c r="D1051" s="21">
        <v>1359.68870127437</v>
      </c>
      <c r="E1051" s="21">
        <v>5.0127436816183003E-4</v>
      </c>
      <c r="F1051" s="21">
        <v>0.36866861693866998</v>
      </c>
      <c r="G1051" s="21">
        <v>47.36</v>
      </c>
      <c r="H1051" s="21" t="s">
        <v>1383</v>
      </c>
      <c r="I1051" s="21"/>
      <c r="J1051" s="21" t="s">
        <v>1384</v>
      </c>
      <c r="K1051" s="21" t="s">
        <v>1385</v>
      </c>
      <c r="L1051" s="21" t="s">
        <v>16</v>
      </c>
      <c r="M1051" s="21">
        <v>1048</v>
      </c>
    </row>
    <row r="1052" spans="1:13">
      <c r="A1052" s="21">
        <v>86.222300000000004</v>
      </c>
      <c r="B1052" s="21">
        <v>4</v>
      </c>
      <c r="C1052" s="21">
        <v>605.33135513943103</v>
      </c>
      <c r="D1052" s="21">
        <v>2417.2963146901998</v>
      </c>
      <c r="E1052" s="21">
        <v>1.0814690204824701E-2</v>
      </c>
      <c r="F1052" s="21">
        <v>4.47389859610076</v>
      </c>
      <c r="G1052" s="21">
        <v>30.12</v>
      </c>
      <c r="H1052" s="21" t="s">
        <v>1386</v>
      </c>
      <c r="I1052" s="21" t="s">
        <v>1387</v>
      </c>
      <c r="J1052" s="21" t="s">
        <v>1388</v>
      </c>
      <c r="K1052" s="21" t="s">
        <v>1389</v>
      </c>
      <c r="L1052" s="21" t="s">
        <v>16</v>
      </c>
      <c r="M1052" s="21">
        <v>1049</v>
      </c>
    </row>
    <row r="1053" spans="1:13">
      <c r="A1053" s="21">
        <v>69.881799999999998</v>
      </c>
      <c r="B1053" s="21">
        <v>2</v>
      </c>
      <c r="C1053" s="21">
        <v>680.40212419411796</v>
      </c>
      <c r="D1053" s="21">
        <v>1358.7896954544799</v>
      </c>
      <c r="E1053" s="21">
        <v>-2.5045455249710401E-3</v>
      </c>
      <c r="F1053" s="21">
        <v>-1.84321452902882</v>
      </c>
      <c r="G1053" s="21">
        <v>38.31</v>
      </c>
      <c r="H1053" s="21" t="s">
        <v>1390</v>
      </c>
      <c r="I1053" s="21"/>
      <c r="J1053" s="21" t="s">
        <v>1391</v>
      </c>
      <c r="K1053" s="21" t="s">
        <v>1392</v>
      </c>
      <c r="L1053" s="21" t="s">
        <v>16</v>
      </c>
      <c r="M1053" s="21">
        <v>1050</v>
      </c>
    </row>
    <row r="1054" spans="1:13">
      <c r="A1054" s="21">
        <v>53.656066666666703</v>
      </c>
      <c r="B1054" s="21">
        <v>3</v>
      </c>
      <c r="C1054" s="21">
        <v>409.59194065755298</v>
      </c>
      <c r="D1054" s="21">
        <v>1225.75399257202</v>
      </c>
      <c r="E1054" s="21">
        <v>-7.0742798243372796E-4</v>
      </c>
      <c r="F1054" s="21">
        <v>-0.57713666725791701</v>
      </c>
      <c r="G1054" s="21">
        <v>31.02</v>
      </c>
      <c r="H1054" s="21" t="s">
        <v>1393</v>
      </c>
      <c r="I1054" s="21"/>
      <c r="J1054" s="21" t="s">
        <v>1394</v>
      </c>
      <c r="K1054" s="21" t="s">
        <v>1395</v>
      </c>
      <c r="L1054" s="21" t="s">
        <v>16</v>
      </c>
      <c r="M1054" s="21">
        <v>1051</v>
      </c>
    </row>
    <row r="1055" spans="1:13">
      <c r="A1055" s="21">
        <v>23.596583333333299</v>
      </c>
      <c r="B1055" s="21">
        <v>3</v>
      </c>
      <c r="C1055" s="21">
        <v>625.29139839768504</v>
      </c>
      <c r="D1055" s="21">
        <v>1872.85236579241</v>
      </c>
      <c r="E1055" s="21">
        <v>1.32657924143587E-2</v>
      </c>
      <c r="F1055" s="21">
        <v>7.0832525946081804</v>
      </c>
      <c r="G1055" s="21">
        <v>31.2</v>
      </c>
      <c r="H1055" s="21" t="s">
        <v>1396</v>
      </c>
      <c r="I1055" s="21" t="s">
        <v>1397</v>
      </c>
      <c r="J1055" s="21" t="s">
        <v>1398</v>
      </c>
      <c r="K1055" s="21" t="s">
        <v>1399</v>
      </c>
      <c r="L1055" s="21" t="s">
        <v>16</v>
      </c>
      <c r="M1055" s="21">
        <v>1052</v>
      </c>
    </row>
    <row r="1056" spans="1:13">
      <c r="A1056" s="21">
        <v>113.880666666667</v>
      </c>
      <c r="B1056" s="21">
        <v>2</v>
      </c>
      <c r="C1056" s="21">
        <v>973.512209829791</v>
      </c>
      <c r="D1056" s="21">
        <v>1945.0098667258201</v>
      </c>
      <c r="E1056" s="21">
        <v>5.4667258214067304E-3</v>
      </c>
      <c r="F1056" s="21">
        <v>2.81064959102752</v>
      </c>
      <c r="G1056" s="21">
        <v>34.049999999999997</v>
      </c>
      <c r="H1056" s="21" t="s">
        <v>1400</v>
      </c>
      <c r="I1056" s="21" t="s">
        <v>242</v>
      </c>
      <c r="J1056" s="21" t="s">
        <v>1401</v>
      </c>
      <c r="K1056" s="21" t="s">
        <v>1402</v>
      </c>
      <c r="L1056" s="21" t="s">
        <v>55</v>
      </c>
      <c r="M1056" s="21">
        <v>1053</v>
      </c>
    </row>
    <row r="1057" spans="1:13">
      <c r="A1057" s="21">
        <v>86.289533333333296</v>
      </c>
      <c r="B1057" s="21">
        <v>2</v>
      </c>
      <c r="C1057" s="21">
        <v>1007.5388062428</v>
      </c>
      <c r="D1057" s="21">
        <v>2013.0630595518401</v>
      </c>
      <c r="E1057" s="21">
        <v>-5.3404481639063297E-3</v>
      </c>
      <c r="F1057" s="21">
        <v>-2.65288957091887</v>
      </c>
      <c r="G1057" s="21">
        <v>39.409999999999997</v>
      </c>
      <c r="H1057" s="21" t="s">
        <v>1403</v>
      </c>
      <c r="I1057" s="21"/>
      <c r="J1057" s="21" t="s">
        <v>1404</v>
      </c>
      <c r="K1057" s="21" t="s">
        <v>1405</v>
      </c>
      <c r="L1057" s="21" t="s">
        <v>16</v>
      </c>
      <c r="M1057" s="21">
        <v>1054</v>
      </c>
    </row>
    <row r="1058" spans="1:13">
      <c r="A1058" s="21">
        <v>41.996133333333297</v>
      </c>
      <c r="B1058" s="21">
        <v>2</v>
      </c>
      <c r="C1058" s="21">
        <v>725.86177258042403</v>
      </c>
      <c r="D1058" s="21">
        <v>1449.70899222709</v>
      </c>
      <c r="E1058" s="21">
        <v>-1.0077729123167999E-3</v>
      </c>
      <c r="F1058" s="21">
        <v>-0.69515483256430299</v>
      </c>
      <c r="G1058" s="21">
        <v>65.55</v>
      </c>
      <c r="H1058" s="21" t="s">
        <v>1406</v>
      </c>
      <c r="I1058" s="21"/>
      <c r="J1058" s="21" t="s">
        <v>1407</v>
      </c>
      <c r="K1058" s="21" t="s">
        <v>1408</v>
      </c>
      <c r="L1058" s="21" t="s">
        <v>16</v>
      </c>
      <c r="M1058" s="21">
        <v>1055</v>
      </c>
    </row>
    <row r="1059" spans="1:13">
      <c r="A1059" s="21">
        <v>49.113516666666698</v>
      </c>
      <c r="B1059" s="21">
        <v>3</v>
      </c>
      <c r="C1059" s="21">
        <v>578.98188494264696</v>
      </c>
      <c r="D1059" s="21">
        <v>1733.9238254273</v>
      </c>
      <c r="E1059" s="21">
        <v>-1.4745727000899901E-3</v>
      </c>
      <c r="F1059" s="21">
        <v>-0.85042458293329803</v>
      </c>
      <c r="G1059" s="21">
        <v>32.409999999999997</v>
      </c>
      <c r="H1059" s="21" t="s">
        <v>1409</v>
      </c>
      <c r="I1059" s="21"/>
      <c r="J1059" s="21" t="s">
        <v>1410</v>
      </c>
      <c r="K1059" s="21" t="s">
        <v>1411</v>
      </c>
      <c r="L1059" s="21" t="s">
        <v>16</v>
      </c>
      <c r="M1059" s="21">
        <v>1056</v>
      </c>
    </row>
    <row r="1060" spans="1:13">
      <c r="A1060" s="21">
        <v>44.326716666666698</v>
      </c>
      <c r="B1060" s="21">
        <v>2</v>
      </c>
      <c r="C1060" s="21">
        <v>486.789325842003</v>
      </c>
      <c r="D1060" s="21">
        <v>971.56409875024599</v>
      </c>
      <c r="E1060" s="21">
        <v>-1.00124975449489E-3</v>
      </c>
      <c r="F1060" s="21">
        <v>-1.0305534384622199</v>
      </c>
      <c r="G1060" s="21">
        <v>38.19</v>
      </c>
      <c r="H1060" s="21" t="s">
        <v>1412</v>
      </c>
      <c r="I1060" s="21"/>
      <c r="J1060" s="21" t="s">
        <v>1413</v>
      </c>
      <c r="K1060" s="21" t="s">
        <v>1414</v>
      </c>
      <c r="L1060" s="21" t="s">
        <v>16</v>
      </c>
      <c r="M1060" s="21">
        <v>1057</v>
      </c>
    </row>
    <row r="1061" spans="1:13">
      <c r="A1061" s="21">
        <v>106.59761666666699</v>
      </c>
      <c r="B1061" s="21">
        <v>2</v>
      </c>
      <c r="C1061" s="21">
        <v>1014.5594939283</v>
      </c>
      <c r="D1061" s="21">
        <v>2027.10443492284</v>
      </c>
      <c r="E1061" s="21">
        <v>1.05349228431351E-2</v>
      </c>
      <c r="F1061" s="21">
        <v>5.1970571482332701</v>
      </c>
      <c r="G1061" s="21">
        <v>33.93</v>
      </c>
      <c r="H1061" s="21" t="s">
        <v>1415</v>
      </c>
      <c r="I1061" s="21" t="s">
        <v>402</v>
      </c>
      <c r="J1061" s="21" t="s">
        <v>1416</v>
      </c>
      <c r="K1061" s="21" t="s">
        <v>1417</v>
      </c>
      <c r="L1061" s="21" t="s">
        <v>16</v>
      </c>
      <c r="M1061" s="21">
        <v>1058</v>
      </c>
    </row>
    <row r="1062" spans="1:13">
      <c r="A1062" s="21">
        <v>44.661566666666701</v>
      </c>
      <c r="B1062" s="21">
        <v>3</v>
      </c>
      <c r="C1062" s="21">
        <v>437.92264332369001</v>
      </c>
      <c r="D1062" s="21">
        <v>1310.7461005704299</v>
      </c>
      <c r="E1062" s="21">
        <v>2.0057043047927401E-4</v>
      </c>
      <c r="F1062" s="21">
        <v>0.15302007084613001</v>
      </c>
      <c r="G1062" s="21">
        <v>58.43</v>
      </c>
      <c r="H1062" s="21" t="s">
        <v>1418</v>
      </c>
      <c r="I1062" s="21"/>
      <c r="J1062" s="21" t="s">
        <v>1419</v>
      </c>
      <c r="K1062" s="21" t="s">
        <v>1420</v>
      </c>
      <c r="L1062" s="21" t="s">
        <v>55</v>
      </c>
      <c r="M1062" s="21">
        <v>1059</v>
      </c>
    </row>
    <row r="1063" spans="1:13">
      <c r="A1063" s="21">
        <v>105.23026666666701</v>
      </c>
      <c r="B1063" s="21">
        <v>3</v>
      </c>
      <c r="C1063" s="21">
        <v>624.37657964572895</v>
      </c>
      <c r="D1063" s="21">
        <v>1870.1079095365501</v>
      </c>
      <c r="E1063" s="21">
        <v>1.11095365462006E-2</v>
      </c>
      <c r="F1063" s="21">
        <v>5.9406211198268499</v>
      </c>
      <c r="G1063" s="21">
        <v>31.56</v>
      </c>
      <c r="H1063" s="21" t="s">
        <v>1421</v>
      </c>
      <c r="I1063" s="21" t="s">
        <v>1262</v>
      </c>
      <c r="J1063" s="21" t="s">
        <v>1422</v>
      </c>
      <c r="K1063" s="21" t="s">
        <v>1423</v>
      </c>
      <c r="L1063" s="21" t="s">
        <v>55</v>
      </c>
      <c r="M1063" s="21">
        <v>1060</v>
      </c>
    </row>
    <row r="1064" spans="1:13">
      <c r="A1064" s="21">
        <v>149.9502</v>
      </c>
      <c r="B1064" s="21">
        <v>2</v>
      </c>
      <c r="C1064" s="21">
        <v>870.49543323525597</v>
      </c>
      <c r="D1064" s="21">
        <v>1738.97631353675</v>
      </c>
      <c r="E1064" s="21">
        <v>-6.86463247120628E-4</v>
      </c>
      <c r="F1064" s="21">
        <v>-0.39475119401845299</v>
      </c>
      <c r="G1064" s="21">
        <v>35.04</v>
      </c>
      <c r="H1064" s="21" t="s">
        <v>1424</v>
      </c>
      <c r="I1064" s="21" t="s">
        <v>139</v>
      </c>
      <c r="J1064" s="21" t="s">
        <v>1425</v>
      </c>
      <c r="K1064" s="21" t="s">
        <v>1426</v>
      </c>
      <c r="L1064" s="21" t="s">
        <v>16</v>
      </c>
      <c r="M1064" s="21">
        <v>1061</v>
      </c>
    </row>
    <row r="1065" spans="1:13">
      <c r="A1065" s="21">
        <v>58.781849999999999</v>
      </c>
      <c r="B1065" s="21">
        <v>2</v>
      </c>
      <c r="C1065" s="21">
        <v>859.95660105572301</v>
      </c>
      <c r="D1065" s="21">
        <v>1717.89864917769</v>
      </c>
      <c r="E1065" s="21">
        <v>-1.2508223137501801E-3</v>
      </c>
      <c r="F1065" s="21">
        <v>-0.728111290855874</v>
      </c>
      <c r="G1065" s="21">
        <v>75.25</v>
      </c>
      <c r="H1065" s="21" t="s">
        <v>1427</v>
      </c>
      <c r="I1065" s="21"/>
      <c r="J1065" s="21" t="s">
        <v>1428</v>
      </c>
      <c r="K1065" s="21" t="s">
        <v>1429</v>
      </c>
      <c r="L1065" s="21" t="s">
        <v>16</v>
      </c>
      <c r="M1065" s="21">
        <v>1062</v>
      </c>
    </row>
    <row r="1066" spans="1:13">
      <c r="A1066" s="21">
        <v>39.7008333333333</v>
      </c>
      <c r="B1066" s="21">
        <v>3</v>
      </c>
      <c r="C1066" s="21">
        <v>468.94442802562298</v>
      </c>
      <c r="D1066" s="21">
        <v>1403.8114546762299</v>
      </c>
      <c r="E1066" s="21">
        <v>-3.54532377241412E-3</v>
      </c>
      <c r="F1066" s="21">
        <v>-2.5254921570250501</v>
      </c>
      <c r="G1066" s="21">
        <v>42.85</v>
      </c>
      <c r="H1066" s="21" t="s">
        <v>1430</v>
      </c>
      <c r="I1066" s="21"/>
      <c r="J1066" s="21" t="s">
        <v>1431</v>
      </c>
      <c r="K1066" s="21" t="s">
        <v>1432</v>
      </c>
      <c r="L1066" s="21" t="s">
        <v>16</v>
      </c>
      <c r="M1066" s="21">
        <v>1063</v>
      </c>
    </row>
    <row r="1067" spans="1:13">
      <c r="A1067" s="21">
        <v>38.774050000000003</v>
      </c>
      <c r="B1067" s="21">
        <v>2</v>
      </c>
      <c r="C1067" s="21">
        <v>618.85608309871998</v>
      </c>
      <c r="D1067" s="21">
        <v>1235.6976132636801</v>
      </c>
      <c r="E1067" s="21">
        <v>-9.8673632032841895E-4</v>
      </c>
      <c r="F1067" s="21">
        <v>-0.79852507749739199</v>
      </c>
      <c r="G1067" s="21">
        <v>31.56</v>
      </c>
      <c r="H1067" s="21" t="s">
        <v>1433</v>
      </c>
      <c r="I1067" s="21"/>
      <c r="J1067" s="21" t="s">
        <v>1434</v>
      </c>
      <c r="K1067" s="21" t="s">
        <v>1435</v>
      </c>
      <c r="L1067" s="21" t="s">
        <v>16</v>
      </c>
      <c r="M1067" s="21">
        <v>1064</v>
      </c>
    </row>
    <row r="1068" spans="1:13">
      <c r="A1068" s="21">
        <v>32.134416666666702</v>
      </c>
      <c r="B1068" s="21">
        <v>2</v>
      </c>
      <c r="C1068" s="21">
        <v>515.79788307502997</v>
      </c>
      <c r="D1068" s="21">
        <v>1029.5812132163001</v>
      </c>
      <c r="E1068" s="21">
        <v>-5.86783699418447E-4</v>
      </c>
      <c r="F1068" s="21">
        <v>-0.56992431239406804</v>
      </c>
      <c r="G1068" s="21">
        <v>43.39</v>
      </c>
      <c r="H1068" s="21" t="s">
        <v>1436</v>
      </c>
      <c r="I1068" s="21"/>
      <c r="J1068" s="21" t="s">
        <v>1437</v>
      </c>
      <c r="K1068" s="21" t="s">
        <v>1438</v>
      </c>
      <c r="L1068" s="21" t="s">
        <v>16</v>
      </c>
      <c r="M1068" s="21">
        <v>1065</v>
      </c>
    </row>
    <row r="1069" spans="1:13">
      <c r="A1069" s="21">
        <v>17.046233333333301</v>
      </c>
      <c r="B1069" s="21">
        <v>3</v>
      </c>
      <c r="C1069" s="21">
        <v>361.88894749421701</v>
      </c>
      <c r="D1069" s="21">
        <v>1082.6450130820101</v>
      </c>
      <c r="E1069" s="21">
        <v>2.1308201212377799E-4</v>
      </c>
      <c r="F1069" s="21">
        <v>0.196816178421378</v>
      </c>
      <c r="G1069" s="21">
        <v>33.1</v>
      </c>
      <c r="H1069" s="21" t="s">
        <v>1439</v>
      </c>
      <c r="I1069" s="21"/>
      <c r="J1069" s="21" t="s">
        <v>1440</v>
      </c>
      <c r="K1069" s="21" t="s">
        <v>1441</v>
      </c>
      <c r="L1069" s="21" t="s">
        <v>16</v>
      </c>
      <c r="M1069" s="21">
        <v>1066</v>
      </c>
    </row>
    <row r="1070" spans="1:13">
      <c r="A1070" s="21">
        <v>33.708266666666702</v>
      </c>
      <c r="B1070" s="21">
        <v>3</v>
      </c>
      <c r="C1070" s="21">
        <v>480.60825841261197</v>
      </c>
      <c r="D1070" s="21">
        <v>1438.8029458372</v>
      </c>
      <c r="E1070" s="21">
        <v>-1.55416280495047E-3</v>
      </c>
      <c r="F1070" s="21">
        <v>-1.0801764971894801</v>
      </c>
      <c r="G1070" s="21">
        <v>56.58</v>
      </c>
      <c r="H1070" s="21" t="s">
        <v>1442</v>
      </c>
      <c r="I1070" s="21"/>
      <c r="J1070" s="21" t="s">
        <v>1443</v>
      </c>
      <c r="K1070" s="21" t="s">
        <v>1444</v>
      </c>
      <c r="L1070" s="21" t="s">
        <v>16</v>
      </c>
      <c r="M1070" s="21">
        <v>1067</v>
      </c>
    </row>
    <row r="1071" spans="1:13">
      <c r="A1071" s="21">
        <v>65.937399999999997</v>
      </c>
      <c r="B1071" s="21">
        <v>3</v>
      </c>
      <c r="C1071" s="21">
        <v>782.39881400841</v>
      </c>
      <c r="D1071" s="21">
        <v>2344.1746126245898</v>
      </c>
      <c r="E1071" s="1">
        <v>1.2624589089682599E-5</v>
      </c>
      <c r="F1071" s="21">
        <v>5.3855156905473498E-3</v>
      </c>
      <c r="G1071" s="21">
        <v>42.47</v>
      </c>
      <c r="H1071" s="21" t="s">
        <v>1445</v>
      </c>
      <c r="I1071" s="21"/>
      <c r="J1071" s="21" t="s">
        <v>1446</v>
      </c>
      <c r="K1071" s="21" t="s">
        <v>1447</v>
      </c>
      <c r="L1071" s="21" t="s">
        <v>16</v>
      </c>
      <c r="M1071" s="21">
        <v>1068</v>
      </c>
    </row>
    <row r="1072" spans="1:13">
      <c r="A1072" s="21">
        <v>111.402933333333</v>
      </c>
      <c r="B1072" s="21">
        <v>3</v>
      </c>
      <c r="C1072" s="21">
        <v>964.80864686040604</v>
      </c>
      <c r="D1072" s="21">
        <v>2891.40411118058</v>
      </c>
      <c r="E1072" s="21">
        <v>1.8311180578621099E-2</v>
      </c>
      <c r="F1072" s="21">
        <v>6.3330118653211702</v>
      </c>
      <c r="G1072" s="21">
        <v>50.79</v>
      </c>
      <c r="H1072" s="21" t="s">
        <v>1448</v>
      </c>
      <c r="I1072" s="21" t="s">
        <v>340</v>
      </c>
      <c r="J1072" s="21" t="s">
        <v>1449</v>
      </c>
      <c r="K1072" s="21" t="s">
        <v>1450</v>
      </c>
      <c r="L1072" s="21" t="s">
        <v>16</v>
      </c>
      <c r="M1072" s="21">
        <v>1069</v>
      </c>
    </row>
    <row r="1073" spans="1:13">
      <c r="A1073" s="21">
        <v>40.8892666666667</v>
      </c>
      <c r="B1073" s="21">
        <v>3</v>
      </c>
      <c r="C1073" s="21">
        <v>849.75511028777396</v>
      </c>
      <c r="D1073" s="21">
        <v>2546.2435014626799</v>
      </c>
      <c r="E1073" s="21">
        <v>-1.3985373179821201E-3</v>
      </c>
      <c r="F1073" s="21">
        <v>-0.54925483325744395</v>
      </c>
      <c r="G1073" s="21">
        <v>30.42</v>
      </c>
      <c r="H1073" s="21" t="s">
        <v>1451</v>
      </c>
      <c r="I1073" s="21"/>
      <c r="J1073" s="21" t="s">
        <v>1452</v>
      </c>
      <c r="K1073" s="21" t="s">
        <v>1453</v>
      </c>
      <c r="L1073" s="21" t="s">
        <v>16</v>
      </c>
      <c r="M1073" s="21">
        <v>1070</v>
      </c>
    </row>
    <row r="1074" spans="1:13">
      <c r="A1074" s="21">
        <v>80.085449999999994</v>
      </c>
      <c r="B1074" s="21">
        <v>2</v>
      </c>
      <c r="C1074" s="21">
        <v>781.43300432737499</v>
      </c>
      <c r="D1074" s="21">
        <v>1560.8514557209901</v>
      </c>
      <c r="E1074" s="21">
        <v>3.5572099000091801E-4</v>
      </c>
      <c r="F1074" s="21">
        <v>0.22790193760373301</v>
      </c>
      <c r="G1074" s="21">
        <v>55.62</v>
      </c>
      <c r="H1074" s="21" t="s">
        <v>1454</v>
      </c>
      <c r="I1074" s="21"/>
      <c r="J1074" s="21" t="s">
        <v>1455</v>
      </c>
      <c r="K1074" s="21" t="s">
        <v>1456</v>
      </c>
      <c r="L1074" s="21" t="s">
        <v>16</v>
      </c>
      <c r="M1074" s="21">
        <v>1071</v>
      </c>
    </row>
    <row r="1075" spans="1:13">
      <c r="A1075" s="21">
        <v>48.9820833333333</v>
      </c>
      <c r="B1075" s="21">
        <v>2</v>
      </c>
      <c r="C1075" s="21">
        <v>583.84790346871705</v>
      </c>
      <c r="D1075" s="21">
        <v>1165.6812540036699</v>
      </c>
      <c r="E1075" s="21">
        <v>-6.4599632651152195E-4</v>
      </c>
      <c r="F1075" s="21">
        <v>-0.55417891151224197</v>
      </c>
      <c r="G1075" s="21">
        <v>59.15</v>
      </c>
      <c r="H1075" s="21" t="s">
        <v>1457</v>
      </c>
      <c r="I1075" s="21"/>
      <c r="J1075" s="21" t="s">
        <v>1458</v>
      </c>
      <c r="K1075" s="21" t="s">
        <v>1459</v>
      </c>
      <c r="L1075" s="21" t="s">
        <v>16</v>
      </c>
      <c r="M1075" s="21">
        <v>1072</v>
      </c>
    </row>
    <row r="1076" spans="1:13">
      <c r="A1076" s="21">
        <v>71.989249999999998</v>
      </c>
      <c r="B1076" s="21">
        <v>2</v>
      </c>
      <c r="C1076" s="21">
        <v>568.28212047399199</v>
      </c>
      <c r="D1076" s="21">
        <v>1134.54968801422</v>
      </c>
      <c r="E1076" s="21">
        <v>-1.1198577635695999E-4</v>
      </c>
      <c r="F1076" s="21">
        <v>-9.8705033800155606E-2</v>
      </c>
      <c r="G1076" s="21">
        <v>43.25</v>
      </c>
      <c r="H1076" s="21" t="s">
        <v>1460</v>
      </c>
      <c r="I1076" s="21"/>
      <c r="J1076" s="21" t="s">
        <v>1461</v>
      </c>
      <c r="K1076" s="21" t="s">
        <v>1462</v>
      </c>
      <c r="L1076" s="21" t="s">
        <v>16</v>
      </c>
      <c r="M1076" s="21">
        <v>1073</v>
      </c>
    </row>
    <row r="1077" spans="1:13">
      <c r="A1077" s="21">
        <v>66.209366666666696</v>
      </c>
      <c r="B1077" s="21">
        <v>2</v>
      </c>
      <c r="C1077" s="21">
        <v>1090.5177832767999</v>
      </c>
      <c r="D1077" s="21">
        <v>2179.0210136198398</v>
      </c>
      <c r="E1077" s="21">
        <v>1.01136198386484E-2</v>
      </c>
      <c r="F1077" s="21">
        <v>4.6413810223016503</v>
      </c>
      <c r="G1077" s="21">
        <v>32.9</v>
      </c>
      <c r="H1077" s="21" t="s">
        <v>1463</v>
      </c>
      <c r="I1077" s="21" t="s">
        <v>1397</v>
      </c>
      <c r="J1077" s="21" t="s">
        <v>1464</v>
      </c>
      <c r="K1077" s="21" t="s">
        <v>1465</v>
      </c>
      <c r="L1077" s="21" t="s">
        <v>16</v>
      </c>
      <c r="M1077" s="21">
        <v>1074</v>
      </c>
    </row>
    <row r="1078" spans="1:13">
      <c r="A1078" s="21">
        <v>97.047449999999998</v>
      </c>
      <c r="B1078" s="21">
        <v>3</v>
      </c>
      <c r="C1078" s="21">
        <v>689.03291858714704</v>
      </c>
      <c r="D1078" s="21">
        <v>2064.0769263607999</v>
      </c>
      <c r="E1078" s="21">
        <v>-2.3736391995043998E-3</v>
      </c>
      <c r="F1078" s="21">
        <v>-1.1499748093517499</v>
      </c>
      <c r="G1078" s="21">
        <v>37.67</v>
      </c>
      <c r="H1078" s="21" t="s">
        <v>1466</v>
      </c>
      <c r="I1078" s="21"/>
      <c r="J1078" s="21" t="s">
        <v>1467</v>
      </c>
      <c r="K1078" s="21" t="s">
        <v>1468</v>
      </c>
      <c r="L1078" s="21" t="s">
        <v>16</v>
      </c>
      <c r="M1078" s="21">
        <v>1075</v>
      </c>
    </row>
    <row r="1079" spans="1:13">
      <c r="A1079" s="21">
        <v>81.18065</v>
      </c>
      <c r="B1079" s="21">
        <v>2</v>
      </c>
      <c r="C1079" s="21">
        <v>577.31080076207695</v>
      </c>
      <c r="D1079" s="21">
        <v>1152.6070485903899</v>
      </c>
      <c r="E1079" s="21">
        <v>-9.5140960570461197E-4</v>
      </c>
      <c r="F1079" s="21">
        <v>-0.825440744558958</v>
      </c>
      <c r="G1079" s="21">
        <v>45.12</v>
      </c>
      <c r="H1079" s="21" t="s">
        <v>1469</v>
      </c>
      <c r="I1079" s="21"/>
      <c r="J1079" s="21" t="s">
        <v>1470</v>
      </c>
      <c r="K1079" s="21" t="s">
        <v>1471</v>
      </c>
      <c r="L1079" s="21" t="s">
        <v>16</v>
      </c>
      <c r="M1079" s="21">
        <v>1076</v>
      </c>
    </row>
    <row r="1080" spans="1:13">
      <c r="A1080" s="21">
        <v>109.411566666667</v>
      </c>
      <c r="B1080" s="21">
        <v>4</v>
      </c>
      <c r="C1080" s="21">
        <v>631.09713010708299</v>
      </c>
      <c r="D1080" s="21">
        <v>2520.3594145608099</v>
      </c>
      <c r="E1080" s="21">
        <v>1.05145608108614E-2</v>
      </c>
      <c r="F1080" s="21">
        <v>4.1718671612733598</v>
      </c>
      <c r="G1080" s="21">
        <v>50.84</v>
      </c>
      <c r="H1080" s="21" t="s">
        <v>1472</v>
      </c>
      <c r="I1080" s="21" t="s">
        <v>1473</v>
      </c>
      <c r="J1080" s="21" t="s">
        <v>1474</v>
      </c>
      <c r="K1080" s="21" t="s">
        <v>1475</v>
      </c>
      <c r="L1080" s="21" t="s">
        <v>16</v>
      </c>
      <c r="M1080" s="21">
        <v>1077</v>
      </c>
    </row>
    <row r="1081" spans="1:13">
      <c r="A1081" s="21">
        <v>120.49868333333301</v>
      </c>
      <c r="B1081" s="21">
        <v>3</v>
      </c>
      <c r="C1081" s="21">
        <v>657.33647536266903</v>
      </c>
      <c r="D1081" s="21">
        <v>1968.9875966873699</v>
      </c>
      <c r="E1081" s="21">
        <v>-4.0331263403459199E-4</v>
      </c>
      <c r="F1081" s="21">
        <v>-0.204832448971041</v>
      </c>
      <c r="G1081" s="21">
        <v>37.22</v>
      </c>
      <c r="H1081" s="21" t="s">
        <v>1476</v>
      </c>
      <c r="I1081" s="21"/>
      <c r="J1081" s="21" t="s">
        <v>1477</v>
      </c>
      <c r="K1081" s="21" t="s">
        <v>1478</v>
      </c>
      <c r="L1081" s="21" t="s">
        <v>16</v>
      </c>
      <c r="M1081" s="21">
        <v>1078</v>
      </c>
    </row>
    <row r="1082" spans="1:13">
      <c r="A1082" s="21">
        <v>48.386783333333298</v>
      </c>
      <c r="B1082" s="21">
        <v>2</v>
      </c>
      <c r="C1082" s="21">
        <v>1010.48427428347</v>
      </c>
      <c r="D1082" s="21">
        <v>2018.9539956331901</v>
      </c>
      <c r="E1082" s="21">
        <v>1.07956331858077E-2</v>
      </c>
      <c r="F1082" s="21">
        <v>5.3471703343648702</v>
      </c>
      <c r="G1082" s="21">
        <v>38.840000000000003</v>
      </c>
      <c r="H1082" s="21" t="s">
        <v>1479</v>
      </c>
      <c r="I1082" s="21" t="s">
        <v>1480</v>
      </c>
      <c r="J1082" s="21" t="s">
        <v>1481</v>
      </c>
      <c r="K1082" s="21" t="s">
        <v>1482</v>
      </c>
      <c r="L1082" s="21" t="s">
        <v>16</v>
      </c>
      <c r="M1082" s="21">
        <v>1079</v>
      </c>
    </row>
    <row r="1083" spans="1:13">
      <c r="A1083" s="21">
        <v>44.129550000000002</v>
      </c>
      <c r="B1083" s="21">
        <v>3</v>
      </c>
      <c r="C1083" s="21">
        <v>439.58476820878099</v>
      </c>
      <c r="D1083" s="21">
        <v>1315.7324752257</v>
      </c>
      <c r="E1083" s="21">
        <v>2.7522570235305498E-4</v>
      </c>
      <c r="F1083" s="21">
        <v>0.20918063900317599</v>
      </c>
      <c r="G1083" s="21">
        <v>36.020000000000003</v>
      </c>
      <c r="H1083" s="21" t="s">
        <v>1483</v>
      </c>
      <c r="I1083" s="21"/>
      <c r="J1083" s="21" t="s">
        <v>1484</v>
      </c>
      <c r="K1083" s="21" t="s">
        <v>1485</v>
      </c>
      <c r="L1083" s="21" t="s">
        <v>16</v>
      </c>
      <c r="M1083" s="21">
        <v>1080</v>
      </c>
    </row>
    <row r="1084" spans="1:13">
      <c r="A1084" s="21">
        <v>33.046983333333301</v>
      </c>
      <c r="B1084" s="21">
        <v>3</v>
      </c>
      <c r="C1084" s="21">
        <v>382.20228353502603</v>
      </c>
      <c r="D1084" s="21">
        <v>1143.58502120444</v>
      </c>
      <c r="E1084" s="21">
        <v>-8.7879556235748201E-4</v>
      </c>
      <c r="F1084" s="21">
        <v>-0.76845610142402199</v>
      </c>
      <c r="G1084" s="21">
        <v>43.73</v>
      </c>
      <c r="H1084" s="21" t="s">
        <v>1486</v>
      </c>
      <c r="I1084" s="21"/>
      <c r="J1084" s="21" t="s">
        <v>1487</v>
      </c>
      <c r="K1084" s="21" t="s">
        <v>1488</v>
      </c>
      <c r="L1084" s="21" t="s">
        <v>16</v>
      </c>
      <c r="M1084" s="21">
        <v>1081</v>
      </c>
    </row>
    <row r="1085" spans="1:13">
      <c r="A1085" s="21">
        <v>95.273716666666701</v>
      </c>
      <c r="B1085" s="21">
        <v>4</v>
      </c>
      <c r="C1085" s="21">
        <v>485.51044791176503</v>
      </c>
      <c r="D1085" s="21">
        <v>1938.0126857795401</v>
      </c>
      <c r="E1085" s="21">
        <v>-1.81422045989166E-3</v>
      </c>
      <c r="F1085" s="21">
        <v>-0.93612326424371795</v>
      </c>
      <c r="G1085" s="21">
        <v>36.200000000000003</v>
      </c>
      <c r="H1085" s="21" t="s">
        <v>1489</v>
      </c>
      <c r="I1085" s="21"/>
      <c r="J1085" s="21" t="s">
        <v>1490</v>
      </c>
      <c r="K1085" s="21" t="s">
        <v>1491</v>
      </c>
      <c r="L1085" s="21" t="s">
        <v>16</v>
      </c>
      <c r="M1085" s="21">
        <v>1082</v>
      </c>
    </row>
    <row r="1086" spans="1:13">
      <c r="A1086" s="21">
        <v>37.712883333333302</v>
      </c>
      <c r="B1086" s="21">
        <v>2</v>
      </c>
      <c r="C1086" s="21">
        <v>646.31900422620299</v>
      </c>
      <c r="D1086" s="21">
        <v>1290.62345551865</v>
      </c>
      <c r="E1086" s="21">
        <v>-3.44481353977244E-4</v>
      </c>
      <c r="F1086" s="21">
        <v>-0.26691074035458201</v>
      </c>
      <c r="G1086" s="21">
        <v>44.36</v>
      </c>
      <c r="H1086" s="21" t="s">
        <v>1492</v>
      </c>
      <c r="I1086" s="21"/>
      <c r="J1086" s="21" t="s">
        <v>1493</v>
      </c>
      <c r="K1086" s="21" t="s">
        <v>1494</v>
      </c>
      <c r="L1086" s="21" t="s">
        <v>16</v>
      </c>
      <c r="M1086" s="21">
        <v>1083</v>
      </c>
    </row>
    <row r="1087" spans="1:13">
      <c r="A1087" s="21">
        <v>49.113516666666698</v>
      </c>
      <c r="B1087" s="21">
        <v>3</v>
      </c>
      <c r="C1087" s="21">
        <v>505.29993224437499</v>
      </c>
      <c r="D1087" s="21">
        <v>1512.87796733249</v>
      </c>
      <c r="E1087" s="21">
        <v>3.6733248521159101E-4</v>
      </c>
      <c r="F1087" s="21">
        <v>0.242803836352386</v>
      </c>
      <c r="G1087" s="21">
        <v>34.630000000000003</v>
      </c>
      <c r="H1087" s="21" t="s">
        <v>1495</v>
      </c>
      <c r="I1087" s="21"/>
      <c r="J1087" s="21" t="s">
        <v>1496</v>
      </c>
      <c r="K1087" s="21" t="s">
        <v>1497</v>
      </c>
      <c r="L1087" s="21" t="s">
        <v>16</v>
      </c>
      <c r="M1087" s="21">
        <v>1084</v>
      </c>
    </row>
    <row r="1088" spans="1:13">
      <c r="A1088" s="21">
        <v>54.532699999999998</v>
      </c>
      <c r="B1088" s="21">
        <v>2</v>
      </c>
      <c r="C1088" s="21">
        <v>1081.02936910979</v>
      </c>
      <c r="D1088" s="21">
        <v>2160.0441852858298</v>
      </c>
      <c r="E1088" s="21">
        <v>1.06852858275488E-2</v>
      </c>
      <c r="F1088" s="21">
        <v>4.9468148653938897</v>
      </c>
      <c r="G1088" s="21">
        <v>36.130000000000003</v>
      </c>
      <c r="H1088" s="21" t="s">
        <v>1498</v>
      </c>
      <c r="I1088" s="21" t="s">
        <v>978</v>
      </c>
      <c r="J1088" s="21" t="s">
        <v>1499</v>
      </c>
      <c r="K1088" s="21" t="s">
        <v>1500</v>
      </c>
      <c r="L1088" s="21" t="s">
        <v>16</v>
      </c>
      <c r="M1088" s="21">
        <v>1085</v>
      </c>
    </row>
    <row r="1089" spans="1:13">
      <c r="A1089" s="21">
        <v>16.446400000000001</v>
      </c>
      <c r="B1089" s="21">
        <v>2</v>
      </c>
      <c r="C1089" s="21">
        <v>589.26698908887397</v>
      </c>
      <c r="D1089" s="21">
        <v>1176.5194252439901</v>
      </c>
      <c r="E1089" s="21">
        <v>-7.7475601165133401E-4</v>
      </c>
      <c r="F1089" s="21">
        <v>-0.65851484033281704</v>
      </c>
      <c r="G1089" s="21">
        <v>62.05</v>
      </c>
      <c r="H1089" s="21" t="s">
        <v>1501</v>
      </c>
      <c r="I1089" s="21"/>
      <c r="J1089" s="21" t="s">
        <v>1502</v>
      </c>
      <c r="K1089" s="21" t="s">
        <v>1503</v>
      </c>
      <c r="L1089" s="21" t="s">
        <v>16</v>
      </c>
      <c r="M1089" s="21">
        <v>1086</v>
      </c>
    </row>
    <row r="1090" spans="1:13">
      <c r="A1090" s="21">
        <v>116.29434999999999</v>
      </c>
      <c r="B1090" s="21">
        <v>2</v>
      </c>
      <c r="C1090" s="21">
        <v>913.49200974843598</v>
      </c>
      <c r="D1090" s="21">
        <v>1824.96946656311</v>
      </c>
      <c r="E1090" s="21">
        <v>-3.9334368884738104E-3</v>
      </c>
      <c r="F1090" s="21">
        <v>-2.1553392989036499</v>
      </c>
      <c r="G1090" s="21">
        <v>36.21</v>
      </c>
      <c r="H1090" s="21" t="s">
        <v>1504</v>
      </c>
      <c r="I1090" s="21"/>
      <c r="J1090" s="21" t="s">
        <v>1505</v>
      </c>
      <c r="K1090" s="21" t="s">
        <v>1506</v>
      </c>
      <c r="L1090" s="21" t="s">
        <v>16</v>
      </c>
      <c r="M1090" s="21">
        <v>1087</v>
      </c>
    </row>
    <row r="1091" spans="1:13">
      <c r="A1091" s="21">
        <v>57.231699999999996</v>
      </c>
      <c r="B1091" s="21">
        <v>3</v>
      </c>
      <c r="C1091" s="21">
        <v>664.69469954556303</v>
      </c>
      <c r="D1091" s="21">
        <v>1991.06226923605</v>
      </c>
      <c r="E1091" s="21">
        <v>-6.3076395008465603E-4</v>
      </c>
      <c r="F1091" s="21">
        <v>-0.31679760096210702</v>
      </c>
      <c r="G1091" s="21">
        <v>36.549999999999997</v>
      </c>
      <c r="H1091" s="21" t="s">
        <v>1507</v>
      </c>
      <c r="I1091" s="21"/>
      <c r="J1091" s="21" t="s">
        <v>1508</v>
      </c>
      <c r="K1091" s="21" t="s">
        <v>1509</v>
      </c>
      <c r="L1091" s="21" t="s">
        <v>16</v>
      </c>
      <c r="M1091" s="21">
        <v>1088</v>
      </c>
    </row>
    <row r="1092" spans="1:13">
      <c r="A1092" s="21">
        <v>58.512983333333302</v>
      </c>
      <c r="B1092" s="21">
        <v>3</v>
      </c>
      <c r="C1092" s="21">
        <v>470.92203447399498</v>
      </c>
      <c r="D1092" s="21">
        <v>1409.7442740213401</v>
      </c>
      <c r="E1092" s="21">
        <v>-1.3259786562684901E-3</v>
      </c>
      <c r="F1092" s="21">
        <v>-0.94058009918136298</v>
      </c>
      <c r="G1092" s="21">
        <v>37.72</v>
      </c>
      <c r="H1092" s="21" t="s">
        <v>1510</v>
      </c>
      <c r="I1092" s="21"/>
      <c r="J1092" s="21" t="s">
        <v>1511</v>
      </c>
      <c r="K1092" s="21" t="s">
        <v>1512</v>
      </c>
      <c r="L1092" s="21" t="s">
        <v>16</v>
      </c>
      <c r="M1092" s="21">
        <v>1089</v>
      </c>
    </row>
    <row r="1093" spans="1:13">
      <c r="A1093" s="21">
        <v>75.932416666666697</v>
      </c>
      <c r="B1093" s="21">
        <v>3</v>
      </c>
      <c r="C1093" s="21">
        <v>533.62243583787199</v>
      </c>
      <c r="D1093" s="21">
        <v>1597.8454781129799</v>
      </c>
      <c r="E1093" s="21">
        <v>-9.21887023650925E-4</v>
      </c>
      <c r="F1093" s="21">
        <v>-0.57695597252084097</v>
      </c>
      <c r="G1093" s="21">
        <v>32.799999999999997</v>
      </c>
      <c r="H1093" s="21" t="s">
        <v>1513</v>
      </c>
      <c r="I1093" s="21"/>
      <c r="J1093" s="21" t="s">
        <v>1514</v>
      </c>
      <c r="K1093" s="21" t="s">
        <v>1515</v>
      </c>
      <c r="L1093" s="21" t="s">
        <v>16</v>
      </c>
      <c r="M1093" s="21">
        <v>1090</v>
      </c>
    </row>
    <row r="1094" spans="1:13">
      <c r="A1094" s="21">
        <v>109.82368333333299</v>
      </c>
      <c r="B1094" s="21">
        <v>3</v>
      </c>
      <c r="C1094" s="21">
        <v>713.39129116358401</v>
      </c>
      <c r="D1094" s="21">
        <v>2137.1520440901099</v>
      </c>
      <c r="E1094" s="21">
        <v>-5.1559098869802299E-3</v>
      </c>
      <c r="F1094" s="21">
        <v>-2.4125084888375201</v>
      </c>
      <c r="G1094" s="21">
        <v>31.82</v>
      </c>
      <c r="H1094" s="21" t="s">
        <v>1516</v>
      </c>
      <c r="I1094" s="21"/>
      <c r="J1094" s="21" t="s">
        <v>1517</v>
      </c>
      <c r="K1094" s="21" t="s">
        <v>1518</v>
      </c>
      <c r="L1094" s="21" t="s">
        <v>16</v>
      </c>
      <c r="M1094" s="21">
        <v>1091</v>
      </c>
    </row>
    <row r="1095" spans="1:13">
      <c r="A1095" s="21">
        <v>46.856566666666701</v>
      </c>
      <c r="B1095" s="21">
        <v>3</v>
      </c>
      <c r="C1095" s="21">
        <v>450.93262978746799</v>
      </c>
      <c r="D1095" s="21">
        <v>1349.77605996176</v>
      </c>
      <c r="E1095" s="21">
        <v>-1.8400382366508001E-3</v>
      </c>
      <c r="F1095" s="21">
        <v>-1.3632155606124501</v>
      </c>
      <c r="G1095" s="21">
        <v>44.4</v>
      </c>
      <c r="H1095" s="21" t="s">
        <v>1519</v>
      </c>
      <c r="I1095" s="21"/>
      <c r="J1095" s="21" t="s">
        <v>1520</v>
      </c>
      <c r="K1095" s="21" t="s">
        <v>1521</v>
      </c>
      <c r="L1095" s="21" t="s">
        <v>16</v>
      </c>
      <c r="M1095" s="21">
        <v>1092</v>
      </c>
    </row>
    <row r="1096" spans="1:13">
      <c r="A1096" s="21">
        <v>58.040999999999997</v>
      </c>
      <c r="B1096" s="21">
        <v>3</v>
      </c>
      <c r="C1096" s="21">
        <v>857.08047683756899</v>
      </c>
      <c r="D1096" s="21">
        <v>2568.21960111207</v>
      </c>
      <c r="E1096" s="21">
        <v>-7.9888793288773697E-4</v>
      </c>
      <c r="F1096" s="21">
        <v>-0.31106673433780702</v>
      </c>
      <c r="G1096" s="21">
        <v>30.72</v>
      </c>
      <c r="H1096" s="21" t="s">
        <v>1522</v>
      </c>
      <c r="I1096" s="21" t="s">
        <v>139</v>
      </c>
      <c r="J1096" s="21" t="s">
        <v>1523</v>
      </c>
      <c r="K1096" s="21" t="s">
        <v>1524</v>
      </c>
      <c r="L1096" s="21" t="s">
        <v>16</v>
      </c>
      <c r="M1096" s="21">
        <v>1093</v>
      </c>
    </row>
    <row r="1097" spans="1:13">
      <c r="A1097" s="21">
        <v>83.705383333333302</v>
      </c>
      <c r="B1097" s="21">
        <v>2</v>
      </c>
      <c r="C1097" s="21">
        <v>731.89810005320999</v>
      </c>
      <c r="D1097" s="21">
        <v>1461.7816471726601</v>
      </c>
      <c r="E1097" s="21">
        <v>-1.0528273401177999E-3</v>
      </c>
      <c r="F1097" s="21">
        <v>-0.72023518962004496</v>
      </c>
      <c r="G1097" s="21">
        <v>46.59</v>
      </c>
      <c r="H1097" s="21" t="s">
        <v>1525</v>
      </c>
      <c r="I1097" s="21"/>
      <c r="J1097" s="21" t="s">
        <v>1526</v>
      </c>
      <c r="K1097" s="21" t="s">
        <v>1527</v>
      </c>
      <c r="L1097" s="21" t="s">
        <v>16</v>
      </c>
      <c r="M1097" s="21">
        <v>1094</v>
      </c>
    </row>
    <row r="1098" spans="1:13">
      <c r="A1098" s="21">
        <v>55.139899999999997</v>
      </c>
      <c r="B1098" s="21">
        <v>2</v>
      </c>
      <c r="C1098" s="21">
        <v>481.294369782758</v>
      </c>
      <c r="D1098" s="21">
        <v>960.57418663175702</v>
      </c>
      <c r="E1098" s="21">
        <v>-1.51336824319515E-3</v>
      </c>
      <c r="F1098" s="21">
        <v>-1.57548045739148</v>
      </c>
      <c r="G1098" s="21">
        <v>52.63</v>
      </c>
      <c r="H1098" s="21" t="s">
        <v>1528</v>
      </c>
      <c r="I1098" s="21"/>
      <c r="J1098" s="21" t="s">
        <v>1529</v>
      </c>
      <c r="K1098" s="21" t="s">
        <v>1530</v>
      </c>
      <c r="L1098" s="21" t="s">
        <v>16</v>
      </c>
      <c r="M1098" s="21">
        <v>1095</v>
      </c>
    </row>
    <row r="1099" spans="1:13">
      <c r="A1099" s="21">
        <v>111.47190000000001</v>
      </c>
      <c r="B1099" s="21">
        <v>3</v>
      </c>
      <c r="C1099" s="21">
        <v>912.14909738220001</v>
      </c>
      <c r="D1099" s="21">
        <v>2733.42546274596</v>
      </c>
      <c r="E1099" s="21">
        <v>-8.2372540387041192E-3</v>
      </c>
      <c r="F1099" s="21">
        <v>-3.0135188714122201</v>
      </c>
      <c r="G1099" s="21">
        <v>30.48</v>
      </c>
      <c r="H1099" s="21" t="s">
        <v>1531</v>
      </c>
      <c r="I1099" s="21"/>
      <c r="J1099" s="21" t="s">
        <v>1532</v>
      </c>
      <c r="K1099" s="21" t="s">
        <v>1533</v>
      </c>
      <c r="L1099" s="21" t="s">
        <v>16</v>
      </c>
      <c r="M1099" s="21">
        <v>1096</v>
      </c>
    </row>
    <row r="1100" spans="1:13">
      <c r="A1100" s="21">
        <v>26.958816666666699</v>
      </c>
      <c r="B1100" s="21">
        <v>2</v>
      </c>
      <c r="C1100" s="21">
        <v>561.75868015604203</v>
      </c>
      <c r="D1100" s="21">
        <v>1121.5028073783201</v>
      </c>
      <c r="E1100" s="21">
        <v>5.0737832407321505E-4</v>
      </c>
      <c r="F1100" s="21">
        <v>0.45240952610905499</v>
      </c>
      <c r="G1100" s="21">
        <v>39.67</v>
      </c>
      <c r="H1100" s="21" t="s">
        <v>1534</v>
      </c>
      <c r="I1100" s="21"/>
      <c r="J1100" s="21" t="s">
        <v>1535</v>
      </c>
      <c r="K1100" s="21" t="s">
        <v>1536</v>
      </c>
      <c r="L1100" s="21" t="s">
        <v>16</v>
      </c>
      <c r="M1100" s="21">
        <v>1097</v>
      </c>
    </row>
    <row r="1101" spans="1:13">
      <c r="A1101" s="21">
        <v>50.113766666666699</v>
      </c>
      <c r="B1101" s="21">
        <v>2</v>
      </c>
      <c r="C1101" s="21">
        <v>705.81765837538796</v>
      </c>
      <c r="D1101" s="21">
        <v>1409.6207638170199</v>
      </c>
      <c r="E1101" s="21">
        <v>-4.36182983776234E-4</v>
      </c>
      <c r="F1101" s="21">
        <v>-0.30943276376393503</v>
      </c>
      <c r="G1101" s="21">
        <v>41.25</v>
      </c>
      <c r="H1101" s="21" t="s">
        <v>1537</v>
      </c>
      <c r="I1101" s="21"/>
      <c r="J1101" s="21" t="s">
        <v>1538</v>
      </c>
      <c r="K1101" s="21" t="s">
        <v>1539</v>
      </c>
      <c r="L1101" s="21" t="s">
        <v>16</v>
      </c>
      <c r="M1101" s="21">
        <v>1098</v>
      </c>
    </row>
    <row r="1102" spans="1:13">
      <c r="A1102" s="21">
        <v>44.661566666666701</v>
      </c>
      <c r="B1102" s="21">
        <v>2</v>
      </c>
      <c r="C1102" s="21">
        <v>540.31338457771801</v>
      </c>
      <c r="D1102" s="21">
        <v>1078.61221622168</v>
      </c>
      <c r="E1102" s="21">
        <v>-1.2837783247050499E-3</v>
      </c>
      <c r="F1102" s="21">
        <v>-1.19021162325991</v>
      </c>
      <c r="G1102" s="21">
        <v>34.979999999999997</v>
      </c>
      <c r="H1102" s="21" t="s">
        <v>1540</v>
      </c>
      <c r="I1102" s="21"/>
      <c r="J1102" s="21" t="s">
        <v>1541</v>
      </c>
      <c r="K1102" s="21" t="s">
        <v>1542</v>
      </c>
      <c r="L1102" s="21" t="s">
        <v>16</v>
      </c>
      <c r="M1102" s="21">
        <v>1099</v>
      </c>
    </row>
    <row r="1103" spans="1:13">
      <c r="A1103" s="21">
        <v>66.751999999999995</v>
      </c>
      <c r="B1103" s="21">
        <v>3</v>
      </c>
      <c r="C1103" s="21">
        <v>571.63679674054003</v>
      </c>
      <c r="D1103" s="21">
        <v>1711.88856082098</v>
      </c>
      <c r="E1103" s="21">
        <v>-7.3917902022912997E-4</v>
      </c>
      <c r="F1103" s="21">
        <v>-0.43179136654988798</v>
      </c>
      <c r="G1103" s="21">
        <v>38.85</v>
      </c>
      <c r="H1103" s="21" t="s">
        <v>1543</v>
      </c>
      <c r="I1103" s="21"/>
      <c r="J1103" s="21" t="s">
        <v>1544</v>
      </c>
      <c r="K1103" s="21" t="s">
        <v>1545</v>
      </c>
      <c r="L1103" s="21" t="s">
        <v>16</v>
      </c>
      <c r="M1103" s="21">
        <v>1100</v>
      </c>
    </row>
    <row r="1104" spans="1:13">
      <c r="A1104" s="21">
        <v>101.751433333333</v>
      </c>
      <c r="B1104" s="21">
        <v>3</v>
      </c>
      <c r="C1104" s="21">
        <v>1169.9204948987301</v>
      </c>
      <c r="D1104" s="21">
        <v>3506.7396552955502</v>
      </c>
      <c r="E1104" s="21">
        <v>7.8552955505983794E-3</v>
      </c>
      <c r="F1104" s="21">
        <v>2.2400616866674499</v>
      </c>
      <c r="G1104" s="21">
        <v>35.159999999999997</v>
      </c>
      <c r="H1104" s="21" t="s">
        <v>1546</v>
      </c>
      <c r="I1104" s="21"/>
      <c r="J1104" s="21" t="s">
        <v>1547</v>
      </c>
      <c r="K1104" s="21" t="s">
        <v>1548</v>
      </c>
      <c r="L1104" s="21" t="s">
        <v>16</v>
      </c>
      <c r="M1104" s="21">
        <v>1101</v>
      </c>
    </row>
    <row r="1105" spans="1:13">
      <c r="A1105" s="21">
        <v>47.654449999999997</v>
      </c>
      <c r="B1105" s="21">
        <v>3</v>
      </c>
      <c r="C1105" s="21">
        <v>493.57445181242201</v>
      </c>
      <c r="D1105" s="21">
        <v>1477.70152603663</v>
      </c>
      <c r="E1105" s="21">
        <v>-7.7396337383106605E-4</v>
      </c>
      <c r="F1105" s="21">
        <v>-0.52376136508081905</v>
      </c>
      <c r="G1105" s="21">
        <v>30.05</v>
      </c>
      <c r="H1105" s="21" t="s">
        <v>1549</v>
      </c>
      <c r="I1105" s="21"/>
      <c r="J1105" s="21" t="s">
        <v>1550</v>
      </c>
      <c r="K1105" s="21" t="s">
        <v>1551</v>
      </c>
      <c r="L1105" s="21" t="s">
        <v>16</v>
      </c>
      <c r="M1105" s="21">
        <v>1102</v>
      </c>
    </row>
    <row r="1106" spans="1:13">
      <c r="A1106" s="21">
        <v>58.57985</v>
      </c>
      <c r="B1106" s="21">
        <v>2</v>
      </c>
      <c r="C1106" s="21">
        <v>899.44082332403298</v>
      </c>
      <c r="D1106" s="21">
        <v>1796.8670937143099</v>
      </c>
      <c r="E1106" s="21">
        <v>8.9937143059160007E-3</v>
      </c>
      <c r="F1106" s="21">
        <v>5.0052446021842201</v>
      </c>
      <c r="G1106" s="21">
        <v>35.96</v>
      </c>
      <c r="H1106" s="21" t="s">
        <v>1552</v>
      </c>
      <c r="I1106" s="21" t="s">
        <v>572</v>
      </c>
      <c r="J1106" s="21" t="s">
        <v>1553</v>
      </c>
      <c r="K1106" s="21" t="s">
        <v>1554</v>
      </c>
      <c r="L1106" s="21" t="s">
        <v>16</v>
      </c>
      <c r="M1106" s="21">
        <v>1103</v>
      </c>
    </row>
    <row r="1107" spans="1:13">
      <c r="A1107" s="21">
        <v>99.842966666666698</v>
      </c>
      <c r="B1107" s="21">
        <v>2</v>
      </c>
      <c r="C1107" s="21">
        <v>991.02597805855396</v>
      </c>
      <c r="D1107" s="21">
        <v>1980.0374031833501</v>
      </c>
      <c r="E1107" s="21">
        <v>5.8031833475524798E-3</v>
      </c>
      <c r="F1107" s="21">
        <v>2.9308539053379099</v>
      </c>
      <c r="G1107" s="21">
        <v>51.03</v>
      </c>
      <c r="H1107" s="21" t="s">
        <v>1555</v>
      </c>
      <c r="I1107" s="21" t="s">
        <v>1556</v>
      </c>
      <c r="J1107" s="21" t="s">
        <v>1557</v>
      </c>
      <c r="K1107" s="21" t="s">
        <v>1558</v>
      </c>
      <c r="L1107" s="21" t="s">
        <v>16</v>
      </c>
      <c r="M1107" s="21">
        <v>1104</v>
      </c>
    </row>
    <row r="1108" spans="1:13">
      <c r="A1108" s="21">
        <v>45.992849999999997</v>
      </c>
      <c r="B1108" s="21">
        <v>2</v>
      </c>
      <c r="C1108" s="21">
        <v>1045.4941275243</v>
      </c>
      <c r="D1108" s="21">
        <v>2088.9737021148499</v>
      </c>
      <c r="E1108" s="21">
        <v>-8.9788515151667503E-4</v>
      </c>
      <c r="F1108" s="21">
        <v>-0.42982099998567502</v>
      </c>
      <c r="G1108" s="21">
        <v>32.549999999999997</v>
      </c>
      <c r="H1108" s="21" t="s">
        <v>1559</v>
      </c>
      <c r="I1108" s="21"/>
      <c r="J1108" s="21" t="s">
        <v>1560</v>
      </c>
      <c r="K1108" s="21" t="s">
        <v>1561</v>
      </c>
      <c r="L1108" s="21" t="s">
        <v>16</v>
      </c>
      <c r="M1108" s="21">
        <v>1105</v>
      </c>
    </row>
    <row r="1109" spans="1:13">
      <c r="A1109" s="21">
        <v>48.917000000000002</v>
      </c>
      <c r="B1109" s="21">
        <v>2</v>
      </c>
      <c r="C1109" s="21">
        <v>492.263313639209</v>
      </c>
      <c r="D1109" s="21">
        <v>982.51207434465903</v>
      </c>
      <c r="E1109" s="21">
        <v>-3.2565534115747098E-4</v>
      </c>
      <c r="F1109" s="21">
        <v>-0.33145163476559802</v>
      </c>
      <c r="G1109" s="21">
        <v>33.159999999999997</v>
      </c>
      <c r="H1109" s="21" t="s">
        <v>1562</v>
      </c>
      <c r="I1109" s="21"/>
      <c r="J1109" s="21" t="s">
        <v>1563</v>
      </c>
      <c r="K1109" s="21" t="s">
        <v>1564</v>
      </c>
      <c r="L1109" s="21" t="s">
        <v>16</v>
      </c>
      <c r="M1109" s="21">
        <v>1106</v>
      </c>
    </row>
    <row r="1110" spans="1:13">
      <c r="A1110" s="21">
        <v>117.399</v>
      </c>
      <c r="B1110" s="21">
        <v>2</v>
      </c>
      <c r="C1110" s="21">
        <v>1027.0101331365299</v>
      </c>
      <c r="D1110" s="21">
        <v>2052.0057133392902</v>
      </c>
      <c r="E1110" s="21">
        <v>-3.6866607097181302E-3</v>
      </c>
      <c r="F1110" s="21">
        <v>-1.7966100495047099</v>
      </c>
      <c r="G1110" s="21">
        <v>33.97</v>
      </c>
      <c r="H1110" s="21" t="s">
        <v>1565</v>
      </c>
      <c r="I1110" s="21"/>
      <c r="J1110" s="21" t="s">
        <v>1566</v>
      </c>
      <c r="K1110" s="21" t="s">
        <v>1567</v>
      </c>
      <c r="L1110" s="21" t="s">
        <v>16</v>
      </c>
      <c r="M1110" s="21">
        <v>1107</v>
      </c>
    </row>
    <row r="1111" spans="1:13">
      <c r="A1111" s="21">
        <v>19.2601333333333</v>
      </c>
      <c r="B1111" s="21">
        <v>2</v>
      </c>
      <c r="C1111" s="21">
        <v>575.83773298042604</v>
      </c>
      <c r="D1111" s="21">
        <v>1149.6609130270899</v>
      </c>
      <c r="E1111" s="21">
        <v>-8.8697290698291898E-4</v>
      </c>
      <c r="F1111" s="21">
        <v>-0.77150767902605699</v>
      </c>
      <c r="G1111" s="21">
        <v>45.28</v>
      </c>
      <c r="H1111" s="21" t="s">
        <v>1568</v>
      </c>
      <c r="I1111" s="21"/>
      <c r="J1111" s="21" t="s">
        <v>1569</v>
      </c>
      <c r="K1111" s="21" t="s">
        <v>1570</v>
      </c>
      <c r="L1111" s="21" t="s">
        <v>16</v>
      </c>
      <c r="M1111" s="21">
        <v>1108</v>
      </c>
    </row>
    <row r="1112" spans="1:13">
      <c r="A1112" s="21">
        <v>26.560083333333299</v>
      </c>
      <c r="B1112" s="21">
        <v>2</v>
      </c>
      <c r="C1112" s="21">
        <v>493.78468228345298</v>
      </c>
      <c r="D1112" s="21">
        <v>985.55481163314596</v>
      </c>
      <c r="E1112" s="21">
        <v>-7.88366853612388E-4</v>
      </c>
      <c r="F1112" s="21">
        <v>-0.79992123591240105</v>
      </c>
      <c r="G1112" s="21">
        <v>39.76</v>
      </c>
      <c r="H1112" s="21" t="s">
        <v>1571</v>
      </c>
      <c r="I1112" s="21" t="s">
        <v>1572</v>
      </c>
      <c r="J1112" s="21" t="s">
        <v>1573</v>
      </c>
      <c r="K1112" s="21" t="s">
        <v>1574</v>
      </c>
      <c r="L1112" s="21" t="s">
        <v>16</v>
      </c>
      <c r="M1112" s="21">
        <v>1109</v>
      </c>
    </row>
    <row r="1113" spans="1:13">
      <c r="A1113" s="21">
        <v>96.435166666666703</v>
      </c>
      <c r="B1113" s="21">
        <v>2</v>
      </c>
      <c r="C1113" s="21">
        <v>1149.62020444168</v>
      </c>
      <c r="D1113" s="21">
        <v>2297.2258559495899</v>
      </c>
      <c r="E1113" s="21">
        <v>1.44559495934118E-2</v>
      </c>
      <c r="F1113" s="21">
        <v>6.2928251154472701</v>
      </c>
      <c r="G1113" s="21">
        <v>43.19</v>
      </c>
      <c r="H1113" s="21" t="s">
        <v>1575</v>
      </c>
      <c r="I1113" s="21" t="s">
        <v>528</v>
      </c>
      <c r="J1113" s="21" t="s">
        <v>1576</v>
      </c>
      <c r="K1113" s="21" t="s">
        <v>1577</v>
      </c>
      <c r="L1113" s="21" t="s">
        <v>16</v>
      </c>
      <c r="M1113" s="21">
        <v>1110</v>
      </c>
    </row>
    <row r="1114" spans="1:13">
      <c r="A1114" s="21">
        <v>121.26118333333299</v>
      </c>
      <c r="B1114" s="21">
        <v>2</v>
      </c>
      <c r="C1114" s="21">
        <v>923.50830123569904</v>
      </c>
      <c r="D1114" s="21">
        <v>1845.00204953764</v>
      </c>
      <c r="E1114" s="21">
        <v>-5.65046236170019E-3</v>
      </c>
      <c r="F1114" s="21">
        <v>-3.0625684444028001</v>
      </c>
      <c r="G1114" s="21">
        <v>36.700000000000003</v>
      </c>
      <c r="H1114" s="21" t="s">
        <v>1578</v>
      </c>
      <c r="I1114" s="21"/>
      <c r="J1114" s="21" t="s">
        <v>1579</v>
      </c>
      <c r="K1114" s="21" t="s">
        <v>1580</v>
      </c>
      <c r="L1114" s="21" t="s">
        <v>16</v>
      </c>
      <c r="M1114" s="21">
        <v>1111</v>
      </c>
    </row>
    <row r="1115" spans="1:13">
      <c r="A1115" s="21">
        <v>67.842699999999994</v>
      </c>
      <c r="B1115" s="21">
        <v>2</v>
      </c>
      <c r="C1115" s="21">
        <v>574.81175513858705</v>
      </c>
      <c r="D1115" s="21">
        <v>1147.6089573434101</v>
      </c>
      <c r="E1115" s="21">
        <v>-3.4265658564436302E-4</v>
      </c>
      <c r="F1115" s="21">
        <v>-0.298582963421753</v>
      </c>
      <c r="G1115" s="21">
        <v>44.16</v>
      </c>
      <c r="H1115" s="21" t="s">
        <v>1581</v>
      </c>
      <c r="I1115" s="21"/>
      <c r="J1115" s="21" t="s">
        <v>1582</v>
      </c>
      <c r="K1115" s="21" t="s">
        <v>1583</v>
      </c>
      <c r="L1115" s="21" t="s">
        <v>16</v>
      </c>
      <c r="M1115" s="21">
        <v>1112</v>
      </c>
    </row>
    <row r="1116" spans="1:13">
      <c r="A1116" s="21">
        <v>131.01044999999999</v>
      </c>
      <c r="B1116" s="21">
        <v>3</v>
      </c>
      <c r="C1116" s="21">
        <v>970.50370258175701</v>
      </c>
      <c r="D1116" s="21">
        <v>2908.4892783446298</v>
      </c>
      <c r="E1116" s="21">
        <v>1.1578344630379401E-2</v>
      </c>
      <c r="F1116" s="21">
        <v>3.98089510205955</v>
      </c>
      <c r="G1116" s="21">
        <v>30.63</v>
      </c>
      <c r="H1116" s="21" t="s">
        <v>1584</v>
      </c>
      <c r="I1116" s="21" t="s">
        <v>1585</v>
      </c>
      <c r="J1116" s="21" t="s">
        <v>1586</v>
      </c>
      <c r="K1116" s="21" t="s">
        <v>1587</v>
      </c>
      <c r="L1116" s="21" t="s">
        <v>16</v>
      </c>
      <c r="M1116" s="21">
        <v>1113</v>
      </c>
    </row>
    <row r="1117" spans="1:13">
      <c r="A1117" s="21">
        <v>33.176900000000003</v>
      </c>
      <c r="B1117" s="21">
        <v>2</v>
      </c>
      <c r="C1117" s="21">
        <v>907.455077177921</v>
      </c>
      <c r="D1117" s="21">
        <v>1812.8956014220801</v>
      </c>
      <c r="E1117" s="21">
        <v>1.03014220831028E-2</v>
      </c>
      <c r="F1117" s="21">
        <v>5.6823352713504898</v>
      </c>
      <c r="G1117" s="21">
        <v>86.17</v>
      </c>
      <c r="H1117" s="21" t="s">
        <v>1588</v>
      </c>
      <c r="I1117" s="21" t="s">
        <v>1589</v>
      </c>
      <c r="J1117" s="21" t="s">
        <v>1590</v>
      </c>
      <c r="K1117" s="21" t="s">
        <v>1591</v>
      </c>
      <c r="L1117" s="21" t="s">
        <v>55</v>
      </c>
      <c r="M1117" s="21">
        <v>1114</v>
      </c>
    </row>
    <row r="1118" spans="1:13">
      <c r="A1118" s="21">
        <v>33.176900000000003</v>
      </c>
      <c r="B1118" s="21">
        <v>2</v>
      </c>
      <c r="C1118" s="21">
        <v>907.455077177921</v>
      </c>
      <c r="D1118" s="21">
        <v>1812.8956014220801</v>
      </c>
      <c r="E1118" s="21">
        <v>1.03014220831028E-2</v>
      </c>
      <c r="F1118" s="21">
        <v>5.6823352713504898</v>
      </c>
      <c r="G1118" s="21">
        <v>44.71</v>
      </c>
      <c r="H1118" s="21" t="s">
        <v>1588</v>
      </c>
      <c r="I1118" s="21" t="s">
        <v>134</v>
      </c>
      <c r="J1118" s="21" t="s">
        <v>1590</v>
      </c>
      <c r="K1118" s="21" t="s">
        <v>1591</v>
      </c>
      <c r="L1118" s="21" t="s">
        <v>55</v>
      </c>
      <c r="M1118" s="21">
        <v>1115</v>
      </c>
    </row>
    <row r="1119" spans="1:13">
      <c r="A1119" s="21">
        <v>67.638316666666697</v>
      </c>
      <c r="B1119" s="21">
        <v>2</v>
      </c>
      <c r="C1119" s="21">
        <v>1176.5165579505201</v>
      </c>
      <c r="D1119" s="21">
        <v>2351.0185629672701</v>
      </c>
      <c r="E1119" s="21">
        <v>-3.3703272856655498E-4</v>
      </c>
      <c r="F1119" s="21">
        <v>-0.14335602685565599</v>
      </c>
      <c r="G1119" s="21">
        <v>44.76</v>
      </c>
      <c r="H1119" s="21" t="s">
        <v>1592</v>
      </c>
      <c r="I1119" s="21"/>
      <c r="J1119" s="21" t="s">
        <v>1593</v>
      </c>
      <c r="K1119" s="21" t="s">
        <v>1594</v>
      </c>
      <c r="L1119" s="21" t="s">
        <v>55</v>
      </c>
      <c r="M1119" s="21">
        <v>1116</v>
      </c>
    </row>
    <row r="1120" spans="1:13">
      <c r="A1120" s="21">
        <v>140.14983333333299</v>
      </c>
      <c r="B1120" s="21">
        <v>2</v>
      </c>
      <c r="C1120" s="21">
        <v>842.97789283263103</v>
      </c>
      <c r="D1120" s="21">
        <v>1683.9412327314999</v>
      </c>
      <c r="E1120" s="21">
        <v>-9.6726849801598302E-4</v>
      </c>
      <c r="F1120" s="21">
        <v>-0.57440718453162098</v>
      </c>
      <c r="G1120" s="21">
        <v>36.369999999999997</v>
      </c>
      <c r="H1120" s="21" t="s">
        <v>1595</v>
      </c>
      <c r="I1120" s="21"/>
      <c r="J1120" s="21" t="s">
        <v>1596</v>
      </c>
      <c r="K1120" s="21" t="s">
        <v>1597</v>
      </c>
      <c r="L1120" s="21" t="s">
        <v>55</v>
      </c>
      <c r="M1120" s="21">
        <v>1117</v>
      </c>
    </row>
    <row r="1121" spans="1:13">
      <c r="A1121" s="21">
        <v>124.30415000000001</v>
      </c>
      <c r="B1121" s="21">
        <v>2</v>
      </c>
      <c r="C1121" s="21">
        <v>865.40783911679898</v>
      </c>
      <c r="D1121" s="21">
        <v>1728.8011252998399</v>
      </c>
      <c r="E1121" s="21">
        <v>1.2825299838141299E-2</v>
      </c>
      <c r="F1121" s="21">
        <v>7.4186641812310299</v>
      </c>
      <c r="G1121" s="21">
        <v>36.49</v>
      </c>
      <c r="H1121" s="21" t="s">
        <v>1598</v>
      </c>
      <c r="I1121" s="21" t="s">
        <v>225</v>
      </c>
      <c r="J1121" s="21" t="s">
        <v>1599</v>
      </c>
      <c r="K1121" s="21" t="s">
        <v>1600</v>
      </c>
      <c r="L1121" s="21" t="s">
        <v>55</v>
      </c>
      <c r="M1121" s="21">
        <v>1118</v>
      </c>
    </row>
    <row r="1122" spans="1:13">
      <c r="A1122" s="21">
        <v>38.640716666666698</v>
      </c>
      <c r="B1122" s="21">
        <v>2</v>
      </c>
      <c r="C1122" s="21">
        <v>686.86213848451303</v>
      </c>
      <c r="D1122" s="21">
        <v>1371.70972403527</v>
      </c>
      <c r="E1122" s="21">
        <v>-9.7596473301564401E-4</v>
      </c>
      <c r="F1122" s="21">
        <v>-0.71149458338091598</v>
      </c>
      <c r="G1122" s="21">
        <v>47.33</v>
      </c>
      <c r="H1122" s="21" t="s">
        <v>1601</v>
      </c>
      <c r="I1122" s="21"/>
      <c r="J1122" s="21" t="s">
        <v>1602</v>
      </c>
      <c r="K1122" s="21" t="s">
        <v>1603</v>
      </c>
      <c r="L1122" s="21" t="s">
        <v>55</v>
      </c>
      <c r="M1122" s="21">
        <v>1119</v>
      </c>
    </row>
    <row r="1123" spans="1:13">
      <c r="A1123" s="21">
        <v>39.764983333333298</v>
      </c>
      <c r="B1123" s="21">
        <v>2</v>
      </c>
      <c r="C1123" s="21">
        <v>634.32836019297702</v>
      </c>
      <c r="D1123" s="21">
        <v>1266.6421674521901</v>
      </c>
      <c r="E1123" s="21">
        <v>-3.43254780659663E-3</v>
      </c>
      <c r="F1123" s="21">
        <v>-2.7099512338704899</v>
      </c>
      <c r="G1123" s="21">
        <v>34.14</v>
      </c>
      <c r="H1123" s="21" t="s">
        <v>1604</v>
      </c>
      <c r="I1123" s="21"/>
      <c r="J1123" s="21" t="s">
        <v>1605</v>
      </c>
      <c r="K1123" s="21" t="s">
        <v>1606</v>
      </c>
      <c r="L1123" s="21" t="s">
        <v>55</v>
      </c>
      <c r="M1123" s="21">
        <v>1120</v>
      </c>
    </row>
    <row r="1124" spans="1:13">
      <c r="A1124" s="21">
        <v>75.253249999999994</v>
      </c>
      <c r="B1124" s="21">
        <v>3</v>
      </c>
      <c r="C1124" s="21">
        <v>547.974969209802</v>
      </c>
      <c r="D1124" s="21">
        <v>1640.90307822877</v>
      </c>
      <c r="E1124" s="21">
        <v>-8.2177123317706002E-4</v>
      </c>
      <c r="F1124" s="21">
        <v>-0.50080399783135399</v>
      </c>
      <c r="G1124" s="21">
        <v>45</v>
      </c>
      <c r="H1124" s="21" t="s">
        <v>1607</v>
      </c>
      <c r="I1124" s="21"/>
      <c r="J1124" s="21" t="s">
        <v>1608</v>
      </c>
      <c r="K1124" s="21" t="s">
        <v>1609</v>
      </c>
      <c r="L1124" s="21" t="s">
        <v>55</v>
      </c>
      <c r="M1124" s="21">
        <v>1121</v>
      </c>
    </row>
    <row r="1125" spans="1:13">
      <c r="A1125" s="21">
        <v>52.1167333333333</v>
      </c>
      <c r="B1125" s="21">
        <v>2</v>
      </c>
      <c r="C1125" s="21">
        <v>746.36439047478405</v>
      </c>
      <c r="D1125" s="21">
        <v>1490.71422801581</v>
      </c>
      <c r="E1125" s="21">
        <v>-4.7198419179039802E-4</v>
      </c>
      <c r="F1125" s="21">
        <v>-0.316616044498922</v>
      </c>
      <c r="G1125" s="21">
        <v>64.31</v>
      </c>
      <c r="H1125" s="21" t="s">
        <v>1610</v>
      </c>
      <c r="I1125" s="21"/>
      <c r="J1125" s="21" t="s">
        <v>1611</v>
      </c>
      <c r="K1125" s="21" t="s">
        <v>1612</v>
      </c>
      <c r="L1125" s="21" t="s">
        <v>16</v>
      </c>
      <c r="M1125" s="21">
        <v>1122</v>
      </c>
    </row>
    <row r="1126" spans="1:13">
      <c r="A1126" s="21">
        <v>62.2871666666667</v>
      </c>
      <c r="B1126" s="21">
        <v>2</v>
      </c>
      <c r="C1126" s="21">
        <v>851.92387477299997</v>
      </c>
      <c r="D1126" s="21">
        <v>1701.83319661224</v>
      </c>
      <c r="E1126" s="21">
        <v>9.96612239077876E-4</v>
      </c>
      <c r="F1126" s="21">
        <v>0.58561134233908396</v>
      </c>
      <c r="G1126" s="21">
        <v>32.65</v>
      </c>
      <c r="H1126" s="21" t="s">
        <v>1613</v>
      </c>
      <c r="I1126" s="21" t="s">
        <v>139</v>
      </c>
      <c r="J1126" s="21" t="s">
        <v>1614</v>
      </c>
      <c r="K1126" s="21" t="s">
        <v>1615</v>
      </c>
      <c r="L1126" s="21" t="s">
        <v>55</v>
      </c>
      <c r="M1126" s="21">
        <v>1123</v>
      </c>
    </row>
    <row r="1127" spans="1:13">
      <c r="A1127" s="21">
        <v>49.049950000000003</v>
      </c>
      <c r="B1127" s="21">
        <v>5</v>
      </c>
      <c r="C1127" s="21">
        <v>492.09984578952202</v>
      </c>
      <c r="D1127" s="21">
        <v>2455.4628466132099</v>
      </c>
      <c r="E1127" s="21">
        <v>-2.3533867915830299E-3</v>
      </c>
      <c r="F1127" s="21">
        <v>-0.958428077735752</v>
      </c>
      <c r="G1127" s="21">
        <v>36.93</v>
      </c>
      <c r="H1127" s="21" t="s">
        <v>1616</v>
      </c>
      <c r="I1127" s="21"/>
      <c r="J1127" s="21" t="s">
        <v>1617</v>
      </c>
      <c r="K1127" s="21" t="s">
        <v>1618</v>
      </c>
      <c r="L1127" s="21" t="s">
        <v>55</v>
      </c>
      <c r="M1127" s="21">
        <v>1124</v>
      </c>
    </row>
    <row r="1128" spans="1:13">
      <c r="A1128" s="21">
        <v>34.4974833333333</v>
      </c>
      <c r="B1128" s="21">
        <v>2</v>
      </c>
      <c r="C1128" s="21">
        <v>733.84600092194</v>
      </c>
      <c r="D1128" s="21">
        <v>1465.6774489101199</v>
      </c>
      <c r="E1128" s="21">
        <v>-9.5108988034553498E-4</v>
      </c>
      <c r="F1128" s="21">
        <v>-0.64890761871467495</v>
      </c>
      <c r="G1128" s="21">
        <v>38.950000000000003</v>
      </c>
      <c r="H1128" s="21" t="s">
        <v>1619</v>
      </c>
      <c r="I1128" s="21" t="s">
        <v>139</v>
      </c>
      <c r="J1128" s="21" t="s">
        <v>1620</v>
      </c>
      <c r="K1128" s="21" t="s">
        <v>1621</v>
      </c>
      <c r="L1128" s="21" t="s">
        <v>55</v>
      </c>
      <c r="M1128" s="21">
        <v>1125</v>
      </c>
    </row>
    <row r="1129" spans="1:13">
      <c r="A1129" s="21">
        <v>47.854366666666699</v>
      </c>
      <c r="B1129" s="21">
        <v>2</v>
      </c>
      <c r="C1129" s="21">
        <v>426.78669425445099</v>
      </c>
      <c r="D1129" s="21">
        <v>851.55883557514198</v>
      </c>
      <c r="E1129" s="21">
        <v>-4.6442485813713601E-4</v>
      </c>
      <c r="F1129" s="21">
        <v>-0.54538169935685699</v>
      </c>
      <c r="G1129" s="21">
        <v>32.89</v>
      </c>
      <c r="H1129" s="21" t="s">
        <v>1622</v>
      </c>
      <c r="I1129" s="21"/>
      <c r="J1129" s="21" t="s">
        <v>1623</v>
      </c>
      <c r="K1129" s="21" t="s">
        <v>1624</v>
      </c>
      <c r="L1129" s="21" t="s">
        <v>55</v>
      </c>
      <c r="M1129" s="21">
        <v>1126</v>
      </c>
    </row>
    <row r="1130" spans="1:13">
      <c r="A1130" s="21">
        <v>43.599183333333301</v>
      </c>
      <c r="B1130" s="21">
        <v>3</v>
      </c>
      <c r="C1130" s="21">
        <v>416.90290988462601</v>
      </c>
      <c r="D1130" s="21">
        <v>1247.6869002532401</v>
      </c>
      <c r="E1130" s="21">
        <v>-4.9974676267083905E-4</v>
      </c>
      <c r="F1130" s="21">
        <v>-0.400538438290583</v>
      </c>
      <c r="G1130" s="21">
        <v>33.72</v>
      </c>
      <c r="H1130" s="21" t="s">
        <v>1625</v>
      </c>
      <c r="I1130" s="21"/>
      <c r="J1130" s="21" t="s">
        <v>1626</v>
      </c>
      <c r="K1130" s="21" t="s">
        <v>1627</v>
      </c>
      <c r="L1130" s="21" t="s">
        <v>55</v>
      </c>
      <c r="M1130" s="21">
        <v>1127</v>
      </c>
    </row>
    <row r="1131" spans="1:13">
      <c r="A1131" s="21">
        <v>22.2649333333333</v>
      </c>
      <c r="B1131" s="21">
        <v>3</v>
      </c>
      <c r="C1131" s="21">
        <v>527.257744707146</v>
      </c>
      <c r="D1131" s="21">
        <v>1578.7514047208001</v>
      </c>
      <c r="E1131" s="21">
        <v>-1.09527920130859E-3</v>
      </c>
      <c r="F1131" s="21">
        <v>-0.69376244934439402</v>
      </c>
      <c r="G1131" s="21">
        <v>33.119999999999997</v>
      </c>
      <c r="H1131" s="21" t="s">
        <v>1628</v>
      </c>
      <c r="I1131" s="21"/>
      <c r="J1131" s="21" t="s">
        <v>1629</v>
      </c>
      <c r="K1131" s="21" t="s">
        <v>1630</v>
      </c>
      <c r="L1131" s="21" t="s">
        <v>16</v>
      </c>
      <c r="M1131" s="21">
        <v>1128</v>
      </c>
    </row>
    <row r="1132" spans="1:13">
      <c r="A1132" s="21">
        <v>55.544216666666699</v>
      </c>
      <c r="B1132" s="21">
        <v>2</v>
      </c>
      <c r="C1132" s="21">
        <v>504.26116763166903</v>
      </c>
      <c r="D1132" s="21">
        <v>1006.50778232958</v>
      </c>
      <c r="E1132" s="21">
        <v>-5.17670422709671E-4</v>
      </c>
      <c r="F1132" s="21">
        <v>-0.51432305397746902</v>
      </c>
      <c r="G1132" s="21">
        <v>32.58</v>
      </c>
      <c r="H1132" s="21" t="s">
        <v>1631</v>
      </c>
      <c r="I1132" s="21"/>
      <c r="J1132" s="21" t="s">
        <v>1632</v>
      </c>
      <c r="K1132" s="21" t="s">
        <v>1633</v>
      </c>
      <c r="L1132" s="21" t="s">
        <v>16</v>
      </c>
      <c r="M1132" s="21">
        <v>1129</v>
      </c>
    </row>
    <row r="1133" spans="1:13">
      <c r="A1133" s="21">
        <v>127.516133333333</v>
      </c>
      <c r="B1133" s="21">
        <v>3</v>
      </c>
      <c r="C1133" s="21">
        <v>1084.5599636342499</v>
      </c>
      <c r="D1133" s="21">
        <v>3250.6580615020998</v>
      </c>
      <c r="E1133" s="21">
        <v>1.3661502096511E-2</v>
      </c>
      <c r="F1133" s="21">
        <v>4.2027058070427401</v>
      </c>
      <c r="G1133" s="21">
        <v>31.8</v>
      </c>
      <c r="H1133" s="21" t="s">
        <v>1634</v>
      </c>
      <c r="I1133" s="21" t="s">
        <v>1635</v>
      </c>
      <c r="J1133" s="21" t="s">
        <v>1636</v>
      </c>
      <c r="K1133" s="21" t="s">
        <v>1637</v>
      </c>
      <c r="L1133" s="21" t="s">
        <v>55</v>
      </c>
      <c r="M1133" s="21">
        <v>1130</v>
      </c>
    </row>
    <row r="1134" spans="1:13">
      <c r="A1134" s="21">
        <v>36.459049999999998</v>
      </c>
      <c r="B1134" s="21">
        <v>2</v>
      </c>
      <c r="C1134" s="21">
        <v>441.276475497359</v>
      </c>
      <c r="D1134" s="21">
        <v>880.53839806095903</v>
      </c>
      <c r="E1134" s="21">
        <v>1.9806095883723201E-4</v>
      </c>
      <c r="F1134" s="21">
        <v>0.224931705219866</v>
      </c>
      <c r="G1134" s="21">
        <v>46.64</v>
      </c>
      <c r="H1134" s="21" t="s">
        <v>1638</v>
      </c>
      <c r="I1134" s="21"/>
      <c r="J1134" s="21" t="s">
        <v>1639</v>
      </c>
      <c r="K1134" s="21" t="s">
        <v>1640</v>
      </c>
      <c r="L1134" s="21" t="s">
        <v>55</v>
      </c>
      <c r="M1134" s="21">
        <v>1131</v>
      </c>
    </row>
    <row r="1135" spans="1:13">
      <c r="A1135" s="21">
        <v>51.913533333333298</v>
      </c>
      <c r="B1135" s="21">
        <v>2</v>
      </c>
      <c r="C1135" s="21">
        <v>854.390375083648</v>
      </c>
      <c r="D1135" s="21">
        <v>1706.76619723354</v>
      </c>
      <c r="E1135" s="21">
        <v>1.2972335362064799E-3</v>
      </c>
      <c r="F1135" s="21">
        <v>0.76005402747998696</v>
      </c>
      <c r="G1135" s="21">
        <v>48.07</v>
      </c>
      <c r="H1135" s="21" t="s">
        <v>1641</v>
      </c>
      <c r="I1135" s="21"/>
      <c r="J1135" s="21" t="s">
        <v>1642</v>
      </c>
      <c r="K1135" s="21" t="s">
        <v>1643</v>
      </c>
      <c r="L1135" s="21" t="s">
        <v>55</v>
      </c>
      <c r="M1135" s="21">
        <v>1132</v>
      </c>
    </row>
    <row r="1136" spans="1:13">
      <c r="A1136" s="21">
        <v>23.269733333333299</v>
      </c>
      <c r="B1136" s="21">
        <v>2</v>
      </c>
      <c r="C1136" s="21">
        <v>485.29447679396901</v>
      </c>
      <c r="D1136" s="21">
        <v>968.574400654177</v>
      </c>
      <c r="E1136" s="21">
        <v>-2.2993458229620999E-3</v>
      </c>
      <c r="F1136" s="21">
        <v>-2.3739429442831899</v>
      </c>
      <c r="G1136" s="21">
        <v>33.119999999999997</v>
      </c>
      <c r="H1136" s="21" t="s">
        <v>1644</v>
      </c>
      <c r="I1136" s="21"/>
      <c r="J1136" s="21" t="s">
        <v>1645</v>
      </c>
      <c r="K1136" s="21" t="s">
        <v>1646</v>
      </c>
      <c r="L1136" s="21" t="s">
        <v>55</v>
      </c>
      <c r="M1136" s="21">
        <v>1133</v>
      </c>
    </row>
    <row r="1137" spans="1:13">
      <c r="A1137" s="21">
        <v>71.310400000000001</v>
      </c>
      <c r="B1137" s="21">
        <v>2</v>
      </c>
      <c r="C1137" s="21">
        <v>815.41644399563802</v>
      </c>
      <c r="D1137" s="21">
        <v>1628.81833505752</v>
      </c>
      <c r="E1137" s="21">
        <v>-1.5649424840376001E-3</v>
      </c>
      <c r="F1137" s="21">
        <v>-0.96078300862949995</v>
      </c>
      <c r="G1137" s="21">
        <v>38.03</v>
      </c>
      <c r="H1137" s="21" t="s">
        <v>1647</v>
      </c>
      <c r="I1137" s="21"/>
      <c r="J1137" s="21" t="s">
        <v>1648</v>
      </c>
      <c r="K1137" s="21" t="s">
        <v>1649</v>
      </c>
      <c r="L1137" s="21" t="s">
        <v>55</v>
      </c>
      <c r="M1137" s="21">
        <v>1134</v>
      </c>
    </row>
    <row r="1138" spans="1:13">
      <c r="A1138" s="21">
        <v>109.54786666666701</v>
      </c>
      <c r="B1138" s="21">
        <v>2</v>
      </c>
      <c r="C1138" s="21">
        <v>737.42397649071597</v>
      </c>
      <c r="D1138" s="21">
        <v>1472.83340004767</v>
      </c>
      <c r="E1138" s="21">
        <v>-1.6999523272716E-3</v>
      </c>
      <c r="F1138" s="21">
        <v>-1.1542041110179999</v>
      </c>
      <c r="G1138" s="21">
        <v>57.14</v>
      </c>
      <c r="H1138" s="21" t="s">
        <v>1650</v>
      </c>
      <c r="I1138" s="21"/>
      <c r="J1138" s="21" t="s">
        <v>1651</v>
      </c>
      <c r="K1138" s="21" t="s">
        <v>1652</v>
      </c>
      <c r="L1138" s="21" t="s">
        <v>55</v>
      </c>
      <c r="M1138" s="21">
        <v>1135</v>
      </c>
    </row>
    <row r="1139" spans="1:13">
      <c r="A1139" s="21">
        <v>129.1454</v>
      </c>
      <c r="B1139" s="21">
        <v>2</v>
      </c>
      <c r="C1139" s="21">
        <v>865.50235502058797</v>
      </c>
      <c r="D1139" s="21">
        <v>1728.9901571074199</v>
      </c>
      <c r="E1139" s="21">
        <v>-1.14289258431199E-3</v>
      </c>
      <c r="F1139" s="21">
        <v>-0.661016966546908</v>
      </c>
      <c r="G1139" s="21">
        <v>43</v>
      </c>
      <c r="H1139" s="21" t="s">
        <v>1653</v>
      </c>
      <c r="I1139" s="21"/>
      <c r="J1139" s="21" t="s">
        <v>1654</v>
      </c>
      <c r="K1139" s="21" t="s">
        <v>1655</v>
      </c>
      <c r="L1139" s="21" t="s">
        <v>55</v>
      </c>
      <c r="M1139" s="21">
        <v>1136</v>
      </c>
    </row>
    <row r="1140" spans="1:13">
      <c r="A1140" s="21">
        <v>128.2628</v>
      </c>
      <c r="B1140" s="21">
        <v>3</v>
      </c>
      <c r="C1140" s="21">
        <v>766.74207943883005</v>
      </c>
      <c r="D1140" s="21">
        <v>2297.2044089158499</v>
      </c>
      <c r="E1140" s="21">
        <v>6.7089158510498202E-3</v>
      </c>
      <c r="F1140" s="21">
        <v>2.92047822050746</v>
      </c>
      <c r="G1140" s="21">
        <v>31.08</v>
      </c>
      <c r="H1140" s="21" t="s">
        <v>1656</v>
      </c>
      <c r="I1140" s="21" t="s">
        <v>1657</v>
      </c>
      <c r="J1140" s="21" t="s">
        <v>1658</v>
      </c>
      <c r="K1140" s="21" t="s">
        <v>1659</v>
      </c>
      <c r="L1140" s="21" t="s">
        <v>55</v>
      </c>
      <c r="M1140" s="21">
        <v>1137</v>
      </c>
    </row>
    <row r="1141" spans="1:13">
      <c r="A1141" s="21">
        <v>149.684783333333</v>
      </c>
      <c r="B1141" s="21">
        <v>3</v>
      </c>
      <c r="C1141" s="21">
        <v>709.09267676068805</v>
      </c>
      <c r="D1141" s="21">
        <v>2124.2562008814202</v>
      </c>
      <c r="E1141" s="21">
        <v>4.00881424866384E-4</v>
      </c>
      <c r="F1141" s="21">
        <v>0.188716172914008</v>
      </c>
      <c r="G1141" s="21">
        <v>42.83</v>
      </c>
      <c r="H1141" s="21" t="s">
        <v>1660</v>
      </c>
      <c r="I1141" s="21"/>
      <c r="J1141" s="21" t="s">
        <v>1661</v>
      </c>
      <c r="K1141" s="21" t="s">
        <v>1662</v>
      </c>
      <c r="L1141" s="21" t="s">
        <v>55</v>
      </c>
      <c r="M1141" s="21">
        <v>1138</v>
      </c>
    </row>
    <row r="1142" spans="1:13">
      <c r="A1142" s="21">
        <v>25.90635</v>
      </c>
      <c r="B1142" s="21">
        <v>2</v>
      </c>
      <c r="C1142" s="21">
        <v>616.30687837595406</v>
      </c>
      <c r="D1142" s="21">
        <v>1230.59920381815</v>
      </c>
      <c r="E1142" s="1">
        <v>-9.6181852086374406E-5</v>
      </c>
      <c r="F1142" s="21">
        <v>-7.8158546072937304E-2</v>
      </c>
      <c r="G1142" s="21">
        <v>50.25</v>
      </c>
      <c r="H1142" s="21" t="s">
        <v>1663</v>
      </c>
      <c r="I1142" s="21"/>
      <c r="J1142" s="21" t="s">
        <v>1664</v>
      </c>
      <c r="K1142" s="21" t="s">
        <v>1665</v>
      </c>
      <c r="L1142" s="21" t="s">
        <v>55</v>
      </c>
      <c r="M1142" s="21">
        <v>1139</v>
      </c>
    </row>
    <row r="1143" spans="1:13">
      <c r="A1143" s="21">
        <v>129.87248333333301</v>
      </c>
      <c r="B1143" s="21">
        <v>2</v>
      </c>
      <c r="C1143" s="21">
        <v>924.01869111745805</v>
      </c>
      <c r="D1143" s="21">
        <v>1846.0228293011601</v>
      </c>
      <c r="E1143" s="21">
        <v>-1.1706988439072999E-3</v>
      </c>
      <c r="F1143" s="21">
        <v>-0.63417314396091395</v>
      </c>
      <c r="G1143" s="21">
        <v>41.26</v>
      </c>
      <c r="H1143" s="21" t="s">
        <v>1666</v>
      </c>
      <c r="I1143" s="21"/>
      <c r="J1143" s="21" t="s">
        <v>1667</v>
      </c>
      <c r="K1143" s="21" t="s">
        <v>1668</v>
      </c>
      <c r="L1143" s="21" t="s">
        <v>55</v>
      </c>
      <c r="M1143" s="21">
        <v>1140</v>
      </c>
    </row>
    <row r="1144" spans="1:13">
      <c r="A1144" s="21">
        <v>129.94155000000001</v>
      </c>
      <c r="B1144" s="21">
        <v>3</v>
      </c>
      <c r="C1144" s="21">
        <v>616.34810270863397</v>
      </c>
      <c r="D1144" s="21">
        <v>1846.02247872526</v>
      </c>
      <c r="E1144" s="21">
        <v>-1.5212747391615299E-3</v>
      </c>
      <c r="F1144" s="21">
        <v>-0.82408177746417499</v>
      </c>
      <c r="G1144" s="21">
        <v>31.28</v>
      </c>
      <c r="H1144" s="21" t="s">
        <v>1666</v>
      </c>
      <c r="I1144" s="21"/>
      <c r="J1144" s="21" t="s">
        <v>1667</v>
      </c>
      <c r="K1144" s="21" t="s">
        <v>1668</v>
      </c>
      <c r="L1144" s="21" t="s">
        <v>55</v>
      </c>
      <c r="M1144" s="21">
        <v>1141</v>
      </c>
    </row>
    <row r="1145" spans="1:13">
      <c r="A1145" s="21">
        <v>60.464350000000003</v>
      </c>
      <c r="B1145" s="21">
        <v>2</v>
      </c>
      <c r="C1145" s="21">
        <v>526.28304615193997</v>
      </c>
      <c r="D1145" s="21">
        <v>1050.5515393701201</v>
      </c>
      <c r="E1145" s="21">
        <v>-1.6606298804617799E-3</v>
      </c>
      <c r="F1145" s="21">
        <v>-1.58071945377139</v>
      </c>
      <c r="G1145" s="21">
        <v>36.08</v>
      </c>
      <c r="H1145" s="21" t="s">
        <v>1669</v>
      </c>
      <c r="I1145" s="21"/>
      <c r="J1145" s="21" t="s">
        <v>1670</v>
      </c>
      <c r="K1145" s="21" t="s">
        <v>1671</v>
      </c>
      <c r="L1145" s="21" t="s">
        <v>55</v>
      </c>
      <c r="M1145" s="21">
        <v>1142</v>
      </c>
    </row>
    <row r="1146" spans="1:13">
      <c r="A1146" s="21">
        <v>41.996133333333297</v>
      </c>
      <c r="B1146" s="21">
        <v>5</v>
      </c>
      <c r="C1146" s="21">
        <v>703.54608578945295</v>
      </c>
      <c r="D1146" s="21">
        <v>3512.6940466128699</v>
      </c>
      <c r="E1146" s="21">
        <v>7.9466128654530604E-3</v>
      </c>
      <c r="F1146" s="21">
        <v>2.26226102738103</v>
      </c>
      <c r="G1146" s="21">
        <v>35.909999999999997</v>
      </c>
      <c r="H1146" s="21" t="s">
        <v>1672</v>
      </c>
      <c r="I1146" s="21" t="s">
        <v>1673</v>
      </c>
      <c r="J1146" s="21" t="s">
        <v>1674</v>
      </c>
      <c r="K1146" s="21" t="s">
        <v>1675</v>
      </c>
      <c r="L1146" s="21" t="s">
        <v>16</v>
      </c>
      <c r="M1146" s="21">
        <v>1143</v>
      </c>
    </row>
    <row r="1147" spans="1:13">
      <c r="A1147" s="21">
        <v>54.800483333333297</v>
      </c>
      <c r="B1147" s="21">
        <v>2</v>
      </c>
      <c r="C1147" s="21">
        <v>971.96539454654601</v>
      </c>
      <c r="D1147" s="21">
        <v>1941.9162361593301</v>
      </c>
      <c r="E1147" s="21">
        <v>-1.76384066821811E-3</v>
      </c>
      <c r="F1147" s="21">
        <v>-0.90829822279731098</v>
      </c>
      <c r="G1147" s="21">
        <v>47.47</v>
      </c>
      <c r="H1147" s="21" t="s">
        <v>1676</v>
      </c>
      <c r="I1147" s="21"/>
      <c r="J1147" s="21" t="s">
        <v>1677</v>
      </c>
      <c r="K1147" s="21" t="s">
        <v>1678</v>
      </c>
      <c r="L1147" s="21" t="s">
        <v>55</v>
      </c>
      <c r="M1147" s="21">
        <v>1144</v>
      </c>
    </row>
    <row r="1148" spans="1:13">
      <c r="A1148" s="21">
        <v>39.302683333333299</v>
      </c>
      <c r="B1148" s="21">
        <v>2</v>
      </c>
      <c r="C1148" s="21">
        <v>585.35308391860895</v>
      </c>
      <c r="D1148" s="21">
        <v>1168.69161490346</v>
      </c>
      <c r="E1148" s="21">
        <v>-1.1850965415760601E-3</v>
      </c>
      <c r="F1148" s="21">
        <v>-1.0140359738470699</v>
      </c>
      <c r="G1148" s="21">
        <v>36.619999999999997</v>
      </c>
      <c r="H1148" s="21" t="s">
        <v>1679</v>
      </c>
      <c r="I1148" s="21"/>
      <c r="J1148" s="21" t="s">
        <v>1680</v>
      </c>
      <c r="K1148" s="21" t="s">
        <v>1681</v>
      </c>
      <c r="L1148" s="21" t="s">
        <v>55</v>
      </c>
      <c r="M1148" s="21">
        <v>1145</v>
      </c>
    </row>
    <row r="1149" spans="1:13">
      <c r="A1149" s="21">
        <v>31.875133333333299</v>
      </c>
      <c r="B1149" s="21">
        <v>2</v>
      </c>
      <c r="C1149" s="21">
        <v>763.85504655475597</v>
      </c>
      <c r="D1149" s="21">
        <v>1525.69554017575</v>
      </c>
      <c r="E1149" s="21">
        <v>-2.7598242484145898E-3</v>
      </c>
      <c r="F1149" s="21">
        <v>-1.80889252378048</v>
      </c>
      <c r="G1149" s="21">
        <v>31.44</v>
      </c>
      <c r="H1149" s="21" t="s">
        <v>1682</v>
      </c>
      <c r="I1149" s="21"/>
      <c r="J1149" s="21" t="s">
        <v>1683</v>
      </c>
      <c r="K1149" s="21" t="s">
        <v>1684</v>
      </c>
      <c r="L1149" s="21" t="s">
        <v>16</v>
      </c>
      <c r="M1149" s="21">
        <v>1146</v>
      </c>
    </row>
    <row r="1150" spans="1:13">
      <c r="A1150" s="21">
        <v>37.383016666666698</v>
      </c>
      <c r="B1150" s="21">
        <v>2</v>
      </c>
      <c r="C1150" s="21">
        <v>515.27223057404797</v>
      </c>
      <c r="D1150" s="21">
        <v>1028.5299082143399</v>
      </c>
      <c r="E1150" s="21">
        <v>8.0821433630262596E-4</v>
      </c>
      <c r="F1150" s="21">
        <v>0.78579627577151301</v>
      </c>
      <c r="G1150" s="21">
        <v>35.32</v>
      </c>
      <c r="H1150" s="21" t="s">
        <v>1685</v>
      </c>
      <c r="I1150" s="21"/>
      <c r="J1150" s="21" t="s">
        <v>1686</v>
      </c>
      <c r="K1150" s="21" t="s">
        <v>1687</v>
      </c>
      <c r="L1150" s="21" t="s">
        <v>16</v>
      </c>
      <c r="M1150" s="21">
        <v>1147</v>
      </c>
    </row>
    <row r="1151" spans="1:13">
      <c r="A1151" s="21">
        <v>37.251033333333297</v>
      </c>
      <c r="B1151" s="21">
        <v>4</v>
      </c>
      <c r="C1151" s="21">
        <v>433.23234605622201</v>
      </c>
      <c r="D1151" s="21">
        <v>1728.9002783573701</v>
      </c>
      <c r="E1151" s="21">
        <v>8.7835736803754095E-4</v>
      </c>
      <c r="F1151" s="21">
        <v>0.50804423209212801</v>
      </c>
      <c r="G1151" s="21">
        <v>30.32</v>
      </c>
      <c r="H1151" s="21" t="s">
        <v>1688</v>
      </c>
      <c r="I1151" s="21"/>
      <c r="J1151" s="21" t="s">
        <v>1689</v>
      </c>
      <c r="K1151" s="21" t="s">
        <v>1690</v>
      </c>
      <c r="L1151" s="21" t="s">
        <v>16</v>
      </c>
      <c r="M1151" s="21">
        <v>1148</v>
      </c>
    </row>
    <row r="1152" spans="1:13">
      <c r="A1152" s="21">
        <v>101.412466666667</v>
      </c>
      <c r="B1152" s="21">
        <v>3</v>
      </c>
      <c r="C1152" s="21">
        <v>705.02438117988697</v>
      </c>
      <c r="D1152" s="21">
        <v>2112.0513141390202</v>
      </c>
      <c r="E1152" s="21">
        <v>-7.8586097833976997E-4</v>
      </c>
      <c r="F1152" s="21">
        <v>-0.37208408748049798</v>
      </c>
      <c r="G1152" s="21">
        <v>35.92</v>
      </c>
      <c r="H1152" s="21" t="s">
        <v>1691</v>
      </c>
      <c r="I1152" s="21"/>
      <c r="J1152" s="21" t="s">
        <v>1692</v>
      </c>
      <c r="K1152" s="21" t="s">
        <v>1693</v>
      </c>
      <c r="L1152" s="21" t="s">
        <v>16</v>
      </c>
      <c r="M1152" s="21">
        <v>1149</v>
      </c>
    </row>
    <row r="1153" spans="1:13">
      <c r="A1153" s="21">
        <v>49.713799999999999</v>
      </c>
      <c r="B1153" s="21">
        <v>2</v>
      </c>
      <c r="C1153" s="21">
        <v>481.27627883081499</v>
      </c>
      <c r="D1153" s="21">
        <v>960.53800472786997</v>
      </c>
      <c r="E1153" s="21">
        <v>-1.29527212959601E-3</v>
      </c>
      <c r="F1153" s="21">
        <v>-1.3484842625346101</v>
      </c>
      <c r="G1153" s="21">
        <v>36.65</v>
      </c>
      <c r="H1153" s="21" t="s">
        <v>1694</v>
      </c>
      <c r="I1153" s="21"/>
      <c r="J1153" s="21" t="s">
        <v>1695</v>
      </c>
      <c r="K1153" s="21" t="s">
        <v>1696</v>
      </c>
      <c r="L1153" s="21" t="s">
        <v>16</v>
      </c>
      <c r="M1153" s="21">
        <v>1150</v>
      </c>
    </row>
    <row r="1154" spans="1:13">
      <c r="A1154" s="21">
        <v>110.785033333333</v>
      </c>
      <c r="B1154" s="21">
        <v>3</v>
      </c>
      <c r="C1154" s="21">
        <v>639.00369876306502</v>
      </c>
      <c r="D1154" s="21">
        <v>1913.98926688855</v>
      </c>
      <c r="E1154" s="21">
        <v>-3.3311144602521403E-4</v>
      </c>
      <c r="F1154" s="21">
        <v>-0.17404036365987199</v>
      </c>
      <c r="G1154" s="21">
        <v>31.52</v>
      </c>
      <c r="H1154" s="21" t="s">
        <v>1697</v>
      </c>
      <c r="I1154" s="21"/>
      <c r="J1154" s="21" t="s">
        <v>1698</v>
      </c>
      <c r="K1154" s="21" t="s">
        <v>1699</v>
      </c>
      <c r="L1154" s="21" t="s">
        <v>16</v>
      </c>
      <c r="M1154" s="21">
        <v>1151</v>
      </c>
    </row>
    <row r="1155" spans="1:13">
      <c r="A1155" s="21">
        <v>121.95213333333299</v>
      </c>
      <c r="B1155" s="21">
        <v>2</v>
      </c>
      <c r="C1155" s="21">
        <v>806.94546703342496</v>
      </c>
      <c r="D1155" s="21">
        <v>1611.87638113309</v>
      </c>
      <c r="E1155" s="21">
        <v>-9.1886691029685597E-4</v>
      </c>
      <c r="F1155" s="21">
        <v>-0.57006008478241899</v>
      </c>
      <c r="G1155" s="21">
        <v>35.22</v>
      </c>
      <c r="H1155" s="21" t="s">
        <v>1700</v>
      </c>
      <c r="I1155" s="21"/>
      <c r="J1155" s="21" t="s">
        <v>1701</v>
      </c>
      <c r="K1155" s="21" t="s">
        <v>1702</v>
      </c>
      <c r="L1155" s="21" t="s">
        <v>16</v>
      </c>
      <c r="M1155" s="21">
        <v>1152</v>
      </c>
    </row>
    <row r="1156" spans="1:13">
      <c r="A1156" s="21">
        <v>135.719433333333</v>
      </c>
      <c r="B1156" s="21">
        <v>2</v>
      </c>
      <c r="C1156" s="21">
        <v>1144.1261212930899</v>
      </c>
      <c r="D1156" s="21">
        <v>2286.2376896524202</v>
      </c>
      <c r="E1156" s="21">
        <v>-2.2103475757830901E-3</v>
      </c>
      <c r="F1156" s="21">
        <v>-0.96680474161223795</v>
      </c>
      <c r="G1156" s="21">
        <v>35.200000000000003</v>
      </c>
      <c r="H1156" s="21" t="s">
        <v>1703</v>
      </c>
      <c r="I1156" s="21"/>
      <c r="J1156" s="21" t="s">
        <v>1704</v>
      </c>
      <c r="K1156" s="21" t="s">
        <v>1705</v>
      </c>
      <c r="L1156" s="21" t="s">
        <v>16</v>
      </c>
      <c r="M1156" s="21">
        <v>1153</v>
      </c>
    </row>
    <row r="1157" spans="1:13">
      <c r="A1157" s="21">
        <v>37.584933333333296</v>
      </c>
      <c r="B1157" s="21">
        <v>3</v>
      </c>
      <c r="C1157" s="21">
        <v>695.69868052270897</v>
      </c>
      <c r="D1157" s="21">
        <v>2084.0742121674898</v>
      </c>
      <c r="E1157" s="21">
        <v>-2.0878325126432199E-3</v>
      </c>
      <c r="F1157" s="21">
        <v>-1.00180233931129</v>
      </c>
      <c r="G1157" s="21">
        <v>30.62</v>
      </c>
      <c r="H1157" s="21" t="s">
        <v>1706</v>
      </c>
      <c r="I1157" s="21"/>
      <c r="J1157" s="21" t="s">
        <v>1707</v>
      </c>
      <c r="K1157" s="21" t="s">
        <v>1708</v>
      </c>
      <c r="L1157" s="21" t="s">
        <v>16</v>
      </c>
      <c r="M1157" s="21">
        <v>1154</v>
      </c>
    </row>
    <row r="1158" spans="1:13">
      <c r="A1158" s="21">
        <v>47.187833333333302</v>
      </c>
      <c r="B1158" s="21">
        <v>2</v>
      </c>
      <c r="C1158" s="21">
        <v>722.88036104223397</v>
      </c>
      <c r="D1158" s="21">
        <v>1443.7461691507101</v>
      </c>
      <c r="E1158" s="21">
        <v>-9.30849291080449E-4</v>
      </c>
      <c r="F1158" s="21">
        <v>-0.64474539279105703</v>
      </c>
      <c r="G1158" s="21">
        <v>41.35</v>
      </c>
      <c r="H1158" s="21" t="s">
        <v>1709</v>
      </c>
      <c r="I1158" s="21"/>
      <c r="J1158" s="21" t="s">
        <v>1710</v>
      </c>
      <c r="K1158" s="21" t="s">
        <v>1711</v>
      </c>
      <c r="L1158" s="21" t="s">
        <v>16</v>
      </c>
      <c r="M1158" s="21">
        <v>1155</v>
      </c>
    </row>
    <row r="1159" spans="1:13">
      <c r="A1159" s="21">
        <v>126.75135</v>
      </c>
      <c r="B1159" s="21">
        <v>2</v>
      </c>
      <c r="C1159" s="21">
        <v>935.98752412757403</v>
      </c>
      <c r="D1159" s="21">
        <v>1869.96049532139</v>
      </c>
      <c r="E1159" s="21">
        <v>-8.70467861159341E-3</v>
      </c>
      <c r="F1159" s="21">
        <v>-4.6549850187871602</v>
      </c>
      <c r="G1159" s="21">
        <v>33.83</v>
      </c>
      <c r="H1159" s="21" t="s">
        <v>1712</v>
      </c>
      <c r="I1159" s="21"/>
      <c r="J1159" s="21" t="s">
        <v>1713</v>
      </c>
      <c r="K1159" s="21" t="s">
        <v>1714</v>
      </c>
      <c r="L1159" s="21" t="s">
        <v>16</v>
      </c>
      <c r="M1159" s="21">
        <v>1156</v>
      </c>
    </row>
    <row r="1160" spans="1:13">
      <c r="A1160" s="21">
        <v>120.1532</v>
      </c>
      <c r="B1160" s="21">
        <v>2</v>
      </c>
      <c r="C1160" s="21">
        <v>1161.57978410896</v>
      </c>
      <c r="D1160" s="21">
        <v>2321.1450152841699</v>
      </c>
      <c r="E1160" s="21">
        <v>-2.0184715831419502E-2</v>
      </c>
      <c r="F1160" s="21">
        <v>-8.6959410865799001</v>
      </c>
      <c r="G1160" s="21">
        <v>43.43</v>
      </c>
      <c r="H1160" s="21" t="s">
        <v>1715</v>
      </c>
      <c r="I1160" s="21"/>
      <c r="J1160" s="21" t="s">
        <v>1716</v>
      </c>
      <c r="K1160" s="21" t="s">
        <v>1717</v>
      </c>
      <c r="L1160" s="21" t="s">
        <v>16</v>
      </c>
      <c r="M1160" s="21">
        <v>1157</v>
      </c>
    </row>
    <row r="1161" spans="1:13">
      <c r="A1161" s="21">
        <v>92.350049999999996</v>
      </c>
      <c r="B1161" s="21">
        <v>3</v>
      </c>
      <c r="C1161" s="21">
        <v>567.65406372255404</v>
      </c>
      <c r="D1161" s="21">
        <v>1699.94036176702</v>
      </c>
      <c r="E1161" s="21">
        <v>-5.3823297776034505E-4</v>
      </c>
      <c r="F1161" s="21">
        <v>-0.316618641130609</v>
      </c>
      <c r="G1161" s="21">
        <v>37.950000000000003</v>
      </c>
      <c r="H1161" s="21" t="s">
        <v>1718</v>
      </c>
      <c r="I1161" s="21"/>
      <c r="J1161" s="21" t="s">
        <v>1719</v>
      </c>
      <c r="K1161" s="21" t="s">
        <v>1720</v>
      </c>
      <c r="L1161" s="21" t="s">
        <v>16</v>
      </c>
      <c r="M1161" s="21">
        <v>1158</v>
      </c>
    </row>
    <row r="1162" spans="1:13">
      <c r="A1162" s="21">
        <v>118.7758</v>
      </c>
      <c r="B1162" s="21">
        <v>2</v>
      </c>
      <c r="C1162" s="21">
        <v>789.92935056188503</v>
      </c>
      <c r="D1162" s="21">
        <v>1577.8441481900099</v>
      </c>
      <c r="E1162" s="21">
        <v>-1.15180999068798E-3</v>
      </c>
      <c r="F1162" s="21">
        <v>-0.72998917618094705</v>
      </c>
      <c r="G1162" s="21">
        <v>36.590000000000003</v>
      </c>
      <c r="H1162" s="21" t="s">
        <v>1721</v>
      </c>
      <c r="I1162" s="21"/>
      <c r="J1162" s="21" t="s">
        <v>1722</v>
      </c>
      <c r="K1162" s="21" t="s">
        <v>1723</v>
      </c>
      <c r="L1162" s="21" t="s">
        <v>16</v>
      </c>
      <c r="M1162" s="21">
        <v>1159</v>
      </c>
    </row>
    <row r="1163" spans="1:13">
      <c r="A1163" s="21">
        <v>35.8686333333333</v>
      </c>
      <c r="B1163" s="21">
        <v>3</v>
      </c>
      <c r="C1163" s="21">
        <v>483.60802989036603</v>
      </c>
      <c r="D1163" s="21">
        <v>1447.80226027046</v>
      </c>
      <c r="E1163" s="21">
        <v>-2.5397295410130001E-3</v>
      </c>
      <c r="F1163" s="21">
        <v>-1.75419334223302</v>
      </c>
      <c r="G1163" s="21">
        <v>40.46</v>
      </c>
      <c r="H1163" s="21" t="s">
        <v>1724</v>
      </c>
      <c r="I1163" s="21"/>
      <c r="J1163" s="21" t="s">
        <v>1725</v>
      </c>
      <c r="K1163" s="21" t="s">
        <v>1726</v>
      </c>
      <c r="L1163" s="21" t="s">
        <v>16</v>
      </c>
      <c r="M1163" s="21">
        <v>1160</v>
      </c>
    </row>
    <row r="1164" spans="1:13">
      <c r="A1164" s="21">
        <v>135.3826</v>
      </c>
      <c r="B1164" s="21">
        <v>3</v>
      </c>
      <c r="C1164" s="21">
        <v>693.42394184924103</v>
      </c>
      <c r="D1164" s="21">
        <v>2077.2499961470799</v>
      </c>
      <c r="E1164" s="21">
        <v>-1.1038529150937399E-3</v>
      </c>
      <c r="F1164" s="21">
        <v>-0.53140080902772902</v>
      </c>
      <c r="G1164" s="21">
        <v>38.15</v>
      </c>
      <c r="H1164" s="21" t="s">
        <v>1727</v>
      </c>
      <c r="I1164" s="21"/>
      <c r="J1164" s="21" t="s">
        <v>1728</v>
      </c>
      <c r="K1164" s="21" t="s">
        <v>1729</v>
      </c>
      <c r="L1164" s="21" t="s">
        <v>16</v>
      </c>
      <c r="M1164" s="21">
        <v>1161</v>
      </c>
    </row>
    <row r="1165" spans="1:13">
      <c r="A1165" s="21">
        <v>36.195216666666703</v>
      </c>
      <c r="B1165" s="21">
        <v>2</v>
      </c>
      <c r="C1165" s="21">
        <v>721.33862374632997</v>
      </c>
      <c r="D1165" s="21">
        <v>1440.6626945589001</v>
      </c>
      <c r="E1165" s="21">
        <v>-6.0544110010596298E-4</v>
      </c>
      <c r="F1165" s="21">
        <v>-0.42025162999985</v>
      </c>
      <c r="G1165" s="21">
        <v>73.38</v>
      </c>
      <c r="H1165" s="21" t="s">
        <v>1730</v>
      </c>
      <c r="I1165" s="21"/>
      <c r="J1165" s="21" t="s">
        <v>1731</v>
      </c>
      <c r="K1165" s="21" t="s">
        <v>1732</v>
      </c>
      <c r="L1165" s="21" t="s">
        <v>16</v>
      </c>
      <c r="M1165" s="21">
        <v>1162</v>
      </c>
    </row>
    <row r="1166" spans="1:13">
      <c r="A1166" s="21">
        <v>45.129366666666698</v>
      </c>
      <c r="B1166" s="21">
        <v>3</v>
      </c>
      <c r="C1166" s="21">
        <v>862.41055989008601</v>
      </c>
      <c r="D1166" s="21">
        <v>2584.2098502696199</v>
      </c>
      <c r="E1166" s="21">
        <v>-1.4497303805001099E-3</v>
      </c>
      <c r="F1166" s="21">
        <v>-0.56099529496682898</v>
      </c>
      <c r="G1166" s="21">
        <v>30.57</v>
      </c>
      <c r="H1166" s="21" t="s">
        <v>1733</v>
      </c>
      <c r="I1166" s="21" t="s">
        <v>139</v>
      </c>
      <c r="J1166" s="21" t="s">
        <v>1734</v>
      </c>
      <c r="K1166" s="21" t="s">
        <v>1735</v>
      </c>
      <c r="L1166" s="21" t="s">
        <v>16</v>
      </c>
      <c r="M1166" s="21">
        <v>1163</v>
      </c>
    </row>
    <row r="1167" spans="1:13">
      <c r="A1167" s="21">
        <v>50.646666666666697</v>
      </c>
      <c r="B1167" s="21">
        <v>2</v>
      </c>
      <c r="C1167" s="21">
        <v>915.96996576024605</v>
      </c>
      <c r="D1167" s="21">
        <v>1829.9253785867299</v>
      </c>
      <c r="E1167" s="21">
        <v>9.3785867313727102E-3</v>
      </c>
      <c r="F1167" s="21">
        <v>5.1251460347757503</v>
      </c>
      <c r="G1167" s="21">
        <v>32.01</v>
      </c>
      <c r="H1167" s="21" t="s">
        <v>1736</v>
      </c>
      <c r="I1167" s="21" t="s">
        <v>1248</v>
      </c>
      <c r="J1167" s="21" t="s">
        <v>1737</v>
      </c>
      <c r="K1167" s="21" t="s">
        <v>1738</v>
      </c>
      <c r="L1167" s="2"/>
      <c r="M1167" s="21">
        <v>1164</v>
      </c>
    </row>
    <row r="1168" spans="1:13">
      <c r="A1168" s="21">
        <v>38.706949999999999</v>
      </c>
      <c r="B1168" s="21">
        <v>2</v>
      </c>
      <c r="C1168" s="21">
        <v>970.40595111146297</v>
      </c>
      <c r="D1168" s="21">
        <v>1938.7973492891699</v>
      </c>
      <c r="E1168" s="21">
        <v>1.06492891652579E-2</v>
      </c>
      <c r="F1168" s="21">
        <v>5.49275955176393</v>
      </c>
      <c r="G1168" s="21">
        <v>30.6</v>
      </c>
      <c r="H1168" s="21" t="s">
        <v>1739</v>
      </c>
      <c r="I1168" s="21" t="s">
        <v>88</v>
      </c>
      <c r="J1168" s="21" t="s">
        <v>1740</v>
      </c>
      <c r="K1168" s="21" t="s">
        <v>1741</v>
      </c>
      <c r="L1168" s="2"/>
      <c r="M1168" s="21">
        <v>1165</v>
      </c>
    </row>
    <row r="1169" spans="1:13">
      <c r="A1169" s="21">
        <v>24.62125</v>
      </c>
      <c r="B1169" s="21">
        <v>2</v>
      </c>
      <c r="C1169" s="21">
        <v>727.34880919933403</v>
      </c>
      <c r="D1169" s="21">
        <v>1452.68306546491</v>
      </c>
      <c r="E1169" s="21">
        <v>-1.3345350914733E-3</v>
      </c>
      <c r="F1169" s="21">
        <v>-0.91866828849631699</v>
      </c>
      <c r="G1169" s="21">
        <v>35.99</v>
      </c>
      <c r="H1169" s="21" t="s">
        <v>1742</v>
      </c>
      <c r="I1169" s="21"/>
      <c r="J1169" s="21" t="s">
        <v>1743</v>
      </c>
      <c r="K1169" s="21" t="s">
        <v>1744</v>
      </c>
      <c r="L1169" s="3" t="s">
        <v>12</v>
      </c>
      <c r="M1169" s="21">
        <v>1166</v>
      </c>
    </row>
    <row r="1170" spans="1:13">
      <c r="A1170" s="21">
        <v>18.168766666666698</v>
      </c>
      <c r="B1170" s="21">
        <v>3</v>
      </c>
      <c r="C1170" s="21">
        <v>1075.09824021295</v>
      </c>
      <c r="D1170" s="21">
        <v>3222.2728912382199</v>
      </c>
      <c r="E1170" s="21">
        <v>-1.5087617789504299E-3</v>
      </c>
      <c r="F1170" s="21">
        <v>-0.46822883207911398</v>
      </c>
      <c r="G1170" s="21">
        <v>46.93</v>
      </c>
      <c r="H1170" s="21" t="s">
        <v>1745</v>
      </c>
      <c r="I1170" s="21"/>
      <c r="J1170" s="21" t="s">
        <v>1746</v>
      </c>
      <c r="K1170" s="21" t="s">
        <v>1747</v>
      </c>
      <c r="L1170" s="21" t="s">
        <v>16</v>
      </c>
      <c r="M1170" s="21">
        <v>1167</v>
      </c>
    </row>
    <row r="1171" spans="1:13">
      <c r="A1171" s="21">
        <v>19.458216666666701</v>
      </c>
      <c r="B1171" s="21">
        <v>3</v>
      </c>
      <c r="C1171" s="21">
        <v>1075.0976732034101</v>
      </c>
      <c r="D1171" s="21">
        <v>3222.2711902095798</v>
      </c>
      <c r="E1171" s="21">
        <v>-3.2097904163492798E-3</v>
      </c>
      <c r="F1171" s="21">
        <v>-0.99612572298289603</v>
      </c>
      <c r="G1171" s="21">
        <v>42.17</v>
      </c>
      <c r="H1171" s="21" t="s">
        <v>1745</v>
      </c>
      <c r="I1171" s="21"/>
      <c r="J1171" s="21" t="s">
        <v>1746</v>
      </c>
      <c r="K1171" s="21" t="s">
        <v>1747</v>
      </c>
      <c r="L1171" s="21" t="s">
        <v>16</v>
      </c>
      <c r="M1171" s="21">
        <v>1168</v>
      </c>
    </row>
    <row r="1172" spans="1:13">
      <c r="A1172" s="21">
        <v>135.286483333333</v>
      </c>
      <c r="B1172" s="21">
        <v>2</v>
      </c>
      <c r="C1172" s="21">
        <v>967.03970689527705</v>
      </c>
      <c r="D1172" s="21">
        <v>1932.0648608567899</v>
      </c>
      <c r="E1172" s="21">
        <v>-6.3914320571711902E-4</v>
      </c>
      <c r="F1172" s="21">
        <v>-0.33080824936686598</v>
      </c>
      <c r="G1172" s="21">
        <v>55.26</v>
      </c>
      <c r="H1172" s="21" t="s">
        <v>1748</v>
      </c>
      <c r="I1172" s="21"/>
      <c r="J1172" s="21" t="s">
        <v>1749</v>
      </c>
      <c r="K1172" s="21" t="s">
        <v>1750</v>
      </c>
      <c r="L1172" s="21" t="s">
        <v>16</v>
      </c>
      <c r="M1172" s="21">
        <v>1169</v>
      </c>
    </row>
    <row r="1173" spans="1:13">
      <c r="A1173" s="21">
        <v>45.2601333333333</v>
      </c>
      <c r="B1173" s="21">
        <v>2</v>
      </c>
      <c r="C1173" s="21">
        <v>1049.4818480214799</v>
      </c>
      <c r="D1173" s="21">
        <v>2096.9491431092001</v>
      </c>
      <c r="E1173" s="21">
        <v>-6.5689080156516898E-4</v>
      </c>
      <c r="F1173" s="21">
        <v>-0.31326014650668699</v>
      </c>
      <c r="G1173" s="21">
        <v>83.37</v>
      </c>
      <c r="H1173" s="21" t="s">
        <v>1751</v>
      </c>
      <c r="I1173" s="21"/>
      <c r="J1173" s="21" t="s">
        <v>1752</v>
      </c>
      <c r="K1173" s="21" t="s">
        <v>1753</v>
      </c>
      <c r="L1173" s="21" t="s">
        <v>16</v>
      </c>
      <c r="M1173" s="21">
        <v>1170</v>
      </c>
    </row>
    <row r="1174" spans="1:13">
      <c r="A1174" s="21">
        <v>21.8807333333333</v>
      </c>
      <c r="B1174" s="21">
        <v>2</v>
      </c>
      <c r="C1174" s="21">
        <v>470.74756677678403</v>
      </c>
      <c r="D1174" s="21">
        <v>939.48058061980896</v>
      </c>
      <c r="E1174" s="21">
        <v>-8.1938019104654803E-4</v>
      </c>
      <c r="F1174" s="21">
        <v>-0.87216222806172405</v>
      </c>
      <c r="G1174" s="21">
        <v>36.549999999999997</v>
      </c>
      <c r="H1174" s="21" t="s">
        <v>1754</v>
      </c>
      <c r="I1174" s="21"/>
      <c r="J1174" s="21" t="s">
        <v>1755</v>
      </c>
      <c r="K1174" s="21" t="s">
        <v>1756</v>
      </c>
      <c r="L1174" s="21" t="s">
        <v>16</v>
      </c>
      <c r="M1174" s="21">
        <v>1171</v>
      </c>
    </row>
    <row r="1175" spans="1:13">
      <c r="A1175" s="21">
        <v>24.308316666666698</v>
      </c>
      <c r="B1175" s="21">
        <v>2</v>
      </c>
      <c r="C1175" s="21">
        <v>548.80870942402601</v>
      </c>
      <c r="D1175" s="21">
        <v>1095.6028659142901</v>
      </c>
      <c r="E1175" s="21">
        <v>-8.3408570776555301E-4</v>
      </c>
      <c r="F1175" s="21">
        <v>-0.76130238312042298</v>
      </c>
      <c r="G1175" s="21">
        <v>30.86</v>
      </c>
      <c r="H1175" s="21" t="s">
        <v>1757</v>
      </c>
      <c r="I1175" s="21"/>
      <c r="J1175" s="21" t="s">
        <v>1758</v>
      </c>
      <c r="K1175" s="21" t="s">
        <v>1759</v>
      </c>
      <c r="L1175" s="21" t="s">
        <v>16</v>
      </c>
      <c r="M1175" s="21">
        <v>1172</v>
      </c>
    </row>
    <row r="1176" spans="1:13">
      <c r="A1176" s="21">
        <v>141.123766666667</v>
      </c>
      <c r="B1176" s="21">
        <v>3</v>
      </c>
      <c r="C1176" s="21">
        <v>819.792180797436</v>
      </c>
      <c r="D1176" s="21">
        <v>2456.3547129916701</v>
      </c>
      <c r="E1176" s="21">
        <v>-1.8870083326873999E-3</v>
      </c>
      <c r="F1176" s="21">
        <v>-0.768214327141019</v>
      </c>
      <c r="G1176" s="21">
        <v>39.479999999999997</v>
      </c>
      <c r="H1176" s="21" t="s">
        <v>1760</v>
      </c>
      <c r="I1176" s="21"/>
      <c r="J1176" s="21" t="s">
        <v>1761</v>
      </c>
      <c r="K1176" s="21" t="s">
        <v>1762</v>
      </c>
      <c r="L1176" s="21" t="s">
        <v>16</v>
      </c>
      <c r="M1176" s="21">
        <v>1173</v>
      </c>
    </row>
    <row r="1177" spans="1:13">
      <c r="A1177" s="21">
        <v>110.098166666667</v>
      </c>
      <c r="B1177" s="21">
        <v>2</v>
      </c>
      <c r="C1177" s="21">
        <v>724.41084948023195</v>
      </c>
      <c r="D1177" s="21">
        <v>1446.8071460266999</v>
      </c>
      <c r="E1177" s="21">
        <v>-1.0539732957113299E-3</v>
      </c>
      <c r="F1177" s="21">
        <v>-0.72848169903331395</v>
      </c>
      <c r="G1177" s="21">
        <v>38.97</v>
      </c>
      <c r="H1177" s="21" t="s">
        <v>1763</v>
      </c>
      <c r="I1177" s="21"/>
      <c r="J1177" s="21" t="s">
        <v>1764</v>
      </c>
      <c r="K1177" s="21" t="s">
        <v>1765</v>
      </c>
      <c r="L1177" s="21" t="s">
        <v>16</v>
      </c>
      <c r="M1177" s="21">
        <v>1174</v>
      </c>
    </row>
    <row r="1178" spans="1:13">
      <c r="A1178" s="21">
        <v>143.607216666667</v>
      </c>
      <c r="B1178" s="21">
        <v>3</v>
      </c>
      <c r="C1178" s="21">
        <v>717.37541614539202</v>
      </c>
      <c r="D1178" s="21">
        <v>2149.1044190355401</v>
      </c>
      <c r="E1178" s="21">
        <v>-1.08096446456329E-3</v>
      </c>
      <c r="F1178" s="21">
        <v>-0.50298343406747303</v>
      </c>
      <c r="G1178" s="21">
        <v>38.61</v>
      </c>
      <c r="H1178" s="21" t="s">
        <v>1766</v>
      </c>
      <c r="I1178" s="21"/>
      <c r="J1178" s="21" t="s">
        <v>1767</v>
      </c>
      <c r="K1178" s="21" t="s">
        <v>1768</v>
      </c>
      <c r="L1178" s="21" t="s">
        <v>16</v>
      </c>
      <c r="M1178" s="21">
        <v>1175</v>
      </c>
    </row>
    <row r="1179" spans="1:13">
      <c r="A1179" s="21">
        <v>48.519199999999998</v>
      </c>
      <c r="B1179" s="21">
        <v>4</v>
      </c>
      <c r="C1179" s="21">
        <v>493.51354809792298</v>
      </c>
      <c r="D1179" s="21">
        <v>1970.0250865241701</v>
      </c>
      <c r="E1179" s="21">
        <v>-2.4134758286891199E-3</v>
      </c>
      <c r="F1179" s="21">
        <v>-1.2250975322370501</v>
      </c>
      <c r="G1179" s="21">
        <v>32.43</v>
      </c>
      <c r="H1179" s="21" t="s">
        <v>1769</v>
      </c>
      <c r="I1179" s="21"/>
      <c r="J1179" s="21" t="s">
        <v>1770</v>
      </c>
      <c r="K1179" s="21" t="s">
        <v>1771</v>
      </c>
      <c r="L1179" s="21" t="s">
        <v>16</v>
      </c>
      <c r="M1179" s="21">
        <v>1176</v>
      </c>
    </row>
    <row r="1180" spans="1:13">
      <c r="A1180" s="21">
        <v>30.083733333333299</v>
      </c>
      <c r="B1180" s="21">
        <v>2</v>
      </c>
      <c r="C1180" s="21">
        <v>904.39761290678803</v>
      </c>
      <c r="D1180" s="21">
        <v>1806.78067287982</v>
      </c>
      <c r="E1180" s="21">
        <v>-2.2712018289894299E-4</v>
      </c>
      <c r="F1180" s="21">
        <v>-0.12570433022562</v>
      </c>
      <c r="G1180" s="21">
        <v>50.5</v>
      </c>
      <c r="H1180" s="21" t="s">
        <v>1772</v>
      </c>
      <c r="I1180" s="21"/>
      <c r="J1180" s="21" t="s">
        <v>1773</v>
      </c>
      <c r="K1180" s="21" t="s">
        <v>1774</v>
      </c>
      <c r="L1180" s="21" t="s">
        <v>16</v>
      </c>
      <c r="M1180" s="21">
        <v>1177</v>
      </c>
    </row>
    <row r="1181" spans="1:13">
      <c r="A1181" s="21">
        <v>138.20595</v>
      </c>
      <c r="B1181" s="21">
        <v>2</v>
      </c>
      <c r="C1181" s="21">
        <v>798.39418476349897</v>
      </c>
      <c r="D1181" s="21">
        <v>1594.7738165932401</v>
      </c>
      <c r="E1181" s="21">
        <v>3.1659323713029202E-4</v>
      </c>
      <c r="F1181" s="21">
        <v>0.19851924873989399</v>
      </c>
      <c r="G1181" s="21">
        <v>36.94</v>
      </c>
      <c r="H1181" s="21" t="s">
        <v>1775</v>
      </c>
      <c r="I1181" s="21" t="s">
        <v>139</v>
      </c>
      <c r="J1181" s="21" t="s">
        <v>1776</v>
      </c>
      <c r="K1181" s="21" t="s">
        <v>1777</v>
      </c>
      <c r="L1181" s="21" t="s">
        <v>16</v>
      </c>
      <c r="M1181" s="21">
        <v>1178</v>
      </c>
    </row>
    <row r="1182" spans="1:13">
      <c r="A1182" s="21">
        <v>142.97149999999999</v>
      </c>
      <c r="B1182" s="21">
        <v>3</v>
      </c>
      <c r="C1182" s="21">
        <v>541.66933572039602</v>
      </c>
      <c r="D1182" s="21">
        <v>1621.9861777605499</v>
      </c>
      <c r="E1182" s="21">
        <v>-1.72223945310179E-3</v>
      </c>
      <c r="F1182" s="21">
        <v>-1.06180783044176</v>
      </c>
      <c r="G1182" s="21">
        <v>32.229999999999997</v>
      </c>
      <c r="H1182" s="21" t="s">
        <v>1778</v>
      </c>
      <c r="I1182" s="21"/>
      <c r="J1182" s="21" t="s">
        <v>1779</v>
      </c>
      <c r="K1182" s="21" t="s">
        <v>1780</v>
      </c>
      <c r="L1182" s="21" t="s">
        <v>16</v>
      </c>
      <c r="M1182" s="21">
        <v>1179</v>
      </c>
    </row>
    <row r="1183" spans="1:13">
      <c r="A1183" s="21">
        <v>116.777633333333</v>
      </c>
      <c r="B1183" s="21">
        <v>2</v>
      </c>
      <c r="C1183" s="21">
        <v>1300.15870534296</v>
      </c>
      <c r="D1183" s="21">
        <v>2598.30285775217</v>
      </c>
      <c r="E1183" s="21">
        <v>6.2577521648563596E-3</v>
      </c>
      <c r="F1183" s="21">
        <v>2.4084056319268399</v>
      </c>
      <c r="G1183" s="21">
        <v>38</v>
      </c>
      <c r="H1183" s="21" t="s">
        <v>1781</v>
      </c>
      <c r="I1183" s="21" t="s">
        <v>1782</v>
      </c>
      <c r="J1183" s="21" t="s">
        <v>1783</v>
      </c>
      <c r="K1183" s="21" t="s">
        <v>1784</v>
      </c>
      <c r="L1183" s="21" t="s">
        <v>16</v>
      </c>
      <c r="M1183" s="21">
        <v>1180</v>
      </c>
    </row>
    <row r="1184" spans="1:13">
      <c r="A1184" s="21">
        <v>17.982566666666699</v>
      </c>
      <c r="B1184" s="21">
        <v>2</v>
      </c>
      <c r="C1184" s="21">
        <v>766.86255900640697</v>
      </c>
      <c r="D1184" s="21">
        <v>1531.71056507905</v>
      </c>
      <c r="E1184" s="21">
        <v>-8.3492094677239904E-4</v>
      </c>
      <c r="F1184" s="21">
        <v>-0.54509024792294403</v>
      </c>
      <c r="G1184" s="21">
        <v>30.55</v>
      </c>
      <c r="H1184" s="21" t="s">
        <v>1785</v>
      </c>
      <c r="I1184" s="21"/>
      <c r="J1184" s="21" t="s">
        <v>1786</v>
      </c>
      <c r="K1184" s="21" t="s">
        <v>1787</v>
      </c>
      <c r="L1184" s="21" t="s">
        <v>16</v>
      </c>
      <c r="M1184" s="21">
        <v>1181</v>
      </c>
    </row>
    <row r="1185" spans="1:13">
      <c r="A1185" s="21">
        <v>15.8018</v>
      </c>
      <c r="B1185" s="21">
        <v>2</v>
      </c>
      <c r="C1185" s="21">
        <v>721.36404500747403</v>
      </c>
      <c r="D1185" s="21">
        <v>1440.71353708119</v>
      </c>
      <c r="E1185" s="21">
        <v>-7.6291881237011705E-4</v>
      </c>
      <c r="F1185" s="21">
        <v>-0.52954205588860803</v>
      </c>
      <c r="G1185" s="21">
        <v>33.729999999999997</v>
      </c>
      <c r="H1185" s="21" t="s">
        <v>1788</v>
      </c>
      <c r="I1185" s="21"/>
      <c r="J1185" s="21" t="s">
        <v>1789</v>
      </c>
      <c r="K1185" s="21" t="s">
        <v>1790</v>
      </c>
      <c r="L1185" s="21" t="s">
        <v>16</v>
      </c>
      <c r="M1185" s="21">
        <v>1182</v>
      </c>
    </row>
    <row r="1186" spans="1:13">
      <c r="A1186" s="21">
        <v>107.420866666667</v>
      </c>
      <c r="B1186" s="21">
        <v>2</v>
      </c>
      <c r="C1186" s="21">
        <v>771.91788964059504</v>
      </c>
      <c r="D1186" s="21">
        <v>1541.82122634743</v>
      </c>
      <c r="E1186" s="21">
        <v>-2.9736525700627698E-3</v>
      </c>
      <c r="F1186" s="21">
        <v>-1.9286586434839801</v>
      </c>
      <c r="G1186" s="21">
        <v>35.65</v>
      </c>
      <c r="H1186" s="21" t="s">
        <v>1791</v>
      </c>
      <c r="I1186" s="21"/>
      <c r="J1186" s="21" t="s">
        <v>1792</v>
      </c>
      <c r="K1186" s="21" t="s">
        <v>1793</v>
      </c>
      <c r="L1186" s="21" t="s">
        <v>16</v>
      </c>
      <c r="M1186" s="21">
        <v>1183</v>
      </c>
    </row>
  </sheetData>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4"/>
  <sheetViews>
    <sheetView zoomScale="98" zoomScaleNormal="98" workbookViewId="0">
      <pane ySplit="3" topLeftCell="A118" activePane="bottomLeft" state="frozen"/>
      <selection pane="bottomLeft" activeCell="J4" sqref="J4:J254"/>
    </sheetView>
  </sheetViews>
  <sheetFormatPr defaultColWidth="9.140625" defaultRowHeight="15"/>
  <cols>
    <col min="1" max="1" width="13.140625" customWidth="1"/>
    <col min="2" max="2" width="11.42578125" style="11" customWidth="1"/>
    <col min="3" max="3" width="7.140625" style="8" customWidth="1"/>
    <col min="4" max="4" width="8.5703125" style="8" customWidth="1"/>
    <col min="5" max="5" width="28.140625" style="12" customWidth="1"/>
    <col min="6" max="6" width="39.7109375" customWidth="1"/>
    <col min="7" max="7" width="19" customWidth="1"/>
    <col min="8" max="8" width="50.85546875" customWidth="1"/>
    <col min="9" max="9" width="27.42578125" style="20" customWidth="1"/>
  </cols>
  <sheetData>
    <row r="1" spans="1:10" s="2" customFormat="1">
      <c r="A1" s="2" t="s">
        <v>1794</v>
      </c>
      <c r="E1" s="19"/>
      <c r="F1" s="18"/>
      <c r="I1" s="23"/>
    </row>
    <row r="2" spans="1:10" s="2" customFormat="1">
      <c r="A2" s="13"/>
      <c r="B2" s="6"/>
      <c r="C2" s="6"/>
      <c r="D2" s="9"/>
      <c r="I2" s="26"/>
    </row>
    <row r="3" spans="1:10" s="3" customFormat="1" ht="30">
      <c r="A3" s="14" t="s">
        <v>1</v>
      </c>
      <c r="B3" s="7" t="s">
        <v>2</v>
      </c>
      <c r="C3" s="7" t="s">
        <v>3</v>
      </c>
      <c r="D3" s="10" t="s">
        <v>7</v>
      </c>
      <c r="E3" s="3" t="s">
        <v>8</v>
      </c>
      <c r="F3" s="3" t="s">
        <v>9</v>
      </c>
      <c r="G3" s="3" t="s">
        <v>10</v>
      </c>
      <c r="H3" s="3" t="s">
        <v>11</v>
      </c>
      <c r="I3" s="27" t="s">
        <v>12</v>
      </c>
    </row>
    <row r="4" spans="1:10">
      <c r="A4" s="11">
        <v>90.239733333333305</v>
      </c>
      <c r="B4" s="8">
        <v>2</v>
      </c>
      <c r="C4" s="8">
        <v>911.40509720411205</v>
      </c>
      <c r="D4" s="12">
        <v>65.09</v>
      </c>
      <c r="E4" s="21" t="s">
        <v>146</v>
      </c>
      <c r="F4" s="21" t="s">
        <v>139</v>
      </c>
      <c r="G4" s="21" t="s">
        <v>144</v>
      </c>
      <c r="H4" s="21" t="s">
        <v>145</v>
      </c>
      <c r="I4" s="28" t="s">
        <v>16</v>
      </c>
      <c r="J4" s="21">
        <v>1</v>
      </c>
    </row>
    <row r="5" spans="1:10">
      <c r="A5" s="11">
        <v>118.70671666666701</v>
      </c>
      <c r="B5" s="8">
        <v>3</v>
      </c>
      <c r="C5" s="8">
        <v>946.10544649542999</v>
      </c>
      <c r="D5" s="12">
        <v>33.270000000000003</v>
      </c>
      <c r="E5" s="21" t="s">
        <v>261</v>
      </c>
      <c r="F5" s="21" t="s">
        <v>262</v>
      </c>
      <c r="G5" s="21" t="s">
        <v>255</v>
      </c>
      <c r="H5" s="21" t="s">
        <v>256</v>
      </c>
      <c r="I5" s="28" t="s">
        <v>16</v>
      </c>
      <c r="J5" s="21">
        <v>2</v>
      </c>
    </row>
    <row r="6" spans="1:10">
      <c r="A6" s="11">
        <v>78.1101666666667</v>
      </c>
      <c r="B6" s="8">
        <v>4</v>
      </c>
      <c r="C6" s="8">
        <v>879.916157250948</v>
      </c>
      <c r="D6" s="12">
        <v>30.33</v>
      </c>
      <c r="E6" s="21" t="s">
        <v>253</v>
      </c>
      <c r="F6" s="21" t="s">
        <v>258</v>
      </c>
      <c r="G6" s="21" t="s">
        <v>255</v>
      </c>
      <c r="H6" s="21" t="s">
        <v>256</v>
      </c>
      <c r="I6" s="28" t="s">
        <v>16</v>
      </c>
      <c r="J6" s="21">
        <v>3</v>
      </c>
    </row>
    <row r="7" spans="1:10">
      <c r="A7" s="11">
        <v>95.206783333333306</v>
      </c>
      <c r="B7" s="8">
        <v>4</v>
      </c>
      <c r="C7" s="8">
        <v>875.91801046097601</v>
      </c>
      <c r="D7" s="12">
        <v>33.07</v>
      </c>
      <c r="E7" s="21" t="s">
        <v>253</v>
      </c>
      <c r="F7" s="21" t="s">
        <v>254</v>
      </c>
      <c r="G7" s="21" t="s">
        <v>255</v>
      </c>
      <c r="H7" s="21" t="s">
        <v>256</v>
      </c>
      <c r="I7" s="28" t="s">
        <v>16</v>
      </c>
      <c r="J7" s="21">
        <v>4</v>
      </c>
    </row>
    <row r="8" spans="1:10">
      <c r="A8" s="11">
        <v>95.206783333333306</v>
      </c>
      <c r="B8" s="8">
        <v>4</v>
      </c>
      <c r="C8" s="8">
        <v>875.91801046097601</v>
      </c>
      <c r="D8" s="12">
        <v>34.29</v>
      </c>
      <c r="E8" s="21" t="s">
        <v>253</v>
      </c>
      <c r="F8" s="21" t="s">
        <v>257</v>
      </c>
      <c r="G8" s="21" t="s">
        <v>255</v>
      </c>
      <c r="H8" s="21" t="s">
        <v>256</v>
      </c>
      <c r="I8" s="28" t="s">
        <v>16</v>
      </c>
      <c r="J8" s="21">
        <v>5</v>
      </c>
    </row>
    <row r="9" spans="1:10">
      <c r="A9" s="11">
        <v>105.23026666666701</v>
      </c>
      <c r="B9" s="8">
        <v>2</v>
      </c>
      <c r="C9" s="8">
        <v>939.43511489037905</v>
      </c>
      <c r="D9" s="12">
        <v>92.11</v>
      </c>
      <c r="E9" s="21" t="s">
        <v>138</v>
      </c>
      <c r="F9" s="21" t="s">
        <v>139</v>
      </c>
      <c r="G9" s="21" t="s">
        <v>116</v>
      </c>
      <c r="H9" s="21" t="s">
        <v>117</v>
      </c>
      <c r="I9" s="28" t="s">
        <v>16</v>
      </c>
      <c r="J9" s="21">
        <v>6</v>
      </c>
    </row>
    <row r="10" spans="1:10">
      <c r="A10" s="11">
        <v>117.94908333333299</v>
      </c>
      <c r="B10" s="8">
        <v>3</v>
      </c>
      <c r="C10" s="8">
        <v>960.10442026507303</v>
      </c>
      <c r="D10" s="12">
        <v>42.97</v>
      </c>
      <c r="E10" s="21" t="s">
        <v>136</v>
      </c>
      <c r="F10" s="21" t="s">
        <v>137</v>
      </c>
      <c r="G10" s="21" t="s">
        <v>116</v>
      </c>
      <c r="H10" s="21" t="s">
        <v>117</v>
      </c>
      <c r="I10" s="28" t="s">
        <v>16</v>
      </c>
      <c r="J10" s="21">
        <v>7</v>
      </c>
    </row>
    <row r="11" spans="1:10">
      <c r="A11" s="11">
        <v>67.092866666666694</v>
      </c>
      <c r="B11" s="8">
        <v>3</v>
      </c>
      <c r="C11" s="8">
        <v>661.35943302929297</v>
      </c>
      <c r="D11" s="12">
        <v>33.11</v>
      </c>
      <c r="E11" s="21" t="s">
        <v>918</v>
      </c>
      <c r="F11" s="21" t="s">
        <v>919</v>
      </c>
      <c r="G11" s="21" t="s">
        <v>920</v>
      </c>
      <c r="H11" s="21" t="s">
        <v>921</v>
      </c>
      <c r="I11" s="28" t="s">
        <v>16</v>
      </c>
      <c r="J11" s="21">
        <v>8</v>
      </c>
    </row>
    <row r="12" spans="1:10">
      <c r="A12" s="11">
        <v>78.515483333333293</v>
      </c>
      <c r="B12" s="8">
        <v>2</v>
      </c>
      <c r="C12" s="8">
        <v>861.45442870749605</v>
      </c>
      <c r="D12" s="12">
        <v>35.78</v>
      </c>
      <c r="E12" s="21" t="s">
        <v>627</v>
      </c>
      <c r="F12" s="21" t="s">
        <v>134</v>
      </c>
      <c r="G12" s="21" t="s">
        <v>628</v>
      </c>
      <c r="H12" s="21" t="s">
        <v>629</v>
      </c>
      <c r="I12" s="28" t="s">
        <v>16</v>
      </c>
      <c r="J12" s="21">
        <v>9</v>
      </c>
    </row>
    <row r="13" spans="1:10">
      <c r="A13" s="11">
        <v>57.095849999999999</v>
      </c>
      <c r="B13" s="8">
        <v>2</v>
      </c>
      <c r="C13" s="8">
        <v>1028.4862211198899</v>
      </c>
      <c r="D13" s="12">
        <v>37.36</v>
      </c>
      <c r="E13" s="21" t="s">
        <v>208</v>
      </c>
      <c r="F13" s="21" t="s">
        <v>209</v>
      </c>
      <c r="G13" s="21" t="s">
        <v>203</v>
      </c>
      <c r="H13" s="21" t="s">
        <v>204</v>
      </c>
      <c r="I13" s="28" t="s">
        <v>16</v>
      </c>
      <c r="J13" s="21">
        <v>10</v>
      </c>
    </row>
    <row r="14" spans="1:10">
      <c r="A14" s="11">
        <v>88.878433333333305</v>
      </c>
      <c r="B14" s="8">
        <v>2</v>
      </c>
      <c r="C14" s="8">
        <v>908.00228105457495</v>
      </c>
      <c r="D14" s="12">
        <v>36.229999999999997</v>
      </c>
      <c r="E14" s="21" t="s">
        <v>212</v>
      </c>
      <c r="F14" s="21" t="s">
        <v>213</v>
      </c>
      <c r="G14" s="21" t="s">
        <v>203</v>
      </c>
      <c r="H14" s="21" t="s">
        <v>204</v>
      </c>
      <c r="I14" s="28" t="s">
        <v>16</v>
      </c>
      <c r="J14" s="21">
        <v>11</v>
      </c>
    </row>
    <row r="15" spans="1:10">
      <c r="A15" s="11">
        <v>97.72775</v>
      </c>
      <c r="B15" s="8">
        <v>2</v>
      </c>
      <c r="C15" s="8">
        <v>1168.0678515228001</v>
      </c>
      <c r="D15" s="12">
        <v>43.36</v>
      </c>
      <c r="E15" s="21" t="s">
        <v>644</v>
      </c>
      <c r="F15" s="21" t="s">
        <v>645</v>
      </c>
      <c r="G15" s="21" t="s">
        <v>641</v>
      </c>
      <c r="H15" s="21" t="s">
        <v>642</v>
      </c>
      <c r="I15" s="28" t="s">
        <v>16</v>
      </c>
      <c r="J15" s="21">
        <v>12</v>
      </c>
    </row>
    <row r="16" spans="1:10">
      <c r="A16" s="11">
        <v>107.21510000000001</v>
      </c>
      <c r="B16" s="8">
        <v>3</v>
      </c>
      <c r="C16" s="8">
        <v>915.46792893862505</v>
      </c>
      <c r="D16" s="12">
        <v>30.71</v>
      </c>
      <c r="E16" s="21" t="s">
        <v>1003</v>
      </c>
      <c r="F16" s="21" t="s">
        <v>1004</v>
      </c>
      <c r="G16" s="21" t="s">
        <v>1001</v>
      </c>
      <c r="H16" s="21" t="s">
        <v>1002</v>
      </c>
      <c r="I16" s="28" t="s">
        <v>16</v>
      </c>
      <c r="J16" s="21">
        <v>13</v>
      </c>
    </row>
    <row r="17" spans="1:10">
      <c r="A17" s="11">
        <v>107.21510000000001</v>
      </c>
      <c r="B17" s="8">
        <v>3</v>
      </c>
      <c r="C17" s="8">
        <v>915.46792893862505</v>
      </c>
      <c r="D17" s="12">
        <v>34.56</v>
      </c>
      <c r="E17" s="21" t="s">
        <v>1003</v>
      </c>
      <c r="F17" s="21" t="s">
        <v>95</v>
      </c>
      <c r="G17" s="21" t="s">
        <v>1001</v>
      </c>
      <c r="H17" s="21" t="s">
        <v>1002</v>
      </c>
      <c r="I17" s="28" t="s">
        <v>16</v>
      </c>
      <c r="J17" s="21">
        <v>14</v>
      </c>
    </row>
    <row r="18" spans="1:10">
      <c r="A18" s="11">
        <v>107.695733333333</v>
      </c>
      <c r="B18" s="8">
        <v>2</v>
      </c>
      <c r="C18" s="8">
        <v>1093.07992993986</v>
      </c>
      <c r="D18" s="12">
        <v>40.22</v>
      </c>
      <c r="E18" s="21" t="s">
        <v>940</v>
      </c>
      <c r="F18" s="21" t="s">
        <v>944</v>
      </c>
      <c r="G18" s="21" t="s">
        <v>941</v>
      </c>
      <c r="H18" s="21" t="s">
        <v>942</v>
      </c>
      <c r="I18" s="28" t="s">
        <v>16</v>
      </c>
      <c r="J18" s="21">
        <v>15</v>
      </c>
    </row>
    <row r="19" spans="1:10">
      <c r="A19" s="11">
        <v>107.829883333333</v>
      </c>
      <c r="B19" s="8">
        <v>3</v>
      </c>
      <c r="C19" s="8">
        <v>729.05566675905197</v>
      </c>
      <c r="D19" s="12">
        <v>48.51</v>
      </c>
      <c r="E19" s="21" t="s">
        <v>940</v>
      </c>
      <c r="F19" s="21" t="s">
        <v>95</v>
      </c>
      <c r="G19" s="21" t="s">
        <v>941</v>
      </c>
      <c r="H19" s="21" t="s">
        <v>942</v>
      </c>
      <c r="I19" s="28" t="s">
        <v>16</v>
      </c>
      <c r="J19" s="21">
        <v>16</v>
      </c>
    </row>
    <row r="20" spans="1:10">
      <c r="A20" s="11">
        <v>107.695733333333</v>
      </c>
      <c r="B20" s="8">
        <v>2</v>
      </c>
      <c r="C20" s="8">
        <v>1093.07992993986</v>
      </c>
      <c r="D20" s="12">
        <v>40.33</v>
      </c>
      <c r="E20" s="21" t="s">
        <v>940</v>
      </c>
      <c r="F20" s="21" t="s">
        <v>95</v>
      </c>
      <c r="G20" s="21" t="s">
        <v>941</v>
      </c>
      <c r="H20" s="21" t="s">
        <v>942</v>
      </c>
      <c r="I20" s="28" t="s">
        <v>16</v>
      </c>
      <c r="J20" s="21">
        <v>17</v>
      </c>
    </row>
    <row r="21" spans="1:10">
      <c r="A21" s="11">
        <v>97.455749999999995</v>
      </c>
      <c r="B21" s="8">
        <v>2</v>
      </c>
      <c r="C21" s="8">
        <v>685.92940211633299</v>
      </c>
      <c r="D21" s="12">
        <v>33.89</v>
      </c>
      <c r="E21" s="21" t="s">
        <v>1358</v>
      </c>
      <c r="F21" s="21" t="s">
        <v>225</v>
      </c>
      <c r="G21" s="21" t="s">
        <v>1359</v>
      </c>
      <c r="H21" s="21" t="s">
        <v>1360</v>
      </c>
      <c r="I21" s="28" t="s">
        <v>16</v>
      </c>
      <c r="J21" s="21">
        <v>18</v>
      </c>
    </row>
    <row r="22" spans="1:10">
      <c r="A22" s="11">
        <v>113.880666666667</v>
      </c>
      <c r="B22" s="8">
        <v>2</v>
      </c>
      <c r="C22" s="8">
        <v>973.512209829791</v>
      </c>
      <c r="D22" s="12">
        <v>34.049999999999997</v>
      </c>
      <c r="E22" s="21" t="s">
        <v>1400</v>
      </c>
      <c r="F22" s="21" t="s">
        <v>242</v>
      </c>
      <c r="G22" s="21" t="s">
        <v>1401</v>
      </c>
      <c r="H22" s="21" t="s">
        <v>1402</v>
      </c>
      <c r="I22" s="28" t="s">
        <v>16</v>
      </c>
      <c r="J22" s="21">
        <v>19</v>
      </c>
    </row>
    <row r="23" spans="1:10">
      <c r="A23" s="11">
        <v>129.94155000000001</v>
      </c>
      <c r="B23" s="8">
        <v>3</v>
      </c>
      <c r="C23" s="8">
        <v>883.12120666349995</v>
      </c>
      <c r="D23" s="12">
        <v>34.01</v>
      </c>
      <c r="E23" s="21" t="s">
        <v>1156</v>
      </c>
      <c r="F23" s="21" t="s">
        <v>196</v>
      </c>
      <c r="G23" s="21" t="s">
        <v>1157</v>
      </c>
      <c r="H23" s="21" t="s">
        <v>1158</v>
      </c>
      <c r="I23" s="28" t="s">
        <v>16</v>
      </c>
      <c r="J23" s="21">
        <v>20</v>
      </c>
    </row>
    <row r="24" spans="1:10">
      <c r="A24" s="11">
        <v>124.30415000000001</v>
      </c>
      <c r="B24" s="8">
        <v>2</v>
      </c>
      <c r="C24" s="8">
        <v>865.40783911679898</v>
      </c>
      <c r="D24" s="12">
        <v>36.49</v>
      </c>
      <c r="E24" s="21" t="s">
        <v>1598</v>
      </c>
      <c r="F24" s="21" t="s">
        <v>225</v>
      </c>
      <c r="G24" s="21" t="s">
        <v>1599</v>
      </c>
      <c r="H24" s="21" t="s">
        <v>1600</v>
      </c>
      <c r="I24" s="28" t="s">
        <v>16</v>
      </c>
      <c r="J24" s="21">
        <v>21</v>
      </c>
    </row>
    <row r="25" spans="1:10">
      <c r="A25" s="11">
        <v>27.024816666666698</v>
      </c>
      <c r="B25" s="8">
        <v>2</v>
      </c>
      <c r="C25" s="8">
        <v>416.24524330138502</v>
      </c>
      <c r="D25" s="12">
        <v>39.14</v>
      </c>
      <c r="E25" s="21" t="s">
        <v>1163</v>
      </c>
      <c r="F25" s="21" t="s">
        <v>225</v>
      </c>
      <c r="G25" s="21" t="s">
        <v>1164</v>
      </c>
      <c r="H25" s="21" t="s">
        <v>1165</v>
      </c>
      <c r="I25" s="28" t="s">
        <v>16</v>
      </c>
      <c r="J25" s="21">
        <v>22</v>
      </c>
    </row>
    <row r="26" spans="1:10">
      <c r="A26" s="11">
        <v>65.394733333333306</v>
      </c>
      <c r="B26" s="8">
        <v>2</v>
      </c>
      <c r="C26" s="8">
        <v>684.84858301217196</v>
      </c>
      <c r="D26" s="12">
        <v>34.19</v>
      </c>
      <c r="E26" s="21" t="s">
        <v>1249</v>
      </c>
      <c r="F26" s="21" t="s">
        <v>242</v>
      </c>
      <c r="G26" s="21" t="s">
        <v>1250</v>
      </c>
      <c r="H26" s="21" t="s">
        <v>1251</v>
      </c>
      <c r="I26" s="28" t="s">
        <v>16</v>
      </c>
      <c r="J26" s="21">
        <v>23</v>
      </c>
    </row>
    <row r="27" spans="1:10">
      <c r="A27" s="11">
        <v>58.57985</v>
      </c>
      <c r="B27" s="8">
        <v>2</v>
      </c>
      <c r="C27" s="8">
        <v>899.44082332403298</v>
      </c>
      <c r="D27" s="12">
        <v>35.96</v>
      </c>
      <c r="E27" s="21" t="s">
        <v>1552</v>
      </c>
      <c r="F27" s="21" t="s">
        <v>572</v>
      </c>
      <c r="G27" s="21" t="s">
        <v>1553</v>
      </c>
      <c r="H27" s="21" t="s">
        <v>1554</v>
      </c>
      <c r="I27" s="28" t="s">
        <v>16</v>
      </c>
      <c r="J27" s="21">
        <v>24</v>
      </c>
    </row>
    <row r="28" spans="1:10">
      <c r="A28" s="11">
        <v>135.165883333333</v>
      </c>
      <c r="B28" s="8">
        <v>2</v>
      </c>
      <c r="C28" s="8">
        <v>570.80932235210105</v>
      </c>
      <c r="D28" s="12">
        <v>33.340000000000003</v>
      </c>
      <c r="E28" s="21" t="s">
        <v>735</v>
      </c>
      <c r="F28" s="21" t="s">
        <v>139</v>
      </c>
      <c r="G28" s="21" t="s">
        <v>733</v>
      </c>
      <c r="H28" s="21" t="s">
        <v>734</v>
      </c>
      <c r="I28" s="28" t="s">
        <v>16</v>
      </c>
      <c r="J28" s="21">
        <v>25</v>
      </c>
    </row>
    <row r="29" spans="1:10">
      <c r="A29" s="11">
        <v>58.850450000000002</v>
      </c>
      <c r="B29" s="8">
        <v>2</v>
      </c>
      <c r="C29" s="8">
        <v>807.38859666589997</v>
      </c>
      <c r="D29" s="12">
        <v>49.17</v>
      </c>
      <c r="E29" s="21" t="s">
        <v>731</v>
      </c>
      <c r="F29" s="21" t="s">
        <v>732</v>
      </c>
      <c r="G29" s="21" t="s">
        <v>733</v>
      </c>
      <c r="H29" s="21" t="s">
        <v>734</v>
      </c>
      <c r="I29" s="28" t="s">
        <v>16</v>
      </c>
      <c r="J29" s="21">
        <v>26</v>
      </c>
    </row>
    <row r="30" spans="1:10">
      <c r="A30" s="11">
        <v>113.880666666667</v>
      </c>
      <c r="B30" s="8">
        <v>2</v>
      </c>
      <c r="C30" s="8">
        <v>1037.03391514239</v>
      </c>
      <c r="D30" s="12">
        <v>40.21</v>
      </c>
      <c r="E30" s="21" t="s">
        <v>1147</v>
      </c>
      <c r="F30" s="21" t="s">
        <v>1148</v>
      </c>
      <c r="G30" s="21" t="s">
        <v>1149</v>
      </c>
      <c r="H30" s="21" t="s">
        <v>1150</v>
      </c>
      <c r="I30" s="28" t="s">
        <v>16</v>
      </c>
      <c r="J30" s="21">
        <v>27</v>
      </c>
    </row>
    <row r="31" spans="1:10">
      <c r="A31" s="11">
        <v>47.387416666666702</v>
      </c>
      <c r="B31" s="8">
        <v>2</v>
      </c>
      <c r="C31" s="8">
        <v>572.81337733855196</v>
      </c>
      <c r="D31" s="12">
        <v>46</v>
      </c>
      <c r="E31" s="21" t="s">
        <v>682</v>
      </c>
      <c r="F31" s="21" t="s">
        <v>139</v>
      </c>
      <c r="G31" s="21" t="s">
        <v>678</v>
      </c>
      <c r="H31" s="21" t="s">
        <v>679</v>
      </c>
      <c r="I31" s="28" t="s">
        <v>16</v>
      </c>
      <c r="J31" s="21">
        <v>28</v>
      </c>
    </row>
    <row r="32" spans="1:10">
      <c r="A32" s="11">
        <v>112.77785</v>
      </c>
      <c r="B32" s="8">
        <v>2</v>
      </c>
      <c r="C32" s="8">
        <v>961.48796674469304</v>
      </c>
      <c r="D32" s="12">
        <v>54.05</v>
      </c>
      <c r="E32" s="21" t="s">
        <v>680</v>
      </c>
      <c r="F32" s="21" t="s">
        <v>681</v>
      </c>
      <c r="G32" s="21" t="s">
        <v>678</v>
      </c>
      <c r="H32" s="21" t="s">
        <v>679</v>
      </c>
      <c r="I32" s="28" t="s">
        <v>16</v>
      </c>
      <c r="J32" s="21">
        <v>29</v>
      </c>
    </row>
    <row r="33" spans="1:10">
      <c r="A33" s="11">
        <v>102.910016666667</v>
      </c>
      <c r="B33" s="8">
        <v>3</v>
      </c>
      <c r="C33" s="8">
        <v>959.85161654526303</v>
      </c>
      <c r="D33" s="12">
        <v>31.44</v>
      </c>
      <c r="E33" s="21" t="s">
        <v>819</v>
      </c>
      <c r="F33" s="21" t="s">
        <v>820</v>
      </c>
      <c r="G33" s="21" t="s">
        <v>821</v>
      </c>
      <c r="H33" s="21" t="s">
        <v>822</v>
      </c>
      <c r="I33" s="28" t="s">
        <v>16</v>
      </c>
      <c r="J33" s="21">
        <v>30</v>
      </c>
    </row>
    <row r="34" spans="1:10">
      <c r="A34" s="11">
        <v>99.088566666666694</v>
      </c>
      <c r="B34" s="8">
        <v>2</v>
      </c>
      <c r="C34" s="8">
        <v>1048.5155573818099</v>
      </c>
      <c r="D34" s="12">
        <v>54.83</v>
      </c>
      <c r="E34" s="21" t="s">
        <v>1177</v>
      </c>
      <c r="F34" s="21" t="s">
        <v>225</v>
      </c>
      <c r="G34" s="21" t="s">
        <v>1178</v>
      </c>
      <c r="H34" s="21" t="s">
        <v>1179</v>
      </c>
      <c r="I34" s="28" t="s">
        <v>16</v>
      </c>
      <c r="J34" s="21">
        <v>31</v>
      </c>
    </row>
    <row r="35" spans="1:10">
      <c r="A35" s="11">
        <v>99.156666666666695</v>
      </c>
      <c r="B35" s="8">
        <v>3</v>
      </c>
      <c r="C35" s="8">
        <v>699.34594927887895</v>
      </c>
      <c r="D35" s="12">
        <v>42.41</v>
      </c>
      <c r="E35" s="21" t="s">
        <v>1177</v>
      </c>
      <c r="F35" s="21" t="s">
        <v>225</v>
      </c>
      <c r="G35" s="21" t="s">
        <v>1178</v>
      </c>
      <c r="H35" s="21" t="s">
        <v>1179</v>
      </c>
      <c r="I35" s="28" t="s">
        <v>16</v>
      </c>
      <c r="J35" s="21">
        <v>32</v>
      </c>
    </row>
    <row r="36" spans="1:10">
      <c r="A36" s="11">
        <v>82.412750000000003</v>
      </c>
      <c r="B36" s="8">
        <v>2</v>
      </c>
      <c r="C36" s="8">
        <v>804.45343746167896</v>
      </c>
      <c r="D36" s="12">
        <v>38.72</v>
      </c>
      <c r="E36" s="21" t="s">
        <v>1010</v>
      </c>
      <c r="F36" s="21" t="s">
        <v>1014</v>
      </c>
      <c r="G36" s="21" t="s">
        <v>1011</v>
      </c>
      <c r="H36" s="21" t="s">
        <v>1012</v>
      </c>
      <c r="I36" s="28" t="s">
        <v>16</v>
      </c>
      <c r="J36" s="21">
        <v>33</v>
      </c>
    </row>
    <row r="37" spans="1:10">
      <c r="A37" s="11">
        <v>116.777633333333</v>
      </c>
      <c r="B37" s="8">
        <v>2</v>
      </c>
      <c r="C37" s="8">
        <v>1300.15870534296</v>
      </c>
      <c r="D37" s="12">
        <v>38</v>
      </c>
      <c r="E37" s="21" t="s">
        <v>1781</v>
      </c>
      <c r="F37" s="21" t="s">
        <v>1782</v>
      </c>
      <c r="G37" s="21" t="s">
        <v>1783</v>
      </c>
      <c r="H37" s="21" t="s">
        <v>1784</v>
      </c>
      <c r="I37" s="28" t="s">
        <v>16</v>
      </c>
      <c r="J37" s="21">
        <v>34</v>
      </c>
    </row>
    <row r="38" spans="1:10">
      <c r="A38" s="11">
        <v>107.89875000000001</v>
      </c>
      <c r="B38" s="8">
        <v>4</v>
      </c>
      <c r="C38" s="8">
        <v>887.97005857981503</v>
      </c>
      <c r="D38" s="12">
        <v>30.13</v>
      </c>
      <c r="E38" s="21" t="s">
        <v>910</v>
      </c>
      <c r="F38" s="21" t="s">
        <v>911</v>
      </c>
      <c r="G38" s="21" t="s">
        <v>908</v>
      </c>
      <c r="H38" s="21" t="s">
        <v>909</v>
      </c>
      <c r="I38" s="28" t="s">
        <v>16</v>
      </c>
      <c r="J38" s="21">
        <v>35</v>
      </c>
    </row>
    <row r="39" spans="1:10">
      <c r="A39" s="11">
        <v>107.89875000000001</v>
      </c>
      <c r="B39" s="8">
        <v>4</v>
      </c>
      <c r="C39" s="8">
        <v>887.97005857981503</v>
      </c>
      <c r="D39" s="12">
        <v>32.21</v>
      </c>
      <c r="E39" s="21" t="s">
        <v>910</v>
      </c>
      <c r="F39" s="21" t="s">
        <v>912</v>
      </c>
      <c r="G39" s="21" t="s">
        <v>908</v>
      </c>
      <c r="H39" s="21" t="s">
        <v>909</v>
      </c>
      <c r="I39" s="28" t="s">
        <v>16</v>
      </c>
      <c r="J39" s="21">
        <v>36</v>
      </c>
    </row>
    <row r="40" spans="1:10">
      <c r="A40" s="11">
        <v>42.127116666666701</v>
      </c>
      <c r="B40" s="8">
        <v>3</v>
      </c>
      <c r="C40" s="8">
        <v>603.29657902346605</v>
      </c>
      <c r="D40" s="12">
        <v>40.9</v>
      </c>
      <c r="E40" s="21" t="s">
        <v>907</v>
      </c>
      <c r="F40" s="21" t="s">
        <v>453</v>
      </c>
      <c r="G40" s="21" t="s">
        <v>908</v>
      </c>
      <c r="H40" s="21" t="s">
        <v>909</v>
      </c>
      <c r="I40" s="28" t="s">
        <v>16</v>
      </c>
      <c r="J40" s="21">
        <v>37</v>
      </c>
    </row>
    <row r="41" spans="1:10">
      <c r="A41" s="11">
        <v>129.80346666666699</v>
      </c>
      <c r="B41" s="8">
        <v>3</v>
      </c>
      <c r="C41" s="8">
        <v>619.02227805405403</v>
      </c>
      <c r="D41" s="12">
        <v>42.65</v>
      </c>
      <c r="E41" s="21" t="s">
        <v>1265</v>
      </c>
      <c r="F41" s="21" t="s">
        <v>1268</v>
      </c>
      <c r="G41" s="21" t="s">
        <v>1266</v>
      </c>
      <c r="H41" s="21" t="s">
        <v>1267</v>
      </c>
      <c r="I41" s="28" t="s">
        <v>16</v>
      </c>
      <c r="J41" s="21">
        <v>38</v>
      </c>
    </row>
    <row r="42" spans="1:10">
      <c r="A42" s="11">
        <v>129.80346666666699</v>
      </c>
      <c r="B42" s="8">
        <v>2</v>
      </c>
      <c r="C42" s="8">
        <v>928.03008976458898</v>
      </c>
      <c r="D42" s="12">
        <v>52.78</v>
      </c>
      <c r="E42" s="21" t="s">
        <v>1265</v>
      </c>
      <c r="F42" s="21" t="s">
        <v>183</v>
      </c>
      <c r="G42" s="21" t="s">
        <v>1266</v>
      </c>
      <c r="H42" s="21" t="s">
        <v>1267</v>
      </c>
      <c r="I42" s="28" t="s">
        <v>16</v>
      </c>
      <c r="J42" s="21">
        <v>39</v>
      </c>
    </row>
    <row r="43" spans="1:10">
      <c r="A43" s="11">
        <v>129.80346666666699</v>
      </c>
      <c r="B43" s="8">
        <v>3</v>
      </c>
      <c r="C43" s="8">
        <v>619.02227805405403</v>
      </c>
      <c r="D43" s="12">
        <v>41.04</v>
      </c>
      <c r="E43" s="21" t="s">
        <v>1265</v>
      </c>
      <c r="F43" s="21" t="s">
        <v>183</v>
      </c>
      <c r="G43" s="21" t="s">
        <v>1266</v>
      </c>
      <c r="H43" s="21" t="s">
        <v>1267</v>
      </c>
      <c r="I43" s="28" t="s">
        <v>16</v>
      </c>
      <c r="J43" s="21">
        <v>40</v>
      </c>
    </row>
    <row r="44" spans="1:10">
      <c r="A44" s="11">
        <v>92.896183333333298</v>
      </c>
      <c r="B44" s="8">
        <v>3</v>
      </c>
      <c r="C44" s="8">
        <v>1010.80921120803</v>
      </c>
      <c r="D44" s="12">
        <v>58.3</v>
      </c>
      <c r="E44" s="21" t="s">
        <v>885</v>
      </c>
      <c r="F44" s="21" t="s">
        <v>886</v>
      </c>
      <c r="G44" s="21" t="s">
        <v>883</v>
      </c>
      <c r="H44" s="21" t="s">
        <v>884</v>
      </c>
      <c r="I44" s="28" t="s">
        <v>16</v>
      </c>
      <c r="J44" s="21">
        <v>41</v>
      </c>
    </row>
    <row r="45" spans="1:10">
      <c r="A45" s="11">
        <v>92.896183333333298</v>
      </c>
      <c r="B45" s="8">
        <v>3</v>
      </c>
      <c r="C45" s="8">
        <v>1010.80921120803</v>
      </c>
      <c r="D45" s="12">
        <v>47.18</v>
      </c>
      <c r="E45" s="21" t="s">
        <v>885</v>
      </c>
      <c r="F45" s="21" t="s">
        <v>887</v>
      </c>
      <c r="G45" s="21" t="s">
        <v>883</v>
      </c>
      <c r="H45" s="21" t="s">
        <v>884</v>
      </c>
      <c r="I45" s="28" t="s">
        <v>16</v>
      </c>
      <c r="J45" s="21">
        <v>42</v>
      </c>
    </row>
    <row r="46" spans="1:10">
      <c r="A46" s="11">
        <v>128.19315</v>
      </c>
      <c r="B46" s="8">
        <v>2</v>
      </c>
      <c r="C46" s="8">
        <v>1364.71843799565</v>
      </c>
      <c r="D46" s="12">
        <v>38.17</v>
      </c>
      <c r="E46" s="21" t="s">
        <v>881</v>
      </c>
      <c r="F46" s="21" t="s">
        <v>41</v>
      </c>
      <c r="G46" s="21" t="s">
        <v>883</v>
      </c>
      <c r="H46" s="21" t="s">
        <v>884</v>
      </c>
      <c r="I46" s="28" t="s">
        <v>16</v>
      </c>
      <c r="J46" s="21">
        <v>43</v>
      </c>
    </row>
    <row r="47" spans="1:10">
      <c r="A47" s="11">
        <v>128.19315</v>
      </c>
      <c r="B47" s="8">
        <v>3</v>
      </c>
      <c r="C47" s="8">
        <v>910.14798881297804</v>
      </c>
      <c r="D47" s="12">
        <v>31.75</v>
      </c>
      <c r="E47" s="21" t="s">
        <v>881</v>
      </c>
      <c r="F47" s="21" t="s">
        <v>882</v>
      </c>
      <c r="G47" s="21" t="s">
        <v>883</v>
      </c>
      <c r="H47" s="21" t="s">
        <v>884</v>
      </c>
      <c r="I47" s="28" t="s">
        <v>16</v>
      </c>
      <c r="J47" s="21">
        <v>44</v>
      </c>
    </row>
    <row r="48" spans="1:10">
      <c r="A48" s="11">
        <v>128.19315</v>
      </c>
      <c r="B48" s="8">
        <v>2</v>
      </c>
      <c r="C48" s="8">
        <v>1364.71843799565</v>
      </c>
      <c r="D48" s="12">
        <v>38.4</v>
      </c>
      <c r="E48" s="21" t="s">
        <v>881</v>
      </c>
      <c r="F48" s="21" t="s">
        <v>882</v>
      </c>
      <c r="G48" s="21" t="s">
        <v>883</v>
      </c>
      <c r="H48" s="21" t="s">
        <v>884</v>
      </c>
      <c r="I48" s="28" t="s">
        <v>16</v>
      </c>
      <c r="J48" s="21">
        <v>45</v>
      </c>
    </row>
    <row r="49" spans="1:10">
      <c r="A49" s="11">
        <v>59.3204833333333</v>
      </c>
      <c r="B49" s="8">
        <v>2</v>
      </c>
      <c r="C49" s="8">
        <v>1096.0347141883799</v>
      </c>
      <c r="D49" s="12">
        <v>42.12</v>
      </c>
      <c r="E49" s="21" t="s">
        <v>977</v>
      </c>
      <c r="F49" s="21" t="s">
        <v>978</v>
      </c>
      <c r="G49" s="21" t="s">
        <v>979</v>
      </c>
      <c r="H49" s="21" t="s">
        <v>980</v>
      </c>
      <c r="I49" s="28" t="s">
        <v>16</v>
      </c>
      <c r="J49" s="21">
        <v>46</v>
      </c>
    </row>
    <row r="50" spans="1:10">
      <c r="A50" s="11">
        <v>95.684700000000007</v>
      </c>
      <c r="B50" s="8">
        <v>3</v>
      </c>
      <c r="C50" s="8">
        <v>931.16852729564596</v>
      </c>
      <c r="D50" s="12">
        <v>30.99</v>
      </c>
      <c r="E50" s="21" t="s">
        <v>981</v>
      </c>
      <c r="F50" s="21" t="s">
        <v>439</v>
      </c>
      <c r="G50" s="21" t="s">
        <v>979</v>
      </c>
      <c r="H50" s="21" t="s">
        <v>980</v>
      </c>
      <c r="I50" s="28" t="s">
        <v>16</v>
      </c>
      <c r="J50" s="21">
        <v>47</v>
      </c>
    </row>
    <row r="51" spans="1:10">
      <c r="A51" s="11">
        <v>54.532699999999998</v>
      </c>
      <c r="B51" s="8">
        <v>2</v>
      </c>
      <c r="C51" s="8">
        <v>1081.02936910979</v>
      </c>
      <c r="D51" s="12">
        <v>36.130000000000003</v>
      </c>
      <c r="E51" s="21" t="s">
        <v>1498</v>
      </c>
      <c r="F51" s="21" t="s">
        <v>978</v>
      </c>
      <c r="G51" s="21" t="s">
        <v>1499</v>
      </c>
      <c r="H51" s="21" t="s">
        <v>1500</v>
      </c>
      <c r="I51" s="28" t="s">
        <v>16</v>
      </c>
      <c r="J51" s="21">
        <v>48</v>
      </c>
    </row>
    <row r="52" spans="1:10">
      <c r="A52" s="11">
        <v>110.716883333333</v>
      </c>
      <c r="B52" s="8">
        <v>2</v>
      </c>
      <c r="C52" s="8">
        <v>1347.1313703030601</v>
      </c>
      <c r="D52" s="12">
        <v>41.27</v>
      </c>
      <c r="E52" s="21" t="s">
        <v>1232</v>
      </c>
      <c r="F52" s="21" t="s">
        <v>572</v>
      </c>
      <c r="G52" s="21" t="s">
        <v>1233</v>
      </c>
      <c r="H52" s="21" t="s">
        <v>1234</v>
      </c>
      <c r="I52" s="28" t="s">
        <v>16</v>
      </c>
      <c r="J52" s="21">
        <v>49</v>
      </c>
    </row>
    <row r="53" spans="1:10">
      <c r="A53" s="11">
        <v>99.431016666666693</v>
      </c>
      <c r="B53" s="8">
        <v>3</v>
      </c>
      <c r="C53" s="8">
        <v>737.09492869037501</v>
      </c>
      <c r="D53" s="12">
        <v>37.57</v>
      </c>
      <c r="E53" s="21" t="s">
        <v>533</v>
      </c>
      <c r="F53" s="21" t="s">
        <v>534</v>
      </c>
      <c r="G53" s="21" t="s">
        <v>531</v>
      </c>
      <c r="H53" s="21" t="s">
        <v>532</v>
      </c>
      <c r="I53" s="28" t="s">
        <v>16</v>
      </c>
      <c r="J53" s="21">
        <v>50</v>
      </c>
    </row>
    <row r="54" spans="1:10">
      <c r="A54" s="11">
        <v>87.314266666666697</v>
      </c>
      <c r="B54" s="8">
        <v>3</v>
      </c>
      <c r="C54" s="8">
        <v>675.72112273209098</v>
      </c>
      <c r="D54" s="12">
        <v>45.27</v>
      </c>
      <c r="E54" s="21" t="s">
        <v>535</v>
      </c>
      <c r="F54" s="21" t="s">
        <v>536</v>
      </c>
      <c r="G54" s="21" t="s">
        <v>531</v>
      </c>
      <c r="H54" s="21" t="s">
        <v>532</v>
      </c>
      <c r="I54" s="28" t="s">
        <v>16</v>
      </c>
      <c r="J54" s="21">
        <v>51</v>
      </c>
    </row>
    <row r="55" spans="1:10">
      <c r="A55" s="11">
        <v>62.2871666666667</v>
      </c>
      <c r="B55" s="8">
        <v>2</v>
      </c>
      <c r="C55" s="8">
        <v>868.97516473308497</v>
      </c>
      <c r="D55" s="12">
        <v>34.36</v>
      </c>
      <c r="E55" s="21" t="s">
        <v>1041</v>
      </c>
      <c r="F55" s="21" t="s">
        <v>1042</v>
      </c>
      <c r="G55" s="21" t="s">
        <v>1043</v>
      </c>
      <c r="H55" s="21" t="s">
        <v>1044</v>
      </c>
      <c r="I55" s="28" t="s">
        <v>16</v>
      </c>
      <c r="J55" s="21">
        <v>52</v>
      </c>
    </row>
    <row r="56" spans="1:10">
      <c r="A56" s="11">
        <v>124.58025000000001</v>
      </c>
      <c r="B56" s="8">
        <v>3</v>
      </c>
      <c r="C56" s="8">
        <v>988.203506046244</v>
      </c>
      <c r="D56" s="12">
        <v>59.42</v>
      </c>
      <c r="E56" s="21" t="s">
        <v>601</v>
      </c>
      <c r="F56" s="21" t="s">
        <v>602</v>
      </c>
      <c r="G56" s="21" t="s">
        <v>603</v>
      </c>
      <c r="H56" s="21" t="s">
        <v>604</v>
      </c>
      <c r="I56" s="28" t="s">
        <v>16</v>
      </c>
      <c r="J56" s="21">
        <v>53</v>
      </c>
    </row>
    <row r="57" spans="1:10">
      <c r="A57" s="11">
        <v>131.01044999999999</v>
      </c>
      <c r="B57" s="8">
        <v>3</v>
      </c>
      <c r="C57" s="8">
        <v>970.50370258175701</v>
      </c>
      <c r="D57" s="12">
        <v>30.63</v>
      </c>
      <c r="E57" s="21" t="s">
        <v>1584</v>
      </c>
      <c r="F57" s="21" t="s">
        <v>1585</v>
      </c>
      <c r="G57" s="21" t="s">
        <v>1586</v>
      </c>
      <c r="H57" s="21" t="s">
        <v>1587</v>
      </c>
      <c r="I57" s="28" t="s">
        <v>16</v>
      </c>
      <c r="J57" s="21">
        <v>54</v>
      </c>
    </row>
    <row r="58" spans="1:10">
      <c r="A58" s="11">
        <v>77.771100000000004</v>
      </c>
      <c r="B58" s="8">
        <v>3</v>
      </c>
      <c r="C58" s="8">
        <v>860.12599366213101</v>
      </c>
      <c r="D58" s="12">
        <v>32.92</v>
      </c>
      <c r="E58" s="21" t="s">
        <v>1261</v>
      </c>
      <c r="F58" s="21" t="s">
        <v>1262</v>
      </c>
      <c r="G58" s="21" t="s">
        <v>1263</v>
      </c>
      <c r="H58" s="21" t="s">
        <v>1264</v>
      </c>
      <c r="I58" s="28" t="s">
        <v>16</v>
      </c>
      <c r="J58" s="21">
        <v>55</v>
      </c>
    </row>
    <row r="59" spans="1:10">
      <c r="A59" s="11">
        <v>138.20595</v>
      </c>
      <c r="B59" s="8">
        <v>2</v>
      </c>
      <c r="C59" s="8">
        <v>798.39418476349897</v>
      </c>
      <c r="D59" s="12">
        <v>36.94</v>
      </c>
      <c r="E59" s="21" t="s">
        <v>1775</v>
      </c>
      <c r="F59" s="21" t="s">
        <v>139</v>
      </c>
      <c r="G59" s="21" t="s">
        <v>1776</v>
      </c>
      <c r="H59" s="21" t="s">
        <v>1777</v>
      </c>
      <c r="I59" s="28" t="s">
        <v>16</v>
      </c>
      <c r="J59" s="21">
        <v>56</v>
      </c>
    </row>
    <row r="60" spans="1:10">
      <c r="A60" s="11">
        <v>96.435166666666703</v>
      </c>
      <c r="B60" s="8">
        <v>2</v>
      </c>
      <c r="C60" s="8">
        <v>1149.62020444168</v>
      </c>
      <c r="D60" s="12">
        <v>43.19</v>
      </c>
      <c r="E60" s="21" t="s">
        <v>1575</v>
      </c>
      <c r="F60" s="21" t="s">
        <v>528</v>
      </c>
      <c r="G60" s="21" t="s">
        <v>1576</v>
      </c>
      <c r="H60" s="21" t="s">
        <v>1577</v>
      </c>
      <c r="I60" s="28" t="s">
        <v>16</v>
      </c>
      <c r="J60" s="21">
        <v>57</v>
      </c>
    </row>
    <row r="61" spans="1:10">
      <c r="A61" s="11">
        <v>50.646666666666697</v>
      </c>
      <c r="B61" s="8">
        <v>2</v>
      </c>
      <c r="C61" s="8">
        <v>915.96996576024605</v>
      </c>
      <c r="D61" s="12">
        <v>32.01</v>
      </c>
      <c r="E61" s="21" t="s">
        <v>1736</v>
      </c>
      <c r="F61" s="21" t="s">
        <v>1248</v>
      </c>
      <c r="G61" s="21" t="s">
        <v>1737</v>
      </c>
      <c r="H61" s="21" t="s">
        <v>1738</v>
      </c>
      <c r="I61" s="28" t="s">
        <v>16</v>
      </c>
      <c r="J61" s="21">
        <v>58</v>
      </c>
    </row>
    <row r="62" spans="1:10">
      <c r="A62" s="11">
        <v>113.60535</v>
      </c>
      <c r="B62" s="8">
        <v>2</v>
      </c>
      <c r="C62" s="8">
        <v>1141.1441668080699</v>
      </c>
      <c r="D62" s="12">
        <v>45.25</v>
      </c>
      <c r="E62" s="21" t="s">
        <v>237</v>
      </c>
      <c r="F62" s="21" t="s">
        <v>242</v>
      </c>
      <c r="G62" s="21" t="s">
        <v>238</v>
      </c>
      <c r="H62" s="21" t="s">
        <v>239</v>
      </c>
      <c r="I62" s="28" t="s">
        <v>16</v>
      </c>
      <c r="J62" s="21">
        <v>59</v>
      </c>
    </row>
    <row r="63" spans="1:10">
      <c r="A63" s="11">
        <v>113.60535</v>
      </c>
      <c r="B63" s="8">
        <v>2</v>
      </c>
      <c r="C63" s="8">
        <v>1141.1441668080699</v>
      </c>
      <c r="D63" s="12">
        <v>33.92</v>
      </c>
      <c r="E63" s="21" t="s">
        <v>237</v>
      </c>
      <c r="F63" s="21" t="s">
        <v>243</v>
      </c>
      <c r="G63" s="21" t="s">
        <v>238</v>
      </c>
      <c r="H63" s="21" t="s">
        <v>239</v>
      </c>
      <c r="I63" s="28" t="s">
        <v>16</v>
      </c>
      <c r="J63" s="21">
        <v>60</v>
      </c>
    </row>
    <row r="64" spans="1:10">
      <c r="A64" s="11">
        <v>64.384366666666693</v>
      </c>
      <c r="B64" s="8">
        <v>3</v>
      </c>
      <c r="C64" s="8">
        <v>786.76485864241295</v>
      </c>
      <c r="D64" s="12">
        <v>31.95</v>
      </c>
      <c r="E64" s="21" t="s">
        <v>311</v>
      </c>
      <c r="F64" s="21" t="s">
        <v>312</v>
      </c>
      <c r="G64" s="21" t="s">
        <v>303</v>
      </c>
      <c r="H64" s="21" t="s">
        <v>304</v>
      </c>
      <c r="I64" s="28" t="s">
        <v>16</v>
      </c>
      <c r="J64" s="21">
        <v>61</v>
      </c>
    </row>
    <row r="65" spans="1:10">
      <c r="A65" s="11">
        <v>107.55776666666701</v>
      </c>
      <c r="B65" s="8">
        <v>3</v>
      </c>
      <c r="C65" s="8">
        <v>1275.0046356769301</v>
      </c>
      <c r="D65" s="12">
        <v>39.18</v>
      </c>
      <c r="E65" s="21" t="s">
        <v>274</v>
      </c>
      <c r="F65" s="21" t="s">
        <v>225</v>
      </c>
      <c r="G65" s="21" t="s">
        <v>265</v>
      </c>
      <c r="H65" s="21" t="s">
        <v>266</v>
      </c>
      <c r="I65" s="28" t="s">
        <v>16</v>
      </c>
      <c r="J65" s="21">
        <v>62</v>
      </c>
    </row>
    <row r="66" spans="1:10">
      <c r="A66" s="11">
        <v>107.55776666666701</v>
      </c>
      <c r="B66" s="8">
        <v>3</v>
      </c>
      <c r="C66" s="8">
        <v>1275.0046356769301</v>
      </c>
      <c r="D66" s="12">
        <v>52.16</v>
      </c>
      <c r="E66" s="21" t="s">
        <v>274</v>
      </c>
      <c r="F66" s="21" t="s">
        <v>275</v>
      </c>
      <c r="G66" s="21" t="s">
        <v>265</v>
      </c>
      <c r="H66" s="21" t="s">
        <v>266</v>
      </c>
      <c r="I66" s="28" t="s">
        <v>16</v>
      </c>
      <c r="J66" s="21">
        <v>63</v>
      </c>
    </row>
    <row r="67" spans="1:10">
      <c r="A67" s="11">
        <v>88.199700000000007</v>
      </c>
      <c r="B67" s="8">
        <v>4</v>
      </c>
      <c r="C67" s="8">
        <v>1000.04013925331</v>
      </c>
      <c r="D67" s="12">
        <v>33.04</v>
      </c>
      <c r="E67" s="21" t="s">
        <v>269</v>
      </c>
      <c r="F67" s="21" t="s">
        <v>270</v>
      </c>
      <c r="G67" s="21" t="s">
        <v>265</v>
      </c>
      <c r="H67" s="21" t="s">
        <v>266</v>
      </c>
      <c r="I67" s="28" t="s">
        <v>16</v>
      </c>
      <c r="J67" s="21">
        <v>64</v>
      </c>
    </row>
    <row r="68" spans="1:10">
      <c r="A68" s="11">
        <v>39.171849999999999</v>
      </c>
      <c r="B68" s="8">
        <v>3</v>
      </c>
      <c r="C68" s="8">
        <v>604.666869493028</v>
      </c>
      <c r="D68" s="12">
        <v>37.57</v>
      </c>
      <c r="E68" s="21" t="s">
        <v>267</v>
      </c>
      <c r="F68" s="21" t="s">
        <v>268</v>
      </c>
      <c r="G68" s="21" t="s">
        <v>265</v>
      </c>
      <c r="H68" s="21" t="s">
        <v>266</v>
      </c>
      <c r="I68" s="28" t="s">
        <v>16</v>
      </c>
      <c r="J68" s="21">
        <v>65</v>
      </c>
    </row>
    <row r="69" spans="1:10">
      <c r="A69" s="11">
        <v>99.362116666666694</v>
      </c>
      <c r="B69" s="8">
        <v>3</v>
      </c>
      <c r="C69" s="8">
        <v>975.15425299792503</v>
      </c>
      <c r="D69" s="12">
        <v>35.79</v>
      </c>
      <c r="E69" s="21" t="s">
        <v>263</v>
      </c>
      <c r="F69" s="21" t="s">
        <v>264</v>
      </c>
      <c r="G69" s="21" t="s">
        <v>265</v>
      </c>
      <c r="H69" s="21" t="s">
        <v>266</v>
      </c>
      <c r="I69" s="28" t="s">
        <v>16</v>
      </c>
      <c r="J69" s="21">
        <v>66</v>
      </c>
    </row>
    <row r="70" spans="1:10">
      <c r="A70" s="11">
        <v>99.224500000000006</v>
      </c>
      <c r="B70" s="8">
        <v>2</v>
      </c>
      <c r="C70" s="8">
        <v>1462.22738190365</v>
      </c>
      <c r="D70" s="12">
        <v>44.09</v>
      </c>
      <c r="E70" s="21" t="s">
        <v>263</v>
      </c>
      <c r="F70" s="21" t="s">
        <v>264</v>
      </c>
      <c r="G70" s="21" t="s">
        <v>265</v>
      </c>
      <c r="H70" s="21" t="s">
        <v>266</v>
      </c>
      <c r="I70" s="28" t="s">
        <v>16</v>
      </c>
      <c r="J70" s="21">
        <v>67</v>
      </c>
    </row>
    <row r="71" spans="1:10">
      <c r="A71" s="11">
        <v>63.09695</v>
      </c>
      <c r="B71" s="8">
        <v>3</v>
      </c>
      <c r="C71" s="8">
        <v>579.31243267482296</v>
      </c>
      <c r="D71" s="12">
        <v>67.650000000000006</v>
      </c>
      <c r="E71" s="21" t="s">
        <v>430</v>
      </c>
      <c r="F71" s="21" t="s">
        <v>169</v>
      </c>
      <c r="G71" s="21" t="s">
        <v>427</v>
      </c>
      <c r="H71" s="21" t="s">
        <v>428</v>
      </c>
      <c r="I71" s="28" t="s">
        <v>16</v>
      </c>
      <c r="J71" s="21">
        <v>68</v>
      </c>
    </row>
    <row r="72" spans="1:10">
      <c r="A72" s="11">
        <v>70.696933333333305</v>
      </c>
      <c r="B72" s="8">
        <v>3</v>
      </c>
      <c r="C72" s="8">
        <v>998.15575545160198</v>
      </c>
      <c r="D72" s="12">
        <v>46.01</v>
      </c>
      <c r="E72" s="21" t="s">
        <v>414</v>
      </c>
      <c r="F72" s="21" t="s">
        <v>419</v>
      </c>
      <c r="G72" s="21" t="s">
        <v>416</v>
      </c>
      <c r="H72" s="21" t="s">
        <v>417</v>
      </c>
      <c r="I72" s="28" t="s">
        <v>16</v>
      </c>
      <c r="J72" s="21">
        <v>69</v>
      </c>
    </row>
    <row r="73" spans="1:10">
      <c r="A73" s="11">
        <v>70.696933333333305</v>
      </c>
      <c r="B73" s="8">
        <v>3</v>
      </c>
      <c r="C73" s="8">
        <v>998.15575545160198</v>
      </c>
      <c r="D73" s="12">
        <v>40.200000000000003</v>
      </c>
      <c r="E73" s="21" t="s">
        <v>414</v>
      </c>
      <c r="F73" s="21" t="s">
        <v>420</v>
      </c>
      <c r="G73" s="21" t="s">
        <v>416</v>
      </c>
      <c r="H73" s="21" t="s">
        <v>417</v>
      </c>
      <c r="I73" s="28" t="s">
        <v>16</v>
      </c>
      <c r="J73" s="21">
        <v>70</v>
      </c>
    </row>
    <row r="74" spans="1:10">
      <c r="A74" s="11">
        <v>78.651333333333298</v>
      </c>
      <c r="B74" s="8">
        <v>3</v>
      </c>
      <c r="C74" s="8">
        <v>992.82519798099997</v>
      </c>
      <c r="D74" s="12">
        <v>35.17</v>
      </c>
      <c r="E74" s="21" t="s">
        <v>414</v>
      </c>
      <c r="F74" s="21" t="s">
        <v>415</v>
      </c>
      <c r="G74" s="21" t="s">
        <v>416</v>
      </c>
      <c r="H74" s="21" t="s">
        <v>417</v>
      </c>
      <c r="I74" s="28" t="s">
        <v>16</v>
      </c>
      <c r="J74" s="21">
        <v>71</v>
      </c>
    </row>
    <row r="75" spans="1:10">
      <c r="A75" s="11">
        <v>78.651333333333298</v>
      </c>
      <c r="B75" s="8">
        <v>4</v>
      </c>
      <c r="C75" s="8">
        <v>744.87027678774302</v>
      </c>
      <c r="D75" s="12">
        <v>30.26</v>
      </c>
      <c r="E75" s="21" t="s">
        <v>414</v>
      </c>
      <c r="F75" s="21" t="s">
        <v>415</v>
      </c>
      <c r="G75" s="21" t="s">
        <v>416</v>
      </c>
      <c r="H75" s="21" t="s">
        <v>417</v>
      </c>
      <c r="I75" s="28" t="s">
        <v>16</v>
      </c>
      <c r="J75" s="21">
        <v>72</v>
      </c>
    </row>
    <row r="76" spans="1:10">
      <c r="A76" s="11">
        <v>71.173333333333304</v>
      </c>
      <c r="B76" s="8">
        <v>2</v>
      </c>
      <c r="C76" s="8">
        <v>840.41825097228195</v>
      </c>
      <c r="D76" s="12">
        <v>33.869999999999997</v>
      </c>
      <c r="E76" s="21" t="s">
        <v>1106</v>
      </c>
      <c r="F76" s="21" t="s">
        <v>1016</v>
      </c>
      <c r="G76" s="21" t="s">
        <v>1107</v>
      </c>
      <c r="H76" s="21" t="s">
        <v>1108</v>
      </c>
      <c r="I76" s="28" t="s">
        <v>16</v>
      </c>
      <c r="J76" s="21">
        <v>73</v>
      </c>
    </row>
    <row r="77" spans="1:10">
      <c r="A77" s="11">
        <v>111.402933333333</v>
      </c>
      <c r="B77" s="8">
        <v>3</v>
      </c>
      <c r="C77" s="8">
        <v>964.80864686040604</v>
      </c>
      <c r="D77" s="12">
        <v>50.79</v>
      </c>
      <c r="E77" s="21" t="s">
        <v>1448</v>
      </c>
      <c r="F77" s="21" t="s">
        <v>340</v>
      </c>
      <c r="G77" s="21" t="s">
        <v>1449</v>
      </c>
      <c r="H77" s="21" t="s">
        <v>1450</v>
      </c>
      <c r="I77" s="28" t="s">
        <v>16</v>
      </c>
      <c r="J77" s="21">
        <v>74</v>
      </c>
    </row>
    <row r="78" spans="1:10">
      <c r="A78" s="11">
        <v>134.41888333333301</v>
      </c>
      <c r="B78" s="8">
        <v>3</v>
      </c>
      <c r="C78" s="8">
        <v>1052.92567360716</v>
      </c>
      <c r="D78" s="12">
        <v>31.85</v>
      </c>
      <c r="E78" s="21" t="s">
        <v>586</v>
      </c>
      <c r="F78" s="21" t="s">
        <v>341</v>
      </c>
      <c r="G78" s="21" t="s">
        <v>584</v>
      </c>
      <c r="H78" s="21" t="s">
        <v>585</v>
      </c>
      <c r="I78" s="28" t="s">
        <v>16</v>
      </c>
      <c r="J78" s="21">
        <v>75</v>
      </c>
    </row>
    <row r="79" spans="1:10">
      <c r="A79" s="11">
        <v>62.2871666666667</v>
      </c>
      <c r="B79" s="8">
        <v>2</v>
      </c>
      <c r="C79" s="8">
        <v>851.92387477299997</v>
      </c>
      <c r="D79" s="12">
        <v>32.65</v>
      </c>
      <c r="E79" s="21" t="s">
        <v>1613</v>
      </c>
      <c r="F79" s="21" t="s">
        <v>139</v>
      </c>
      <c r="G79" s="21" t="s">
        <v>1614</v>
      </c>
      <c r="H79" s="21" t="s">
        <v>1615</v>
      </c>
      <c r="I79" s="28" t="s">
        <v>16</v>
      </c>
      <c r="J79" s="21">
        <v>76</v>
      </c>
    </row>
    <row r="80" spans="1:10">
      <c r="A80" s="11">
        <v>25.2521666666667</v>
      </c>
      <c r="B80" s="8">
        <v>2</v>
      </c>
      <c r="C80" s="8">
        <v>804.39220995618302</v>
      </c>
      <c r="D80" s="12">
        <v>38.799999999999997</v>
      </c>
      <c r="E80" s="21" t="s">
        <v>1040</v>
      </c>
      <c r="F80" s="21" t="s">
        <v>667</v>
      </c>
      <c r="G80" s="21" t="s">
        <v>1038</v>
      </c>
      <c r="H80" s="21" t="s">
        <v>1039</v>
      </c>
      <c r="I80" s="28" t="s">
        <v>16</v>
      </c>
      <c r="J80" s="21">
        <v>77</v>
      </c>
    </row>
    <row r="81" spans="1:10">
      <c r="A81" s="11">
        <v>27.466083333333302</v>
      </c>
      <c r="B81" s="8">
        <v>2</v>
      </c>
      <c r="C81" s="8">
        <v>811.39968667002097</v>
      </c>
      <c r="D81" s="12">
        <v>41.39</v>
      </c>
      <c r="E81" s="21" t="s">
        <v>663</v>
      </c>
      <c r="F81" s="21" t="s">
        <v>667</v>
      </c>
      <c r="G81" s="21" t="s">
        <v>665</v>
      </c>
      <c r="H81" s="21" t="s">
        <v>666</v>
      </c>
      <c r="I81" s="28" t="s">
        <v>16</v>
      </c>
      <c r="J81" s="21">
        <v>78</v>
      </c>
    </row>
    <row r="82" spans="1:10">
      <c r="A82" s="11">
        <v>27.466083333333302</v>
      </c>
      <c r="B82" s="8">
        <v>2</v>
      </c>
      <c r="C82" s="8">
        <v>811.39968667002097</v>
      </c>
      <c r="D82" s="12">
        <v>38.880000000000003</v>
      </c>
      <c r="E82" s="21" t="s">
        <v>663</v>
      </c>
      <c r="F82" s="21" t="s">
        <v>664</v>
      </c>
      <c r="G82" s="21" t="s">
        <v>665</v>
      </c>
      <c r="H82" s="21" t="s">
        <v>666</v>
      </c>
      <c r="I82" s="28" t="s">
        <v>16</v>
      </c>
      <c r="J82" s="21">
        <v>79</v>
      </c>
    </row>
    <row r="83" spans="1:10">
      <c r="A83" s="11">
        <v>55.7438</v>
      </c>
      <c r="B83" s="8">
        <v>2</v>
      </c>
      <c r="C83" s="8">
        <v>672.34492409520794</v>
      </c>
      <c r="D83" s="12">
        <v>45.55</v>
      </c>
      <c r="E83" s="21" t="s">
        <v>517</v>
      </c>
      <c r="F83" s="21" t="s">
        <v>225</v>
      </c>
      <c r="G83" s="21" t="s">
        <v>515</v>
      </c>
      <c r="H83" s="21" t="s">
        <v>516</v>
      </c>
      <c r="I83" s="28" t="s">
        <v>16</v>
      </c>
      <c r="J83" s="21">
        <v>80</v>
      </c>
    </row>
    <row r="84" spans="1:10">
      <c r="A84" s="11">
        <v>123.820583333333</v>
      </c>
      <c r="B84" s="8">
        <v>3</v>
      </c>
      <c r="C84" s="8">
        <v>979.47446370289401</v>
      </c>
      <c r="D84" s="12">
        <v>55.99</v>
      </c>
      <c r="E84" s="21" t="s">
        <v>455</v>
      </c>
      <c r="F84" s="21" t="s">
        <v>456</v>
      </c>
      <c r="G84" s="21" t="s">
        <v>447</v>
      </c>
      <c r="H84" s="21" t="s">
        <v>448</v>
      </c>
      <c r="I84" s="28" t="s">
        <v>16</v>
      </c>
      <c r="J84" s="21">
        <v>81</v>
      </c>
    </row>
    <row r="85" spans="1:10">
      <c r="A85" s="11">
        <v>20.472916666666698</v>
      </c>
      <c r="B85" s="8">
        <v>2</v>
      </c>
      <c r="C85" s="8">
        <v>776.42752321603803</v>
      </c>
      <c r="D85" s="12">
        <v>30.6</v>
      </c>
      <c r="E85" s="21" t="s">
        <v>452</v>
      </c>
      <c r="F85" s="21" t="s">
        <v>453</v>
      </c>
      <c r="G85" s="21" t="s">
        <v>447</v>
      </c>
      <c r="H85" s="21" t="s">
        <v>448</v>
      </c>
      <c r="I85" s="28" t="s">
        <v>16</v>
      </c>
      <c r="J85" s="21">
        <v>82</v>
      </c>
    </row>
    <row r="86" spans="1:10">
      <c r="A86" s="11">
        <v>60.530333333333303</v>
      </c>
      <c r="B86" s="8">
        <v>2</v>
      </c>
      <c r="C86" s="8">
        <v>714.40503624892995</v>
      </c>
      <c r="D86" s="12">
        <v>37.450000000000003</v>
      </c>
      <c r="E86" s="21" t="s">
        <v>587</v>
      </c>
      <c r="F86" s="21" t="s">
        <v>588</v>
      </c>
      <c r="G86" s="21" t="s">
        <v>589</v>
      </c>
      <c r="H86" s="21" t="s">
        <v>590</v>
      </c>
      <c r="I86" s="28" t="s">
        <v>16</v>
      </c>
      <c r="J86" s="21">
        <v>83</v>
      </c>
    </row>
    <row r="87" spans="1:10">
      <c r="A87" s="11">
        <v>60.530333333333303</v>
      </c>
      <c r="B87" s="8">
        <v>3</v>
      </c>
      <c r="C87" s="8">
        <v>476.605828716357</v>
      </c>
      <c r="D87" s="12">
        <v>30.05</v>
      </c>
      <c r="E87" s="21" t="s">
        <v>587</v>
      </c>
      <c r="F87" s="21" t="s">
        <v>588</v>
      </c>
      <c r="G87" s="21" t="s">
        <v>589</v>
      </c>
      <c r="H87" s="21" t="s">
        <v>590</v>
      </c>
      <c r="I87" s="28" t="s">
        <v>16</v>
      </c>
      <c r="J87" s="21">
        <v>84</v>
      </c>
    </row>
    <row r="88" spans="1:10">
      <c r="A88" s="11">
        <v>84.4495</v>
      </c>
      <c r="B88" s="8">
        <v>3</v>
      </c>
      <c r="C88" s="8">
        <v>994.15010984945604</v>
      </c>
      <c r="D88" s="12">
        <v>34.21</v>
      </c>
      <c r="E88" s="21" t="s">
        <v>931</v>
      </c>
      <c r="F88" s="21" t="s">
        <v>932</v>
      </c>
      <c r="G88" s="21" t="s">
        <v>933</v>
      </c>
      <c r="H88" s="21" t="s">
        <v>934</v>
      </c>
      <c r="I88" s="28" t="s">
        <v>16</v>
      </c>
      <c r="J88" s="21">
        <v>85</v>
      </c>
    </row>
    <row r="89" spans="1:10">
      <c r="A89" s="11">
        <v>65.054649999999995</v>
      </c>
      <c r="B89" s="8">
        <v>3</v>
      </c>
      <c r="C89" s="8">
        <v>892.74151251991998</v>
      </c>
      <c r="D89" s="12">
        <v>45.71</v>
      </c>
      <c r="E89" s="21" t="s">
        <v>927</v>
      </c>
      <c r="F89" s="21" t="s">
        <v>928</v>
      </c>
      <c r="G89" s="21" t="s">
        <v>929</v>
      </c>
      <c r="H89" s="21" t="s">
        <v>930</v>
      </c>
      <c r="I89" s="28" t="s">
        <v>16</v>
      </c>
      <c r="J89" s="21">
        <v>86</v>
      </c>
    </row>
    <row r="90" spans="1:10">
      <c r="A90" s="11">
        <v>72.260916666666702</v>
      </c>
      <c r="B90" s="8">
        <v>3</v>
      </c>
      <c r="C90" s="8">
        <v>1015.13678762925</v>
      </c>
      <c r="D90" s="12">
        <v>45.24</v>
      </c>
      <c r="E90" s="21" t="s">
        <v>888</v>
      </c>
      <c r="F90" s="21" t="s">
        <v>889</v>
      </c>
      <c r="G90" s="21" t="s">
        <v>890</v>
      </c>
      <c r="H90" s="21" t="s">
        <v>891</v>
      </c>
      <c r="I90" s="28" t="s">
        <v>16</v>
      </c>
      <c r="J90" s="21">
        <v>87</v>
      </c>
    </row>
    <row r="91" spans="1:10">
      <c r="A91" s="11">
        <v>67.364916666666701</v>
      </c>
      <c r="B91" s="8">
        <v>3</v>
      </c>
      <c r="C91" s="8">
        <v>738.993292842188</v>
      </c>
      <c r="D91" s="12">
        <v>50.74</v>
      </c>
      <c r="E91" s="21" t="s">
        <v>863</v>
      </c>
      <c r="F91" s="21" t="s">
        <v>864</v>
      </c>
      <c r="G91" s="21" t="s">
        <v>865</v>
      </c>
      <c r="H91" s="21" t="s">
        <v>866</v>
      </c>
      <c r="I91" s="28" t="s">
        <v>16</v>
      </c>
      <c r="J91" s="21">
        <v>88</v>
      </c>
    </row>
    <row r="92" spans="1:10">
      <c r="A92" s="11">
        <v>67.432483333333295</v>
      </c>
      <c r="B92" s="8">
        <v>2</v>
      </c>
      <c r="C92" s="8">
        <v>1107.9862596985299</v>
      </c>
      <c r="D92" s="12">
        <v>46.9</v>
      </c>
      <c r="E92" s="21" t="s">
        <v>863</v>
      </c>
      <c r="F92" s="21" t="s">
        <v>864</v>
      </c>
      <c r="G92" s="21" t="s">
        <v>865</v>
      </c>
      <c r="H92" s="21" t="s">
        <v>866</v>
      </c>
      <c r="I92" s="28" t="s">
        <v>16</v>
      </c>
      <c r="J92" s="21">
        <v>89</v>
      </c>
    </row>
    <row r="93" spans="1:10">
      <c r="A93" s="11">
        <v>96.707800000000006</v>
      </c>
      <c r="B93" s="8">
        <v>2</v>
      </c>
      <c r="C93" s="8">
        <v>771.90384572883102</v>
      </c>
      <c r="D93" s="12">
        <v>59.15</v>
      </c>
      <c r="E93" s="21" t="s">
        <v>695</v>
      </c>
      <c r="F93" s="21" t="s">
        <v>139</v>
      </c>
      <c r="G93" s="21" t="s">
        <v>693</v>
      </c>
      <c r="H93" s="21" t="s">
        <v>694</v>
      </c>
      <c r="I93" s="28" t="s">
        <v>16</v>
      </c>
      <c r="J93" s="21">
        <v>90</v>
      </c>
    </row>
    <row r="94" spans="1:10">
      <c r="A94" s="11">
        <v>25.31945</v>
      </c>
      <c r="B94" s="8">
        <v>2</v>
      </c>
      <c r="C94" s="8">
        <v>770.39710092848202</v>
      </c>
      <c r="D94" s="12">
        <v>41.17</v>
      </c>
      <c r="E94" s="21" t="s">
        <v>582</v>
      </c>
      <c r="F94" s="21" t="s">
        <v>583</v>
      </c>
      <c r="G94" s="21" t="s">
        <v>578</v>
      </c>
      <c r="H94" s="21" t="s">
        <v>579</v>
      </c>
      <c r="I94" s="28" t="s">
        <v>16</v>
      </c>
      <c r="J94" s="21">
        <v>91</v>
      </c>
    </row>
    <row r="95" spans="1:10">
      <c r="A95" s="11">
        <v>103.31886666666701</v>
      </c>
      <c r="B95" s="8">
        <v>2</v>
      </c>
      <c r="C95" s="8">
        <v>1025.5173362671701</v>
      </c>
      <c r="D95" s="12">
        <v>43.86</v>
      </c>
      <c r="E95" s="21" t="s">
        <v>187</v>
      </c>
      <c r="F95" s="21" t="s">
        <v>188</v>
      </c>
      <c r="G95" s="21" t="s">
        <v>184</v>
      </c>
      <c r="H95" s="21" t="s">
        <v>185</v>
      </c>
      <c r="I95" s="28" t="s">
        <v>16</v>
      </c>
      <c r="J95" s="21">
        <v>92</v>
      </c>
    </row>
    <row r="96" spans="1:10">
      <c r="A96" s="11">
        <v>103.31886666666701</v>
      </c>
      <c r="B96" s="8">
        <v>2</v>
      </c>
      <c r="C96" s="8">
        <v>1025.5173362671701</v>
      </c>
      <c r="D96" s="12">
        <v>41.37</v>
      </c>
      <c r="E96" s="21" t="s">
        <v>187</v>
      </c>
      <c r="F96" s="21" t="s">
        <v>189</v>
      </c>
      <c r="G96" s="21" t="s">
        <v>184</v>
      </c>
      <c r="H96" s="21" t="s">
        <v>185</v>
      </c>
      <c r="I96" s="28" t="s">
        <v>16</v>
      </c>
      <c r="J96" s="21">
        <v>93</v>
      </c>
    </row>
    <row r="97" spans="1:10">
      <c r="A97" s="11">
        <v>102.842316666667</v>
      </c>
      <c r="B97" s="8">
        <v>3</v>
      </c>
      <c r="C97" s="8">
        <v>862.43557765932405</v>
      </c>
      <c r="D97" s="12">
        <v>31.94</v>
      </c>
      <c r="E97" s="21" t="s">
        <v>195</v>
      </c>
      <c r="F97" s="21" t="s">
        <v>196</v>
      </c>
      <c r="G97" s="21" t="s">
        <v>184</v>
      </c>
      <c r="H97" s="21" t="s">
        <v>185</v>
      </c>
      <c r="I97" s="28" t="s">
        <v>16</v>
      </c>
      <c r="J97" s="21">
        <v>94</v>
      </c>
    </row>
    <row r="98" spans="1:10">
      <c r="A98" s="11">
        <v>98.68</v>
      </c>
      <c r="B98" s="8">
        <v>2</v>
      </c>
      <c r="C98" s="8">
        <v>1147.09462846781</v>
      </c>
      <c r="D98" s="12">
        <v>74.569999999999993</v>
      </c>
      <c r="E98" s="21" t="s">
        <v>182</v>
      </c>
      <c r="F98" s="21" t="s">
        <v>183</v>
      </c>
      <c r="G98" s="21" t="s">
        <v>184</v>
      </c>
      <c r="H98" s="21" t="s">
        <v>185</v>
      </c>
      <c r="I98" s="28" t="s">
        <v>16</v>
      </c>
      <c r="J98" s="21">
        <v>95</v>
      </c>
    </row>
    <row r="99" spans="1:10">
      <c r="A99" s="11">
        <v>98.611433333333295</v>
      </c>
      <c r="B99" s="8">
        <v>3</v>
      </c>
      <c r="C99" s="8">
        <v>765.06554864199802</v>
      </c>
      <c r="D99" s="12">
        <v>52.1</v>
      </c>
      <c r="E99" s="21" t="s">
        <v>182</v>
      </c>
      <c r="F99" s="21" t="s">
        <v>183</v>
      </c>
      <c r="G99" s="21" t="s">
        <v>184</v>
      </c>
      <c r="H99" s="21" t="s">
        <v>185</v>
      </c>
      <c r="I99" s="28" t="s">
        <v>16</v>
      </c>
      <c r="J99" s="21">
        <v>96</v>
      </c>
    </row>
    <row r="100" spans="1:10">
      <c r="A100" s="11">
        <v>101.2762</v>
      </c>
      <c r="B100" s="8">
        <v>2</v>
      </c>
      <c r="C100" s="8">
        <v>1147.580337289</v>
      </c>
      <c r="D100" s="12">
        <v>30.75</v>
      </c>
      <c r="E100" s="21" t="s">
        <v>182</v>
      </c>
      <c r="F100" s="21" t="s">
        <v>200</v>
      </c>
      <c r="G100" s="21" t="s">
        <v>184</v>
      </c>
      <c r="H100" s="21" t="s">
        <v>185</v>
      </c>
      <c r="I100" s="28" t="s">
        <v>16</v>
      </c>
      <c r="J100" s="21">
        <v>97</v>
      </c>
    </row>
    <row r="101" spans="1:10">
      <c r="A101" s="11">
        <v>84.247416666666695</v>
      </c>
      <c r="B101" s="8">
        <v>2</v>
      </c>
      <c r="C101" s="8">
        <v>778.38362323592798</v>
      </c>
      <c r="D101" s="12">
        <v>34.35</v>
      </c>
      <c r="E101" s="21" t="s">
        <v>375</v>
      </c>
      <c r="F101" s="21" t="s">
        <v>376</v>
      </c>
      <c r="G101" s="21" t="s">
        <v>372</v>
      </c>
      <c r="H101" s="21" t="s">
        <v>373</v>
      </c>
      <c r="I101" s="28" t="s">
        <v>16</v>
      </c>
      <c r="J101" s="21">
        <v>98</v>
      </c>
    </row>
    <row r="102" spans="1:10">
      <c r="A102" s="11">
        <v>44.463633333333298</v>
      </c>
      <c r="B102" s="8">
        <v>2</v>
      </c>
      <c r="C102" s="8">
        <v>938.96054486931405</v>
      </c>
      <c r="D102" s="12">
        <v>30.74</v>
      </c>
      <c r="E102" s="21" t="s">
        <v>371</v>
      </c>
      <c r="F102" s="21" t="s">
        <v>335</v>
      </c>
      <c r="G102" s="21" t="s">
        <v>372</v>
      </c>
      <c r="H102" s="21" t="s">
        <v>373</v>
      </c>
      <c r="I102" s="28" t="s">
        <v>16</v>
      </c>
      <c r="J102" s="21">
        <v>99</v>
      </c>
    </row>
    <row r="103" spans="1:10">
      <c r="A103" s="11">
        <v>50.244149999999998</v>
      </c>
      <c r="B103" s="8">
        <v>2</v>
      </c>
      <c r="C103" s="8">
        <v>925.44599724233296</v>
      </c>
      <c r="D103" s="12">
        <v>30.88</v>
      </c>
      <c r="E103" s="21" t="s">
        <v>334</v>
      </c>
      <c r="F103" s="21" t="s">
        <v>347</v>
      </c>
      <c r="G103" s="21" t="s">
        <v>336</v>
      </c>
      <c r="H103" s="21" t="s">
        <v>337</v>
      </c>
      <c r="I103" s="28" t="s">
        <v>16</v>
      </c>
      <c r="J103" s="21">
        <v>100</v>
      </c>
    </row>
    <row r="104" spans="1:10">
      <c r="A104" s="11">
        <v>47.452533333333299</v>
      </c>
      <c r="B104" s="8">
        <v>2</v>
      </c>
      <c r="C104" s="8">
        <v>924.95447962094795</v>
      </c>
      <c r="D104" s="12">
        <v>30.95</v>
      </c>
      <c r="E104" s="21" t="s">
        <v>334</v>
      </c>
      <c r="F104" s="21" t="s">
        <v>335</v>
      </c>
      <c r="G104" s="21" t="s">
        <v>336</v>
      </c>
      <c r="H104" s="21" t="s">
        <v>337</v>
      </c>
      <c r="I104" s="28" t="s">
        <v>16</v>
      </c>
      <c r="J104" s="21">
        <v>101</v>
      </c>
    </row>
    <row r="105" spans="1:10">
      <c r="A105" s="11">
        <v>87.520216666666698</v>
      </c>
      <c r="B105" s="8">
        <v>3</v>
      </c>
      <c r="C105" s="8">
        <v>1191.9160754074101</v>
      </c>
      <c r="D105" s="12">
        <v>37.020000000000003</v>
      </c>
      <c r="E105" s="21" t="s">
        <v>339</v>
      </c>
      <c r="F105" s="21" t="s">
        <v>345</v>
      </c>
      <c r="G105" s="21" t="s">
        <v>336</v>
      </c>
      <c r="H105" s="21" t="s">
        <v>337</v>
      </c>
      <c r="I105" s="28" t="s">
        <v>16</v>
      </c>
      <c r="J105" s="21">
        <v>102</v>
      </c>
    </row>
    <row r="106" spans="1:10">
      <c r="A106" s="11">
        <v>109.411566666667</v>
      </c>
      <c r="B106" s="8">
        <v>4</v>
      </c>
      <c r="C106" s="8">
        <v>631.09713010708299</v>
      </c>
      <c r="D106" s="12">
        <v>50.84</v>
      </c>
      <c r="E106" s="21" t="s">
        <v>1472</v>
      </c>
      <c r="F106" s="21" t="s">
        <v>1473</v>
      </c>
      <c r="G106" s="21" t="s">
        <v>1474</v>
      </c>
      <c r="H106" s="21" t="s">
        <v>1475</v>
      </c>
      <c r="I106" s="28" t="s">
        <v>16</v>
      </c>
      <c r="J106" s="21">
        <v>103</v>
      </c>
    </row>
    <row r="107" spans="1:10">
      <c r="A107" s="11">
        <v>123.405483333333</v>
      </c>
      <c r="B107" s="8">
        <v>3</v>
      </c>
      <c r="C107" s="8">
        <v>885.46842361128699</v>
      </c>
      <c r="D107" s="12">
        <v>37.18</v>
      </c>
      <c r="E107" s="21" t="s">
        <v>955</v>
      </c>
      <c r="F107" s="21" t="s">
        <v>958</v>
      </c>
      <c r="G107" s="21" t="s">
        <v>953</v>
      </c>
      <c r="H107" s="21" t="s">
        <v>954</v>
      </c>
      <c r="I107" s="28" t="s">
        <v>16</v>
      </c>
      <c r="J107" s="21">
        <v>104</v>
      </c>
    </row>
    <row r="108" spans="1:10">
      <c r="A108" s="11">
        <v>130.358833333333</v>
      </c>
      <c r="B108" s="8">
        <v>3</v>
      </c>
      <c r="C108" s="8">
        <v>880.13790037077695</v>
      </c>
      <c r="D108" s="12">
        <v>35.729999999999997</v>
      </c>
      <c r="E108" s="21" t="s">
        <v>955</v>
      </c>
      <c r="F108" s="21" t="s">
        <v>398</v>
      </c>
      <c r="G108" s="21" t="s">
        <v>953</v>
      </c>
      <c r="H108" s="21" t="s">
        <v>954</v>
      </c>
      <c r="I108" s="28" t="s">
        <v>16</v>
      </c>
      <c r="J108" s="21">
        <v>105</v>
      </c>
    </row>
    <row r="109" spans="1:10">
      <c r="A109" s="11">
        <v>130.358833333333</v>
      </c>
      <c r="B109" s="8">
        <v>3</v>
      </c>
      <c r="C109" s="8">
        <v>880.13790037077695</v>
      </c>
      <c r="D109" s="12">
        <v>34.299999999999997</v>
      </c>
      <c r="E109" s="21" t="s">
        <v>955</v>
      </c>
      <c r="F109" s="21" t="s">
        <v>957</v>
      </c>
      <c r="G109" s="21" t="s">
        <v>953</v>
      </c>
      <c r="H109" s="21" t="s">
        <v>954</v>
      </c>
      <c r="I109" s="28" t="s">
        <v>16</v>
      </c>
      <c r="J109" s="21">
        <v>106</v>
      </c>
    </row>
    <row r="110" spans="1:10">
      <c r="A110" s="11">
        <v>130.358833333333</v>
      </c>
      <c r="B110" s="8">
        <v>3</v>
      </c>
      <c r="C110" s="8">
        <v>880.13790037077695</v>
      </c>
      <c r="D110" s="12">
        <v>34.47</v>
      </c>
      <c r="E110" s="21" t="s">
        <v>955</v>
      </c>
      <c r="F110" s="21" t="s">
        <v>956</v>
      </c>
      <c r="G110" s="21" t="s">
        <v>953</v>
      </c>
      <c r="H110" s="21" t="s">
        <v>954</v>
      </c>
      <c r="I110" s="28" t="s">
        <v>16</v>
      </c>
      <c r="J110" s="21">
        <v>107</v>
      </c>
    </row>
    <row r="111" spans="1:10">
      <c r="A111" s="11">
        <v>23.596583333333299</v>
      </c>
      <c r="B111" s="8">
        <v>3</v>
      </c>
      <c r="C111" s="8">
        <v>625.29139839768504</v>
      </c>
      <c r="D111" s="12">
        <v>31.2</v>
      </c>
      <c r="E111" s="21" t="s">
        <v>1396</v>
      </c>
      <c r="F111" s="21" t="s">
        <v>1397</v>
      </c>
      <c r="G111" s="21" t="s">
        <v>1398</v>
      </c>
      <c r="H111" s="21" t="s">
        <v>1399</v>
      </c>
      <c r="I111" s="28" t="s">
        <v>16</v>
      </c>
      <c r="J111" s="21">
        <v>108</v>
      </c>
    </row>
    <row r="112" spans="1:10">
      <c r="A112" s="11">
        <v>58.040999999999997</v>
      </c>
      <c r="B112" s="8">
        <v>3</v>
      </c>
      <c r="C112" s="8">
        <v>857.08047683756899</v>
      </c>
      <c r="D112" s="12">
        <v>30.72</v>
      </c>
      <c r="E112" s="21" t="s">
        <v>1522</v>
      </c>
      <c r="F112" s="21" t="s">
        <v>139</v>
      </c>
      <c r="G112" s="21" t="s">
        <v>1523</v>
      </c>
      <c r="H112" s="21" t="s">
        <v>1524</v>
      </c>
      <c r="I112" s="28" t="s">
        <v>16</v>
      </c>
      <c r="J112" s="21">
        <v>109</v>
      </c>
    </row>
    <row r="113" spans="1:10">
      <c r="A113" s="11">
        <v>87.587483333333296</v>
      </c>
      <c r="B113" s="8">
        <v>3</v>
      </c>
      <c r="C113" s="8">
        <v>802.097291227813</v>
      </c>
      <c r="D113" s="12">
        <v>41.02</v>
      </c>
      <c r="E113" s="21" t="s">
        <v>831</v>
      </c>
      <c r="F113" s="21" t="s">
        <v>832</v>
      </c>
      <c r="G113" s="21" t="s">
        <v>833</v>
      </c>
      <c r="H113" s="21" t="s">
        <v>834</v>
      </c>
      <c r="I113" s="28" t="s">
        <v>16</v>
      </c>
      <c r="J113" s="21">
        <v>110</v>
      </c>
    </row>
    <row r="114" spans="1:10">
      <c r="A114" s="11">
        <v>126.959466666667</v>
      </c>
      <c r="B114" s="8">
        <v>2</v>
      </c>
      <c r="C114" s="8">
        <v>566.31979066592396</v>
      </c>
      <c r="D114" s="12">
        <v>62.51</v>
      </c>
      <c r="E114" s="21" t="s">
        <v>1085</v>
      </c>
      <c r="F114" s="21" t="s">
        <v>139</v>
      </c>
      <c r="G114" s="21" t="s">
        <v>1083</v>
      </c>
      <c r="H114" s="21" t="s">
        <v>1084</v>
      </c>
      <c r="I114" s="28" t="s">
        <v>16</v>
      </c>
      <c r="J114" s="21">
        <v>111</v>
      </c>
    </row>
    <row r="115" spans="1:10">
      <c r="A115" s="11">
        <v>71.718016666666699</v>
      </c>
      <c r="B115" s="8">
        <v>2</v>
      </c>
      <c r="C115" s="8">
        <v>702.36899151666796</v>
      </c>
      <c r="D115" s="12">
        <v>30.41</v>
      </c>
      <c r="E115" s="21" t="s">
        <v>594</v>
      </c>
      <c r="F115" s="21" t="s">
        <v>595</v>
      </c>
      <c r="G115" s="21" t="s">
        <v>596</v>
      </c>
      <c r="H115" s="21" t="s">
        <v>597</v>
      </c>
      <c r="I115" s="28" t="s">
        <v>16</v>
      </c>
      <c r="J115" s="21">
        <v>112</v>
      </c>
    </row>
    <row r="116" spans="1:10">
      <c r="A116" s="11">
        <v>71.718016666666699</v>
      </c>
      <c r="B116" s="8">
        <v>3</v>
      </c>
      <c r="C116" s="8">
        <v>468.58150343162202</v>
      </c>
      <c r="D116" s="12">
        <v>41.23</v>
      </c>
      <c r="E116" s="21" t="s">
        <v>594</v>
      </c>
      <c r="F116" s="21" t="s">
        <v>595</v>
      </c>
      <c r="G116" s="21" t="s">
        <v>596</v>
      </c>
      <c r="H116" s="21" t="s">
        <v>597</v>
      </c>
      <c r="I116" s="28" t="s">
        <v>16</v>
      </c>
      <c r="J116" s="21">
        <v>113</v>
      </c>
    </row>
    <row r="117" spans="1:10">
      <c r="A117" s="11">
        <v>41.416283333333297</v>
      </c>
      <c r="B117" s="8">
        <v>2</v>
      </c>
      <c r="C117" s="8">
        <v>714.87487160868</v>
      </c>
      <c r="D117" s="12">
        <v>49.32</v>
      </c>
      <c r="E117" s="21" t="s">
        <v>287</v>
      </c>
      <c r="F117" s="21" t="s">
        <v>288</v>
      </c>
      <c r="G117" s="21" t="s">
        <v>281</v>
      </c>
      <c r="H117" s="21" t="s">
        <v>282</v>
      </c>
      <c r="I117" s="28" t="s">
        <v>16</v>
      </c>
      <c r="J117" s="21">
        <v>114</v>
      </c>
    </row>
    <row r="118" spans="1:10">
      <c r="A118" s="11">
        <v>41.349933333333297</v>
      </c>
      <c r="B118" s="8">
        <v>3</v>
      </c>
      <c r="C118" s="8">
        <v>476.91904938470702</v>
      </c>
      <c r="D118" s="12">
        <v>30.81</v>
      </c>
      <c r="E118" s="21" t="s">
        <v>287</v>
      </c>
      <c r="F118" s="21" t="s">
        <v>288</v>
      </c>
      <c r="G118" s="21" t="s">
        <v>281</v>
      </c>
      <c r="H118" s="21" t="s">
        <v>282</v>
      </c>
      <c r="I118" s="28" t="s">
        <v>16</v>
      </c>
      <c r="J118" s="21">
        <v>115</v>
      </c>
    </row>
    <row r="119" spans="1:10">
      <c r="A119" s="11">
        <v>34.364416666666699</v>
      </c>
      <c r="B119" s="8">
        <v>2</v>
      </c>
      <c r="C119" s="8">
        <v>742.89388946381996</v>
      </c>
      <c r="D119" s="12">
        <v>53</v>
      </c>
      <c r="E119" s="21" t="s">
        <v>283</v>
      </c>
      <c r="F119" s="21" t="s">
        <v>31</v>
      </c>
      <c r="G119" s="21" t="s">
        <v>281</v>
      </c>
      <c r="H119" s="21" t="s">
        <v>282</v>
      </c>
      <c r="I119" s="28" t="s">
        <v>16</v>
      </c>
      <c r="J119" s="21">
        <v>116</v>
      </c>
    </row>
    <row r="120" spans="1:10">
      <c r="A120" s="11">
        <v>34.364416666666699</v>
      </c>
      <c r="B120" s="8">
        <v>2</v>
      </c>
      <c r="C120" s="8">
        <v>742.89388946381996</v>
      </c>
      <c r="D120" s="12">
        <v>42.08</v>
      </c>
      <c r="E120" s="21" t="s">
        <v>283</v>
      </c>
      <c r="F120" s="21" t="s">
        <v>284</v>
      </c>
      <c r="G120" s="21" t="s">
        <v>281</v>
      </c>
      <c r="H120" s="21" t="s">
        <v>282</v>
      </c>
      <c r="I120" s="28" t="s">
        <v>16</v>
      </c>
      <c r="J120" s="21">
        <v>117</v>
      </c>
    </row>
    <row r="121" spans="1:10">
      <c r="A121" s="11">
        <v>34.364416666666699</v>
      </c>
      <c r="B121" s="8">
        <v>2</v>
      </c>
      <c r="C121" s="8">
        <v>742.89388946381996</v>
      </c>
      <c r="D121" s="12">
        <v>31.03</v>
      </c>
      <c r="E121" s="21" t="s">
        <v>283</v>
      </c>
      <c r="F121" s="21" t="s">
        <v>88</v>
      </c>
      <c r="G121" s="21" t="s">
        <v>281</v>
      </c>
      <c r="H121" s="21" t="s">
        <v>282</v>
      </c>
      <c r="I121" s="28" t="s">
        <v>16</v>
      </c>
      <c r="J121" s="21">
        <v>118</v>
      </c>
    </row>
    <row r="122" spans="1:10">
      <c r="A122" s="11">
        <v>139.9854</v>
      </c>
      <c r="B122" s="8">
        <v>3</v>
      </c>
      <c r="C122" s="8">
        <v>756.04686302794403</v>
      </c>
      <c r="D122" s="12">
        <v>31.03</v>
      </c>
      <c r="E122" s="21" t="s">
        <v>294</v>
      </c>
      <c r="F122" s="21" t="s">
        <v>295</v>
      </c>
      <c r="G122" s="21" t="s">
        <v>281</v>
      </c>
      <c r="H122" s="21" t="s">
        <v>282</v>
      </c>
      <c r="I122" s="28" t="s">
        <v>16</v>
      </c>
      <c r="J122" s="21">
        <v>119</v>
      </c>
    </row>
    <row r="123" spans="1:10">
      <c r="A123" s="11">
        <v>139.9854</v>
      </c>
      <c r="B123" s="8">
        <v>2</v>
      </c>
      <c r="C123" s="8">
        <v>1133.56666106488</v>
      </c>
      <c r="D123" s="12">
        <v>38.22</v>
      </c>
      <c r="E123" s="21" t="s">
        <v>294</v>
      </c>
      <c r="F123" s="21" t="s">
        <v>295</v>
      </c>
      <c r="G123" s="21" t="s">
        <v>281</v>
      </c>
      <c r="H123" s="21" t="s">
        <v>282</v>
      </c>
      <c r="I123" s="28" t="s">
        <v>16</v>
      </c>
      <c r="J123" s="21">
        <v>120</v>
      </c>
    </row>
    <row r="124" spans="1:10">
      <c r="A124" s="11">
        <v>134.22290000000001</v>
      </c>
      <c r="B124" s="8">
        <v>2</v>
      </c>
      <c r="C124" s="8">
        <v>809.46374439573299</v>
      </c>
      <c r="D124" s="12">
        <v>46.91</v>
      </c>
      <c r="E124" s="21" t="s">
        <v>765</v>
      </c>
      <c r="F124" s="21" t="s">
        <v>766</v>
      </c>
      <c r="G124" s="21" t="s">
        <v>762</v>
      </c>
      <c r="H124" s="21" t="s">
        <v>763</v>
      </c>
      <c r="I124" s="28" t="s">
        <v>16</v>
      </c>
      <c r="J124" s="21">
        <v>121</v>
      </c>
    </row>
    <row r="125" spans="1:10">
      <c r="A125" s="11">
        <v>114.36315</v>
      </c>
      <c r="B125" s="8">
        <v>2</v>
      </c>
      <c r="C125" s="8">
        <v>844.49825732934505</v>
      </c>
      <c r="D125" s="12">
        <v>32.869999999999997</v>
      </c>
      <c r="E125" s="21" t="s">
        <v>761</v>
      </c>
      <c r="F125" s="21" t="s">
        <v>183</v>
      </c>
      <c r="G125" s="21" t="s">
        <v>762</v>
      </c>
      <c r="H125" s="21" t="s">
        <v>763</v>
      </c>
      <c r="I125" s="28" t="s">
        <v>16</v>
      </c>
      <c r="J125" s="21">
        <v>122</v>
      </c>
    </row>
    <row r="126" spans="1:10">
      <c r="A126" s="11">
        <v>69.881799999999998</v>
      </c>
      <c r="B126" s="8">
        <v>2</v>
      </c>
      <c r="C126" s="8">
        <v>835.42165427487998</v>
      </c>
      <c r="D126" s="12">
        <v>35.04</v>
      </c>
      <c r="E126" s="21" t="s">
        <v>996</v>
      </c>
      <c r="F126" s="21" t="s">
        <v>997</v>
      </c>
      <c r="G126" s="21" t="s">
        <v>998</v>
      </c>
      <c r="H126" s="21" t="s">
        <v>999</v>
      </c>
      <c r="I126" s="28" t="s">
        <v>16</v>
      </c>
      <c r="J126" s="21">
        <v>123</v>
      </c>
    </row>
    <row r="127" spans="1:10">
      <c r="A127" s="11">
        <v>69.000366666666693</v>
      </c>
      <c r="B127" s="8">
        <v>2</v>
      </c>
      <c r="C127" s="8">
        <v>978.47088665379795</v>
      </c>
      <c r="D127" s="12">
        <v>59.11</v>
      </c>
      <c r="E127" s="21" t="s">
        <v>223</v>
      </c>
      <c r="F127" s="21" t="s">
        <v>225</v>
      </c>
      <c r="G127" s="21" t="s">
        <v>221</v>
      </c>
      <c r="H127" s="21" t="s">
        <v>222</v>
      </c>
      <c r="I127" s="28" t="s">
        <v>16</v>
      </c>
      <c r="J127" s="21">
        <v>124</v>
      </c>
    </row>
    <row r="128" spans="1:10">
      <c r="A128" s="11">
        <v>73.556100000000001</v>
      </c>
      <c r="B128" s="8">
        <v>2</v>
      </c>
      <c r="C128" s="8">
        <v>978.962716913843</v>
      </c>
      <c r="D128" s="12">
        <v>57.63</v>
      </c>
      <c r="E128" s="21" t="s">
        <v>223</v>
      </c>
      <c r="F128" s="21" t="s">
        <v>229</v>
      </c>
      <c r="G128" s="21" t="s">
        <v>221</v>
      </c>
      <c r="H128" s="21" t="s">
        <v>222</v>
      </c>
      <c r="I128" s="28" t="s">
        <v>16</v>
      </c>
      <c r="J128" s="21">
        <v>125</v>
      </c>
    </row>
    <row r="129" spans="1:10">
      <c r="A129" s="11">
        <v>69.000366666666693</v>
      </c>
      <c r="B129" s="8">
        <v>2</v>
      </c>
      <c r="C129" s="8">
        <v>978.47088665379795</v>
      </c>
      <c r="D129" s="12">
        <v>77.55</v>
      </c>
      <c r="E129" s="21" t="s">
        <v>223</v>
      </c>
      <c r="F129" s="21" t="s">
        <v>224</v>
      </c>
      <c r="G129" s="21" t="s">
        <v>221</v>
      </c>
      <c r="H129" s="21" t="s">
        <v>222</v>
      </c>
      <c r="I129" s="28" t="s">
        <v>16</v>
      </c>
      <c r="J129" s="21">
        <v>126</v>
      </c>
    </row>
    <row r="130" spans="1:10">
      <c r="A130" s="11">
        <v>69.813533333333297</v>
      </c>
      <c r="B130" s="8">
        <v>2</v>
      </c>
      <c r="C130" s="8">
        <v>643.86918955613396</v>
      </c>
      <c r="D130" s="12">
        <v>37.19</v>
      </c>
      <c r="E130" s="21" t="s">
        <v>219</v>
      </c>
      <c r="F130" s="21" t="s">
        <v>220</v>
      </c>
      <c r="G130" s="21" t="s">
        <v>221</v>
      </c>
      <c r="H130" s="21" t="s">
        <v>222</v>
      </c>
      <c r="I130" s="28" t="s">
        <v>16</v>
      </c>
      <c r="J130" s="21">
        <v>127</v>
      </c>
    </row>
    <row r="131" spans="1:10">
      <c r="A131" s="11">
        <v>37.584933333333296</v>
      </c>
      <c r="B131" s="8">
        <v>2</v>
      </c>
      <c r="C131" s="8">
        <v>836.90959798634901</v>
      </c>
      <c r="D131" s="12">
        <v>57.51</v>
      </c>
      <c r="E131" s="21" t="s">
        <v>231</v>
      </c>
      <c r="F131" s="21" t="s">
        <v>35</v>
      </c>
      <c r="G131" s="21" t="s">
        <v>221</v>
      </c>
      <c r="H131" s="21" t="s">
        <v>222</v>
      </c>
      <c r="I131" s="28" t="s">
        <v>16</v>
      </c>
      <c r="J131" s="21">
        <v>128</v>
      </c>
    </row>
    <row r="132" spans="1:10">
      <c r="A132" s="11">
        <v>69.540366666666699</v>
      </c>
      <c r="B132" s="8">
        <v>3</v>
      </c>
      <c r="C132" s="8">
        <v>746.70976334364696</v>
      </c>
      <c r="D132" s="12">
        <v>38.71</v>
      </c>
      <c r="E132" s="21" t="s">
        <v>991</v>
      </c>
      <c r="F132" s="21" t="s">
        <v>992</v>
      </c>
      <c r="G132" s="21" t="s">
        <v>993</v>
      </c>
      <c r="H132" s="21" t="s">
        <v>994</v>
      </c>
      <c r="I132" s="28" t="s">
        <v>16</v>
      </c>
      <c r="J132" s="21">
        <v>129</v>
      </c>
    </row>
    <row r="133" spans="1:10">
      <c r="A133" s="11">
        <v>69.474350000000001</v>
      </c>
      <c r="B133" s="8">
        <v>2</v>
      </c>
      <c r="C133" s="8">
        <v>1119.5606202142401</v>
      </c>
      <c r="D133" s="12">
        <v>41.52</v>
      </c>
      <c r="E133" s="21" t="s">
        <v>991</v>
      </c>
      <c r="F133" s="21" t="s">
        <v>992</v>
      </c>
      <c r="G133" s="21" t="s">
        <v>993</v>
      </c>
      <c r="H133" s="21" t="s">
        <v>994</v>
      </c>
      <c r="I133" s="28" t="s">
        <v>16</v>
      </c>
      <c r="J133" s="21">
        <v>130</v>
      </c>
    </row>
    <row r="134" spans="1:10">
      <c r="A134" s="11">
        <v>115.536933333333</v>
      </c>
      <c r="B134" s="8">
        <v>3</v>
      </c>
      <c r="C134" s="8">
        <v>958.55824068760796</v>
      </c>
      <c r="D134" s="12">
        <v>36.659999999999997</v>
      </c>
      <c r="E134" s="21" t="s">
        <v>1287</v>
      </c>
      <c r="F134" s="21" t="s">
        <v>992</v>
      </c>
      <c r="G134" s="21" t="s">
        <v>1288</v>
      </c>
      <c r="H134" s="21" t="s">
        <v>1289</v>
      </c>
      <c r="I134" s="28" t="s">
        <v>16</v>
      </c>
      <c r="J134" s="21">
        <v>131</v>
      </c>
    </row>
    <row r="135" spans="1:10">
      <c r="A135" s="11">
        <v>120.77645</v>
      </c>
      <c r="B135" s="8">
        <v>3</v>
      </c>
      <c r="C135" s="8">
        <v>863.84080569894604</v>
      </c>
      <c r="D135" s="12">
        <v>31.89</v>
      </c>
      <c r="E135" s="21" t="s">
        <v>1308</v>
      </c>
      <c r="F135" s="21" t="s">
        <v>1309</v>
      </c>
      <c r="G135" s="21" t="s">
        <v>1310</v>
      </c>
      <c r="H135" s="21" t="s">
        <v>1311</v>
      </c>
      <c r="I135" s="28" t="s">
        <v>16</v>
      </c>
      <c r="J135" s="21">
        <v>132</v>
      </c>
    </row>
    <row r="136" spans="1:10">
      <c r="A136" s="11">
        <v>125.892866666667</v>
      </c>
      <c r="B136" s="8">
        <v>4</v>
      </c>
      <c r="C136" s="8">
        <v>928.76452028757501</v>
      </c>
      <c r="D136" s="12">
        <v>33.380000000000003</v>
      </c>
      <c r="E136" s="21" t="s">
        <v>1110</v>
      </c>
      <c r="F136" s="21" t="s">
        <v>1111</v>
      </c>
      <c r="G136" s="21" t="s">
        <v>1112</v>
      </c>
      <c r="H136" s="21" t="s">
        <v>1113</v>
      </c>
      <c r="I136" s="28" t="s">
        <v>16</v>
      </c>
      <c r="J136" s="21">
        <v>133</v>
      </c>
    </row>
    <row r="137" spans="1:10">
      <c r="A137" s="11">
        <v>51.445466666666697</v>
      </c>
      <c r="B137" s="8">
        <v>2</v>
      </c>
      <c r="C137" s="8">
        <v>845.40940247235596</v>
      </c>
      <c r="D137" s="12">
        <v>34.46</v>
      </c>
      <c r="E137" s="21" t="s">
        <v>109</v>
      </c>
      <c r="F137" s="21" t="s">
        <v>110</v>
      </c>
      <c r="G137" s="21" t="s">
        <v>81</v>
      </c>
      <c r="H137" s="21" t="s">
        <v>82</v>
      </c>
      <c r="I137" s="28" t="s">
        <v>16</v>
      </c>
      <c r="J137" s="21">
        <v>134</v>
      </c>
    </row>
    <row r="138" spans="1:10">
      <c r="A138" s="11">
        <v>84.653416666666701</v>
      </c>
      <c r="B138" s="8">
        <v>3</v>
      </c>
      <c r="C138" s="8">
        <v>1018.46955416809</v>
      </c>
      <c r="D138" s="12">
        <v>36.159999999999997</v>
      </c>
      <c r="E138" s="21" t="s">
        <v>99</v>
      </c>
      <c r="F138" s="21" t="s">
        <v>100</v>
      </c>
      <c r="G138" s="21" t="s">
        <v>81</v>
      </c>
      <c r="H138" s="21" t="s">
        <v>82</v>
      </c>
      <c r="I138" s="28" t="s">
        <v>16</v>
      </c>
      <c r="J138" s="21">
        <v>135</v>
      </c>
    </row>
    <row r="139" spans="1:10">
      <c r="A139" s="11">
        <v>83.839849999999998</v>
      </c>
      <c r="B139" s="8">
        <v>3</v>
      </c>
      <c r="C139" s="8">
        <v>573.96511491542299</v>
      </c>
      <c r="D139" s="12">
        <v>33.64</v>
      </c>
      <c r="E139" s="21" t="s">
        <v>87</v>
      </c>
      <c r="F139" s="21" t="s">
        <v>88</v>
      </c>
      <c r="G139" s="21" t="s">
        <v>81</v>
      </c>
      <c r="H139" s="21" t="s">
        <v>82</v>
      </c>
      <c r="I139" s="28" t="s">
        <v>16</v>
      </c>
      <c r="J139" s="21">
        <v>136</v>
      </c>
    </row>
    <row r="140" spans="1:10">
      <c r="A140" s="11">
        <v>83.839849999999998</v>
      </c>
      <c r="B140" s="8">
        <v>2</v>
      </c>
      <c r="C140" s="8">
        <v>860.444752723276</v>
      </c>
      <c r="D140" s="12">
        <v>48.6</v>
      </c>
      <c r="E140" s="21" t="s">
        <v>87</v>
      </c>
      <c r="F140" s="21" t="s">
        <v>88</v>
      </c>
      <c r="G140" s="21" t="s">
        <v>81</v>
      </c>
      <c r="H140" s="21" t="s">
        <v>82</v>
      </c>
      <c r="I140" s="28" t="s">
        <v>16</v>
      </c>
      <c r="J140" s="21">
        <v>137</v>
      </c>
    </row>
    <row r="141" spans="1:10">
      <c r="A141" s="11">
        <v>34.297983333333299</v>
      </c>
      <c r="B141" s="8">
        <v>2</v>
      </c>
      <c r="C141" s="8">
        <v>665.35925833281999</v>
      </c>
      <c r="D141" s="12">
        <v>30.41</v>
      </c>
      <c r="E141" s="21" t="s">
        <v>83</v>
      </c>
      <c r="F141" s="21" t="s">
        <v>84</v>
      </c>
      <c r="G141" s="21" t="s">
        <v>81</v>
      </c>
      <c r="H141" s="21" t="s">
        <v>82</v>
      </c>
      <c r="I141" s="28" t="s">
        <v>16</v>
      </c>
      <c r="J141" s="21">
        <v>138</v>
      </c>
    </row>
    <row r="142" spans="1:10">
      <c r="A142" s="11">
        <v>61.952433333333303</v>
      </c>
      <c r="B142" s="8">
        <v>2</v>
      </c>
      <c r="C142" s="8">
        <v>784.40862838059695</v>
      </c>
      <c r="D142" s="12">
        <v>30.61</v>
      </c>
      <c r="E142" s="21" t="s">
        <v>94</v>
      </c>
      <c r="F142" s="21" t="s">
        <v>95</v>
      </c>
      <c r="G142" s="21" t="s">
        <v>81</v>
      </c>
      <c r="H142" s="21" t="s">
        <v>82</v>
      </c>
      <c r="I142" s="28" t="s">
        <v>16</v>
      </c>
      <c r="J142" s="21">
        <v>139</v>
      </c>
    </row>
    <row r="143" spans="1:10">
      <c r="A143" s="11">
        <v>38.042983333333297</v>
      </c>
      <c r="B143" s="8">
        <v>2</v>
      </c>
      <c r="C143" s="8">
        <v>710.89288553657798</v>
      </c>
      <c r="D143" s="12">
        <v>34.590000000000003</v>
      </c>
      <c r="E143" s="21" t="s">
        <v>96</v>
      </c>
      <c r="F143" s="21" t="s">
        <v>97</v>
      </c>
      <c r="G143" s="21" t="s">
        <v>81</v>
      </c>
      <c r="H143" s="21" t="s">
        <v>82</v>
      </c>
      <c r="I143" s="28" t="s">
        <v>16</v>
      </c>
      <c r="J143" s="21">
        <v>140</v>
      </c>
    </row>
    <row r="144" spans="1:10">
      <c r="A144" s="11">
        <v>68.454400000000007</v>
      </c>
      <c r="B144" s="8">
        <v>3</v>
      </c>
      <c r="C144" s="8">
        <v>669.37222625209495</v>
      </c>
      <c r="D144" s="12">
        <v>31.16</v>
      </c>
      <c r="E144" s="21" t="s">
        <v>574</v>
      </c>
      <c r="F144" s="21" t="s">
        <v>575</v>
      </c>
      <c r="G144" s="21" t="s">
        <v>569</v>
      </c>
      <c r="H144" s="21" t="s">
        <v>570</v>
      </c>
      <c r="I144" s="28" t="s">
        <v>16</v>
      </c>
      <c r="J144" s="21">
        <v>141</v>
      </c>
    </row>
    <row r="145" spans="1:10">
      <c r="A145" s="11">
        <v>121.12326666666701</v>
      </c>
      <c r="B145" s="8">
        <v>3</v>
      </c>
      <c r="C145" s="8">
        <v>912.12389015856604</v>
      </c>
      <c r="D145" s="12">
        <v>43.52</v>
      </c>
      <c r="E145" s="21" t="s">
        <v>567</v>
      </c>
      <c r="F145" s="21" t="s">
        <v>568</v>
      </c>
      <c r="G145" s="21" t="s">
        <v>569</v>
      </c>
      <c r="H145" s="21" t="s">
        <v>570</v>
      </c>
      <c r="I145" s="28" t="s">
        <v>16</v>
      </c>
      <c r="J145" s="21">
        <v>142</v>
      </c>
    </row>
    <row r="146" spans="1:10">
      <c r="A146" s="11">
        <v>48.185983333333297</v>
      </c>
      <c r="B146" s="8">
        <v>2</v>
      </c>
      <c r="C146" s="8">
        <v>883.42998270120995</v>
      </c>
      <c r="D146" s="12">
        <v>50.01</v>
      </c>
      <c r="E146" s="21" t="s">
        <v>571</v>
      </c>
      <c r="F146" s="21" t="s">
        <v>572</v>
      </c>
      <c r="G146" s="21" t="s">
        <v>569</v>
      </c>
      <c r="H146" s="21" t="s">
        <v>570</v>
      </c>
      <c r="I146" s="28" t="s">
        <v>16</v>
      </c>
      <c r="J146" s="21">
        <v>143</v>
      </c>
    </row>
    <row r="147" spans="1:10">
      <c r="A147" s="11">
        <v>48.185983333333297</v>
      </c>
      <c r="B147" s="8">
        <v>3</v>
      </c>
      <c r="C147" s="8">
        <v>589.28958894486902</v>
      </c>
      <c r="D147" s="12">
        <v>37.28</v>
      </c>
      <c r="E147" s="21" t="s">
        <v>571</v>
      </c>
      <c r="F147" s="21" t="s">
        <v>572</v>
      </c>
      <c r="G147" s="21" t="s">
        <v>569</v>
      </c>
      <c r="H147" s="21" t="s">
        <v>570</v>
      </c>
      <c r="I147" s="28" t="s">
        <v>16</v>
      </c>
      <c r="J147" s="21">
        <v>144</v>
      </c>
    </row>
    <row r="148" spans="1:10">
      <c r="A148" s="11">
        <v>46.192533333333301</v>
      </c>
      <c r="B148" s="8">
        <v>2</v>
      </c>
      <c r="C148" s="8">
        <v>1032.9843126548301</v>
      </c>
      <c r="D148" s="12">
        <v>53.41</v>
      </c>
      <c r="E148" s="21" t="s">
        <v>959</v>
      </c>
      <c r="F148" s="21" t="s">
        <v>962</v>
      </c>
      <c r="G148" s="21" t="s">
        <v>960</v>
      </c>
      <c r="H148" s="21" t="s">
        <v>961</v>
      </c>
      <c r="I148" s="28" t="s">
        <v>16</v>
      </c>
      <c r="J148" s="21">
        <v>145</v>
      </c>
    </row>
    <row r="149" spans="1:10">
      <c r="A149" s="11">
        <v>47.787833333333303</v>
      </c>
      <c r="B149" s="8">
        <v>2</v>
      </c>
      <c r="C149" s="8">
        <v>1033.47604255846</v>
      </c>
      <c r="D149" s="12">
        <v>37.47</v>
      </c>
      <c r="E149" s="21" t="s">
        <v>959</v>
      </c>
      <c r="F149" s="21" t="s">
        <v>964</v>
      </c>
      <c r="G149" s="21" t="s">
        <v>960</v>
      </c>
      <c r="H149" s="21" t="s">
        <v>961</v>
      </c>
      <c r="I149" s="28" t="s">
        <v>16</v>
      </c>
      <c r="J149" s="21">
        <v>146</v>
      </c>
    </row>
    <row r="150" spans="1:10">
      <c r="A150" s="11">
        <v>46.192533333333301</v>
      </c>
      <c r="B150" s="8">
        <v>2</v>
      </c>
      <c r="C150" s="8">
        <v>1032.9843126548301</v>
      </c>
      <c r="D150" s="12">
        <v>40.020000000000003</v>
      </c>
      <c r="E150" s="21" t="s">
        <v>959</v>
      </c>
      <c r="F150" s="21" t="s">
        <v>802</v>
      </c>
      <c r="G150" s="21" t="s">
        <v>960</v>
      </c>
      <c r="H150" s="21" t="s">
        <v>961</v>
      </c>
      <c r="I150" s="28" t="s">
        <v>16</v>
      </c>
      <c r="J150" s="21">
        <v>147</v>
      </c>
    </row>
    <row r="151" spans="1:10">
      <c r="A151" s="11">
        <v>66.209366666666696</v>
      </c>
      <c r="B151" s="8">
        <v>2</v>
      </c>
      <c r="C151" s="8">
        <v>1090.5177832767999</v>
      </c>
      <c r="D151" s="12">
        <v>32.9</v>
      </c>
      <c r="E151" s="21" t="s">
        <v>1463</v>
      </c>
      <c r="F151" s="21" t="s">
        <v>1397</v>
      </c>
      <c r="G151" s="21" t="s">
        <v>1464</v>
      </c>
      <c r="H151" s="21" t="s">
        <v>1465</v>
      </c>
      <c r="I151" s="28" t="s">
        <v>16</v>
      </c>
      <c r="J151" s="21">
        <v>148</v>
      </c>
    </row>
    <row r="152" spans="1:10">
      <c r="A152" s="11">
        <v>78.651333333333298</v>
      </c>
      <c r="B152" s="8">
        <v>3</v>
      </c>
      <c r="C152" s="8">
        <v>734.66879401371705</v>
      </c>
      <c r="D152" s="12">
        <v>47.24</v>
      </c>
      <c r="E152" s="21" t="s">
        <v>1169</v>
      </c>
      <c r="F152" s="21" t="s">
        <v>1170</v>
      </c>
      <c r="G152" s="21" t="s">
        <v>1171</v>
      </c>
      <c r="H152" s="21" t="s">
        <v>1172</v>
      </c>
      <c r="I152" s="28" t="s">
        <v>16</v>
      </c>
      <c r="J152" s="21">
        <v>149</v>
      </c>
    </row>
    <row r="153" spans="1:10">
      <c r="A153" s="11">
        <v>127.516133333333</v>
      </c>
      <c r="B153" s="8">
        <v>3</v>
      </c>
      <c r="C153" s="8">
        <v>1084.5599636342499</v>
      </c>
      <c r="D153" s="12">
        <v>31.8</v>
      </c>
      <c r="E153" s="21" t="s">
        <v>1634</v>
      </c>
      <c r="F153" s="21" t="s">
        <v>1635</v>
      </c>
      <c r="G153" s="21" t="s">
        <v>1636</v>
      </c>
      <c r="H153" s="21" t="s">
        <v>1637</v>
      </c>
      <c r="I153" s="28" t="s">
        <v>16</v>
      </c>
      <c r="J153" s="21">
        <v>150</v>
      </c>
    </row>
    <row r="154" spans="1:10">
      <c r="A154" s="11">
        <v>64.451066666666705</v>
      </c>
      <c r="B154" s="8">
        <v>2</v>
      </c>
      <c r="C154" s="8">
        <v>724.398635127087</v>
      </c>
      <c r="D154" s="12">
        <v>37.24</v>
      </c>
      <c r="E154" s="21" t="s">
        <v>608</v>
      </c>
      <c r="F154" s="21" t="s">
        <v>284</v>
      </c>
      <c r="G154" s="21" t="s">
        <v>609</v>
      </c>
      <c r="H154" s="21" t="s">
        <v>610</v>
      </c>
      <c r="I154" s="28" t="s">
        <v>16</v>
      </c>
      <c r="J154" s="21">
        <v>151</v>
      </c>
    </row>
    <row r="155" spans="1:10">
      <c r="A155" s="11">
        <v>72.874133333333305</v>
      </c>
      <c r="B155" s="8">
        <v>3</v>
      </c>
      <c r="C155" s="8">
        <v>757.02908774500997</v>
      </c>
      <c r="D155" s="12">
        <v>30.52</v>
      </c>
      <c r="E155" s="21" t="s">
        <v>611</v>
      </c>
      <c r="F155" s="21" t="s">
        <v>612</v>
      </c>
      <c r="G155" s="21" t="s">
        <v>609</v>
      </c>
      <c r="H155" s="21" t="s">
        <v>610</v>
      </c>
      <c r="I155" s="28" t="s">
        <v>16</v>
      </c>
      <c r="J155" s="21">
        <v>152</v>
      </c>
    </row>
    <row r="156" spans="1:10">
      <c r="A156" s="11">
        <v>72.874133333333305</v>
      </c>
      <c r="B156" s="8">
        <v>3</v>
      </c>
      <c r="C156" s="8">
        <v>757.02908774500997</v>
      </c>
      <c r="D156" s="12">
        <v>38.11</v>
      </c>
      <c r="E156" s="21" t="s">
        <v>611</v>
      </c>
      <c r="F156" s="21" t="s">
        <v>284</v>
      </c>
      <c r="G156" s="21" t="s">
        <v>609</v>
      </c>
      <c r="H156" s="21" t="s">
        <v>610</v>
      </c>
      <c r="I156" s="28" t="s">
        <v>16</v>
      </c>
      <c r="J156" s="21">
        <v>153</v>
      </c>
    </row>
    <row r="157" spans="1:10">
      <c r="A157" s="11">
        <v>72.874133333333305</v>
      </c>
      <c r="B157" s="8">
        <v>2</v>
      </c>
      <c r="C157" s="8">
        <v>1135.0401850329099</v>
      </c>
      <c r="D157" s="12">
        <v>65.39</v>
      </c>
      <c r="E157" s="21" t="s">
        <v>611</v>
      </c>
      <c r="F157" s="21" t="s">
        <v>284</v>
      </c>
      <c r="G157" s="21" t="s">
        <v>609</v>
      </c>
      <c r="H157" s="21" t="s">
        <v>610</v>
      </c>
      <c r="I157" s="28" t="s">
        <v>16</v>
      </c>
      <c r="J157" s="21">
        <v>154</v>
      </c>
    </row>
    <row r="158" spans="1:10">
      <c r="A158" s="11">
        <v>66.820566666666707</v>
      </c>
      <c r="B158" s="8">
        <v>2</v>
      </c>
      <c r="C158" s="8">
        <v>779.88575066263502</v>
      </c>
      <c r="D158" s="12">
        <v>37</v>
      </c>
      <c r="E158" s="21" t="s">
        <v>438</v>
      </c>
      <c r="F158" s="21" t="s">
        <v>439</v>
      </c>
      <c r="G158" s="21" t="s">
        <v>436</v>
      </c>
      <c r="H158" s="21" t="s">
        <v>437</v>
      </c>
      <c r="I158" s="28" t="s">
        <v>16</v>
      </c>
      <c r="J158" s="21">
        <v>155</v>
      </c>
    </row>
    <row r="159" spans="1:10">
      <c r="A159" s="11">
        <v>51.182216666666697</v>
      </c>
      <c r="B159" s="8">
        <v>2</v>
      </c>
      <c r="C159" s="8">
        <v>765.35785781986101</v>
      </c>
      <c r="D159" s="12">
        <v>30.99</v>
      </c>
      <c r="E159" s="21" t="s">
        <v>443</v>
      </c>
      <c r="F159" s="21" t="s">
        <v>444</v>
      </c>
      <c r="G159" s="21" t="s">
        <v>436</v>
      </c>
      <c r="H159" s="21" t="s">
        <v>437</v>
      </c>
      <c r="I159" s="28" t="s">
        <v>16</v>
      </c>
      <c r="J159" s="21">
        <v>156</v>
      </c>
    </row>
    <row r="160" spans="1:10">
      <c r="A160" s="11">
        <v>101.886733333333</v>
      </c>
      <c r="B160" s="8">
        <v>3</v>
      </c>
      <c r="C160" s="8">
        <v>700.36758549875299</v>
      </c>
      <c r="D160" s="12">
        <v>30.27</v>
      </c>
      <c r="E160" s="21" t="s">
        <v>397</v>
      </c>
      <c r="F160" s="21" t="s">
        <v>398</v>
      </c>
      <c r="G160" s="21" t="s">
        <v>393</v>
      </c>
      <c r="H160" s="21" t="s">
        <v>394</v>
      </c>
      <c r="I160" s="28" t="s">
        <v>16</v>
      </c>
      <c r="J160" s="21">
        <v>157</v>
      </c>
    </row>
    <row r="161" spans="1:10">
      <c r="A161" s="11">
        <v>40.360783333333302</v>
      </c>
      <c r="B161" s="8">
        <v>2</v>
      </c>
      <c r="C161" s="8">
        <v>855.90734779580896</v>
      </c>
      <c r="D161" s="12">
        <v>56.03</v>
      </c>
      <c r="E161" s="21" t="s">
        <v>401</v>
      </c>
      <c r="F161" s="21" t="s">
        <v>402</v>
      </c>
      <c r="G161" s="21" t="s">
        <v>393</v>
      </c>
      <c r="H161" s="21" t="s">
        <v>394</v>
      </c>
      <c r="I161" s="28" t="s">
        <v>16</v>
      </c>
      <c r="J161" s="21">
        <v>158</v>
      </c>
    </row>
    <row r="162" spans="1:10">
      <c r="A162" s="11">
        <v>139.95849999999999</v>
      </c>
      <c r="B162" s="8">
        <v>3</v>
      </c>
      <c r="C162" s="8">
        <v>1058.8939338544401</v>
      </c>
      <c r="D162" s="12">
        <v>33.46</v>
      </c>
      <c r="E162" s="21" t="s">
        <v>771</v>
      </c>
      <c r="F162" s="21" t="s">
        <v>772</v>
      </c>
      <c r="G162" s="21" t="s">
        <v>768</v>
      </c>
      <c r="H162" s="21" t="s">
        <v>769</v>
      </c>
      <c r="I162" s="28" t="s">
        <v>16</v>
      </c>
      <c r="J162" s="21">
        <v>159</v>
      </c>
    </row>
    <row r="163" spans="1:10">
      <c r="A163" s="11">
        <v>81.864616666666706</v>
      </c>
      <c r="B163" s="8">
        <v>3</v>
      </c>
      <c r="C163" s="8">
        <v>812.09314176056705</v>
      </c>
      <c r="D163" s="12">
        <v>47.94</v>
      </c>
      <c r="E163" s="21" t="s">
        <v>474</v>
      </c>
      <c r="F163" s="21" t="s">
        <v>475</v>
      </c>
      <c r="G163" s="21" t="s">
        <v>476</v>
      </c>
      <c r="H163" s="21" t="s">
        <v>477</v>
      </c>
      <c r="I163" s="28" t="s">
        <v>16</v>
      </c>
      <c r="J163" s="21">
        <v>160</v>
      </c>
    </row>
    <row r="164" spans="1:10">
      <c r="A164" s="11">
        <v>84.996216666666697</v>
      </c>
      <c r="B164" s="8">
        <v>2</v>
      </c>
      <c r="C164" s="8">
        <v>939.49872032184805</v>
      </c>
      <c r="D164" s="12">
        <v>38.909999999999997</v>
      </c>
      <c r="E164" s="21" t="s">
        <v>1355</v>
      </c>
      <c r="F164" s="21" t="s">
        <v>464</v>
      </c>
      <c r="G164" s="21" t="s">
        <v>1356</v>
      </c>
      <c r="H164" s="21" t="s">
        <v>1357</v>
      </c>
      <c r="I164" s="28" t="s">
        <v>16</v>
      </c>
      <c r="J164" s="21">
        <v>161</v>
      </c>
    </row>
    <row r="165" spans="1:10">
      <c r="A165" s="11">
        <v>76.068833333333302</v>
      </c>
      <c r="B165" s="8">
        <v>3</v>
      </c>
      <c r="C165" s="8">
        <v>634.350965376305</v>
      </c>
      <c r="D165" s="12">
        <v>38.409999999999997</v>
      </c>
      <c r="E165" s="21" t="s">
        <v>151</v>
      </c>
      <c r="F165" s="21" t="s">
        <v>152</v>
      </c>
      <c r="G165" s="21" t="s">
        <v>148</v>
      </c>
      <c r="H165" s="21" t="s">
        <v>149</v>
      </c>
      <c r="I165" s="28" t="s">
        <v>16</v>
      </c>
      <c r="J165" s="21">
        <v>162</v>
      </c>
    </row>
    <row r="166" spans="1:10">
      <c r="A166" s="11">
        <v>76.068833333333302</v>
      </c>
      <c r="B166" s="8">
        <v>3</v>
      </c>
      <c r="C166" s="8">
        <v>634.350965376305</v>
      </c>
      <c r="D166" s="12">
        <v>37.6</v>
      </c>
      <c r="E166" s="21" t="s">
        <v>151</v>
      </c>
      <c r="F166" s="21" t="s">
        <v>153</v>
      </c>
      <c r="G166" s="21" t="s">
        <v>148</v>
      </c>
      <c r="H166" s="21" t="s">
        <v>149</v>
      </c>
      <c r="I166" s="28" t="s">
        <v>16</v>
      </c>
      <c r="J166" s="21">
        <v>163</v>
      </c>
    </row>
    <row r="167" spans="1:10">
      <c r="A167" s="11">
        <v>40.5598666666667</v>
      </c>
      <c r="B167" s="8">
        <v>3</v>
      </c>
      <c r="C167" s="8">
        <v>557.31123018439598</v>
      </c>
      <c r="D167" s="12">
        <v>33.4</v>
      </c>
      <c r="E167" s="21" t="s">
        <v>147</v>
      </c>
      <c r="F167" s="21" t="s">
        <v>95</v>
      </c>
      <c r="G167" s="21" t="s">
        <v>148</v>
      </c>
      <c r="H167" s="21" t="s">
        <v>149</v>
      </c>
      <c r="I167" s="28" t="s">
        <v>16</v>
      </c>
      <c r="J167" s="21">
        <v>164</v>
      </c>
    </row>
    <row r="168" spans="1:10">
      <c r="A168" s="11">
        <v>41.996133333333297</v>
      </c>
      <c r="B168" s="8">
        <v>5</v>
      </c>
      <c r="C168" s="8">
        <v>703.54608578945295</v>
      </c>
      <c r="D168" s="12">
        <v>35.909999999999997</v>
      </c>
      <c r="E168" s="21" t="s">
        <v>1672</v>
      </c>
      <c r="F168" s="21" t="s">
        <v>1673</v>
      </c>
      <c r="G168" s="21" t="s">
        <v>1674</v>
      </c>
      <c r="H168" s="21" t="s">
        <v>1675</v>
      </c>
      <c r="I168" s="28" t="s">
        <v>16</v>
      </c>
      <c r="J168" s="21">
        <v>165</v>
      </c>
    </row>
    <row r="169" spans="1:10">
      <c r="A169" s="11">
        <v>90.1033166666667</v>
      </c>
      <c r="B169" s="8">
        <v>3</v>
      </c>
      <c r="C169" s="8">
        <v>790.04667889648795</v>
      </c>
      <c r="D169" s="12">
        <v>32.869999999999997</v>
      </c>
      <c r="E169" s="21" t="s">
        <v>725</v>
      </c>
      <c r="F169" s="21" t="s">
        <v>444</v>
      </c>
      <c r="G169" s="21" t="s">
        <v>723</v>
      </c>
      <c r="H169" s="21" t="s">
        <v>724</v>
      </c>
      <c r="I169" s="28" t="s">
        <v>16</v>
      </c>
      <c r="J169" s="21">
        <v>166</v>
      </c>
    </row>
    <row r="170" spans="1:10">
      <c r="A170" s="11">
        <v>60.193350000000002</v>
      </c>
      <c r="B170" s="8">
        <v>2</v>
      </c>
      <c r="C170" s="8">
        <v>774.87884751875004</v>
      </c>
      <c r="D170" s="12">
        <v>30.19</v>
      </c>
      <c r="E170" s="21" t="s">
        <v>687</v>
      </c>
      <c r="F170" s="21" t="s">
        <v>688</v>
      </c>
      <c r="G170" s="21" t="s">
        <v>685</v>
      </c>
      <c r="H170" s="21" t="s">
        <v>686</v>
      </c>
      <c r="I170" s="28" t="s">
        <v>16</v>
      </c>
      <c r="J170" s="21">
        <v>167</v>
      </c>
    </row>
    <row r="171" spans="1:10">
      <c r="A171" s="11">
        <v>142.66931666666699</v>
      </c>
      <c r="B171" s="8">
        <v>2</v>
      </c>
      <c r="C171" s="8">
        <v>994.50900998389295</v>
      </c>
      <c r="D171" s="12">
        <v>46.47</v>
      </c>
      <c r="E171" s="21" t="s">
        <v>689</v>
      </c>
      <c r="F171" s="21" t="s">
        <v>139</v>
      </c>
      <c r="G171" s="21" t="s">
        <v>685</v>
      </c>
      <c r="H171" s="21" t="s">
        <v>686</v>
      </c>
      <c r="I171" s="28" t="s">
        <v>16</v>
      </c>
      <c r="J171" s="21">
        <v>168</v>
      </c>
    </row>
    <row r="172" spans="1:10">
      <c r="A172" s="11">
        <v>137.204383333333</v>
      </c>
      <c r="B172" s="8">
        <v>2</v>
      </c>
      <c r="C172" s="8">
        <v>995.00706122896202</v>
      </c>
      <c r="D172" s="12">
        <v>57.03</v>
      </c>
      <c r="E172" s="21" t="s">
        <v>689</v>
      </c>
      <c r="F172" s="21" t="s">
        <v>690</v>
      </c>
      <c r="G172" s="21" t="s">
        <v>685</v>
      </c>
      <c r="H172" s="21" t="s">
        <v>686</v>
      </c>
      <c r="I172" s="28" t="s">
        <v>16</v>
      </c>
      <c r="J172" s="21">
        <v>169</v>
      </c>
    </row>
    <row r="173" spans="1:10">
      <c r="A173" s="11">
        <v>108.036666666667</v>
      </c>
      <c r="B173" s="8">
        <v>2</v>
      </c>
      <c r="C173" s="8">
        <v>849.95389227735905</v>
      </c>
      <c r="D173" s="12">
        <v>38.18</v>
      </c>
      <c r="E173" s="21" t="s">
        <v>1373</v>
      </c>
      <c r="F173" s="21" t="s">
        <v>1374</v>
      </c>
      <c r="G173" s="21" t="s">
        <v>1375</v>
      </c>
      <c r="H173" s="21" t="s">
        <v>1376</v>
      </c>
      <c r="I173" s="28" t="s">
        <v>16</v>
      </c>
      <c r="J173" s="21">
        <v>170</v>
      </c>
    </row>
    <row r="174" spans="1:10">
      <c r="A174" s="11">
        <v>31.938600000000001</v>
      </c>
      <c r="B174" s="8">
        <v>3</v>
      </c>
      <c r="C174" s="8">
        <v>729.67298290636404</v>
      </c>
      <c r="D174" s="12">
        <v>38.979999999999997</v>
      </c>
      <c r="E174" s="21" t="s">
        <v>801</v>
      </c>
      <c r="F174" s="21" t="s">
        <v>802</v>
      </c>
      <c r="G174" s="21" t="s">
        <v>799</v>
      </c>
      <c r="H174" s="21" t="s">
        <v>800</v>
      </c>
      <c r="I174" s="28" t="s">
        <v>16</v>
      </c>
      <c r="J174" s="21">
        <v>171</v>
      </c>
    </row>
    <row r="175" spans="1:10">
      <c r="A175" s="11">
        <v>34.4974833333333</v>
      </c>
      <c r="B175" s="8">
        <v>2</v>
      </c>
      <c r="C175" s="8">
        <v>733.84600092194</v>
      </c>
      <c r="D175" s="12">
        <v>38.950000000000003</v>
      </c>
      <c r="E175" s="21" t="s">
        <v>1619</v>
      </c>
      <c r="F175" s="21" t="s">
        <v>139</v>
      </c>
      <c r="G175" s="21" t="s">
        <v>1620</v>
      </c>
      <c r="H175" s="21" t="s">
        <v>1621</v>
      </c>
      <c r="I175" s="28" t="s">
        <v>16</v>
      </c>
      <c r="J175" s="21">
        <v>172</v>
      </c>
    </row>
    <row r="176" spans="1:10">
      <c r="A176" s="11">
        <v>94.190116666666697</v>
      </c>
      <c r="B176" s="8">
        <v>2</v>
      </c>
      <c r="C176" s="8">
        <v>749.37959922491598</v>
      </c>
      <c r="D176" s="12">
        <v>39.74</v>
      </c>
      <c r="E176" s="21" t="s">
        <v>1200</v>
      </c>
      <c r="F176" s="21" t="s">
        <v>1201</v>
      </c>
      <c r="G176" s="21" t="s">
        <v>1202</v>
      </c>
      <c r="H176" s="21" t="s">
        <v>1203</v>
      </c>
      <c r="I176" s="28" t="s">
        <v>16</v>
      </c>
      <c r="J176" s="21">
        <v>173</v>
      </c>
    </row>
    <row r="177" spans="1:10">
      <c r="A177" s="11">
        <v>100.52528333333299</v>
      </c>
      <c r="B177" s="8">
        <v>3</v>
      </c>
      <c r="C177" s="8">
        <v>609.97721530277101</v>
      </c>
      <c r="D177" s="12">
        <v>33.409999999999997</v>
      </c>
      <c r="E177" s="21" t="s">
        <v>1173</v>
      </c>
      <c r="F177" s="21" t="s">
        <v>1174</v>
      </c>
      <c r="G177" s="21" t="s">
        <v>1175</v>
      </c>
      <c r="H177" s="21" t="s">
        <v>1176</v>
      </c>
      <c r="I177" s="28" t="s">
        <v>16</v>
      </c>
      <c r="J177" s="21">
        <v>174</v>
      </c>
    </row>
    <row r="178" spans="1:10">
      <c r="A178" s="11">
        <v>48.386783333333298</v>
      </c>
      <c r="B178" s="8">
        <v>2</v>
      </c>
      <c r="C178" s="8">
        <v>1010.48427428347</v>
      </c>
      <c r="D178" s="12">
        <v>38.840000000000003</v>
      </c>
      <c r="E178" s="21" t="s">
        <v>1479</v>
      </c>
      <c r="F178" s="21" t="s">
        <v>1480</v>
      </c>
      <c r="G178" s="21" t="s">
        <v>1481</v>
      </c>
      <c r="H178" s="21" t="s">
        <v>1482</v>
      </c>
      <c r="I178" s="28" t="s">
        <v>16</v>
      </c>
      <c r="J178" s="21">
        <v>175</v>
      </c>
    </row>
    <row r="179" spans="1:10">
      <c r="A179" s="11">
        <v>19.2601333333333</v>
      </c>
      <c r="B179" s="8">
        <v>2</v>
      </c>
      <c r="C179" s="8">
        <v>759.38625923160805</v>
      </c>
      <c r="D179" s="12">
        <v>42.27</v>
      </c>
      <c r="E179" s="21" t="s">
        <v>829</v>
      </c>
      <c r="F179" s="21" t="s">
        <v>830</v>
      </c>
      <c r="G179" s="21" t="s">
        <v>826</v>
      </c>
      <c r="H179" s="21" t="s">
        <v>827</v>
      </c>
      <c r="I179" s="28" t="s">
        <v>16</v>
      </c>
      <c r="J179" s="21">
        <v>176</v>
      </c>
    </row>
    <row r="180" spans="1:10">
      <c r="A180" s="11">
        <v>85.403649999999999</v>
      </c>
      <c r="B180" s="8">
        <v>2</v>
      </c>
      <c r="C180" s="8">
        <v>620.84866201273906</v>
      </c>
      <c r="D180" s="12">
        <v>53.47</v>
      </c>
      <c r="E180" s="21" t="s">
        <v>748</v>
      </c>
      <c r="F180" s="21" t="s">
        <v>139</v>
      </c>
      <c r="G180" s="21" t="s">
        <v>745</v>
      </c>
      <c r="H180" s="21" t="s">
        <v>746</v>
      </c>
      <c r="I180" s="28" t="s">
        <v>16</v>
      </c>
      <c r="J180" s="21">
        <v>177</v>
      </c>
    </row>
    <row r="181" spans="1:10">
      <c r="A181" s="11">
        <v>79.4024</v>
      </c>
      <c r="B181" s="8">
        <v>3</v>
      </c>
      <c r="C181" s="8">
        <v>625.35767469866801</v>
      </c>
      <c r="D181" s="12">
        <v>59.57</v>
      </c>
      <c r="E181" s="21" t="s">
        <v>747</v>
      </c>
      <c r="F181" s="21" t="s">
        <v>139</v>
      </c>
      <c r="G181" s="21" t="s">
        <v>745</v>
      </c>
      <c r="H181" s="21" t="s">
        <v>746</v>
      </c>
      <c r="I181" s="28" t="s">
        <v>16</v>
      </c>
      <c r="J181" s="21">
        <v>178</v>
      </c>
    </row>
    <row r="182" spans="1:10">
      <c r="A182" s="11">
        <v>65.326099999999997</v>
      </c>
      <c r="B182" s="8">
        <v>3</v>
      </c>
      <c r="C182" s="8">
        <v>739.382893526511</v>
      </c>
      <c r="D182" s="12">
        <v>39.97</v>
      </c>
      <c r="E182" s="21" t="s">
        <v>743</v>
      </c>
      <c r="F182" s="21" t="s">
        <v>744</v>
      </c>
      <c r="G182" s="21" t="s">
        <v>745</v>
      </c>
      <c r="H182" s="21" t="s">
        <v>746</v>
      </c>
      <c r="I182" s="28" t="s">
        <v>16</v>
      </c>
      <c r="J182" s="21">
        <v>179</v>
      </c>
    </row>
    <row r="183" spans="1:10">
      <c r="A183" s="11">
        <v>67.23</v>
      </c>
      <c r="B183" s="8">
        <v>2</v>
      </c>
      <c r="C183" s="8">
        <v>588.33753950503501</v>
      </c>
      <c r="D183" s="12">
        <v>34.17</v>
      </c>
      <c r="E183" s="21" t="s">
        <v>657</v>
      </c>
      <c r="F183" s="21" t="s">
        <v>288</v>
      </c>
      <c r="G183" s="21" t="s">
        <v>658</v>
      </c>
      <c r="H183" s="21" t="s">
        <v>659</v>
      </c>
      <c r="I183" s="28" t="s">
        <v>16</v>
      </c>
      <c r="J183" s="21">
        <v>180</v>
      </c>
    </row>
    <row r="184" spans="1:10">
      <c r="A184" s="11">
        <v>25.775300000000001</v>
      </c>
      <c r="B184" s="8">
        <v>2</v>
      </c>
      <c r="C184" s="8">
        <v>719.36990981944803</v>
      </c>
      <c r="D184" s="12">
        <v>32.93</v>
      </c>
      <c r="E184" s="21" t="s">
        <v>1241</v>
      </c>
      <c r="F184" s="21" t="s">
        <v>983</v>
      </c>
      <c r="G184" s="21" t="s">
        <v>1242</v>
      </c>
      <c r="H184" s="21" t="s">
        <v>1243</v>
      </c>
      <c r="I184" s="28" t="s">
        <v>16</v>
      </c>
      <c r="J184" s="21">
        <v>181</v>
      </c>
    </row>
    <row r="185" spans="1:10">
      <c r="A185" s="11">
        <v>123.752216666667</v>
      </c>
      <c r="B185" s="8">
        <v>3</v>
      </c>
      <c r="C185" s="8">
        <v>893.778163086115</v>
      </c>
      <c r="D185" s="12">
        <v>47.74</v>
      </c>
      <c r="E185" s="21" t="s">
        <v>1302</v>
      </c>
      <c r="F185" s="21" t="s">
        <v>196</v>
      </c>
      <c r="G185" s="21" t="s">
        <v>1303</v>
      </c>
      <c r="H185" s="21" t="s">
        <v>1304</v>
      </c>
      <c r="I185" s="28" t="s">
        <v>16</v>
      </c>
      <c r="J185" s="21">
        <v>182</v>
      </c>
    </row>
    <row r="186" spans="1:10">
      <c r="A186" s="11">
        <v>59.857799999999997</v>
      </c>
      <c r="B186" s="8">
        <v>2</v>
      </c>
      <c r="C186" s="8">
        <v>634.83174537285799</v>
      </c>
      <c r="D186" s="12">
        <v>45.37</v>
      </c>
      <c r="E186" s="21" t="s">
        <v>1220</v>
      </c>
      <c r="F186" s="21" t="s">
        <v>139</v>
      </c>
      <c r="G186" s="21" t="s">
        <v>1221</v>
      </c>
      <c r="H186" s="21" t="s">
        <v>1222</v>
      </c>
      <c r="I186" s="28" t="s">
        <v>16</v>
      </c>
      <c r="J186" s="21">
        <v>183</v>
      </c>
    </row>
    <row r="187" spans="1:10">
      <c r="A187" s="11">
        <v>92.011449999999996</v>
      </c>
      <c r="B187" s="8">
        <v>3</v>
      </c>
      <c r="C187" s="8">
        <v>1102.18967879263</v>
      </c>
      <c r="D187" s="12">
        <v>41.87</v>
      </c>
      <c r="E187" s="21" t="s">
        <v>936</v>
      </c>
      <c r="F187" s="21" t="s">
        <v>889</v>
      </c>
      <c r="G187" s="21" t="s">
        <v>937</v>
      </c>
      <c r="H187" s="21" t="s">
        <v>938</v>
      </c>
      <c r="I187" s="28" t="s">
        <v>16</v>
      </c>
      <c r="J187" s="21">
        <v>184</v>
      </c>
    </row>
    <row r="188" spans="1:10">
      <c r="A188" s="11">
        <v>127.71769999999999</v>
      </c>
      <c r="B188" s="8">
        <v>2</v>
      </c>
      <c r="C188" s="8">
        <v>1129.07342803132</v>
      </c>
      <c r="D188" s="12">
        <v>55.48</v>
      </c>
      <c r="E188" s="21" t="s">
        <v>1061</v>
      </c>
      <c r="F188" s="21" t="s">
        <v>139</v>
      </c>
      <c r="G188" s="21" t="s">
        <v>1059</v>
      </c>
      <c r="H188" s="21" t="s">
        <v>1060</v>
      </c>
      <c r="I188" s="28" t="s">
        <v>16</v>
      </c>
      <c r="J188" s="21">
        <v>185</v>
      </c>
    </row>
    <row r="189" spans="1:10">
      <c r="A189" s="11">
        <v>136.91151666666701</v>
      </c>
      <c r="B189" s="8">
        <v>3</v>
      </c>
      <c r="C189" s="8">
        <v>1102.24446537674</v>
      </c>
      <c r="D189" s="12">
        <v>44.85</v>
      </c>
      <c r="E189" s="21" t="s">
        <v>1057</v>
      </c>
      <c r="F189" s="21" t="s">
        <v>139</v>
      </c>
      <c r="G189" s="21" t="s">
        <v>1059</v>
      </c>
      <c r="H189" s="21" t="s">
        <v>1060</v>
      </c>
      <c r="I189" s="28" t="s">
        <v>16</v>
      </c>
      <c r="J189" s="21">
        <v>186</v>
      </c>
    </row>
    <row r="190" spans="1:10">
      <c r="A190" s="11">
        <v>145.49736666666701</v>
      </c>
      <c r="B190" s="8">
        <v>3</v>
      </c>
      <c r="C190" s="8">
        <v>1121.9110853618499</v>
      </c>
      <c r="D190" s="12">
        <v>34.68</v>
      </c>
      <c r="E190" s="21" t="s">
        <v>1057</v>
      </c>
      <c r="F190" s="21" t="s">
        <v>1062</v>
      </c>
      <c r="G190" s="21" t="s">
        <v>1059</v>
      </c>
      <c r="H190" s="21" t="s">
        <v>1060</v>
      </c>
      <c r="I190" s="28" t="s">
        <v>16</v>
      </c>
      <c r="J190" s="21">
        <v>187</v>
      </c>
    </row>
    <row r="191" spans="1:10">
      <c r="A191" s="11">
        <v>149.684783333333</v>
      </c>
      <c r="B191" s="8">
        <v>3</v>
      </c>
      <c r="C191" s="8">
        <v>1116.5785439661099</v>
      </c>
      <c r="D191" s="12">
        <v>46.2</v>
      </c>
      <c r="E191" s="21" t="s">
        <v>1057</v>
      </c>
      <c r="F191" s="21" t="s">
        <v>1058</v>
      </c>
      <c r="G191" s="21" t="s">
        <v>1059</v>
      </c>
      <c r="H191" s="21" t="s">
        <v>1060</v>
      </c>
      <c r="I191" s="28" t="s">
        <v>16</v>
      </c>
      <c r="J191" s="21">
        <v>188</v>
      </c>
    </row>
    <row r="192" spans="1:10">
      <c r="A192" s="11">
        <v>35.217799999999997</v>
      </c>
      <c r="B192" s="8">
        <v>2</v>
      </c>
      <c r="C192" s="8">
        <v>545.82159786809996</v>
      </c>
      <c r="D192" s="12">
        <v>30.95</v>
      </c>
      <c r="E192" s="21" t="s">
        <v>1015</v>
      </c>
      <c r="F192" s="21" t="s">
        <v>1016</v>
      </c>
      <c r="G192" s="21" t="s">
        <v>1017</v>
      </c>
      <c r="H192" s="21" t="s">
        <v>1018</v>
      </c>
      <c r="I192" s="28" t="s">
        <v>16</v>
      </c>
      <c r="J192" s="21">
        <v>189</v>
      </c>
    </row>
    <row r="193" spans="1:10">
      <c r="A193" s="11">
        <v>58.040999999999997</v>
      </c>
      <c r="B193" s="8">
        <v>2</v>
      </c>
      <c r="C193" s="8">
        <v>639.33943636575896</v>
      </c>
      <c r="D193" s="12">
        <v>33.51</v>
      </c>
      <c r="E193" s="21" t="s">
        <v>982</v>
      </c>
      <c r="F193" s="21" t="s">
        <v>983</v>
      </c>
      <c r="G193" s="21" t="s">
        <v>984</v>
      </c>
      <c r="H193" s="21" t="s">
        <v>985</v>
      </c>
      <c r="I193" s="28" t="s">
        <v>16</v>
      </c>
      <c r="J193" s="21">
        <v>190</v>
      </c>
    </row>
    <row r="194" spans="1:10">
      <c r="A194" s="11">
        <v>47.987966666666701</v>
      </c>
      <c r="B194" s="8">
        <v>2</v>
      </c>
      <c r="C194" s="8">
        <v>879.95996957652505</v>
      </c>
      <c r="D194" s="12">
        <v>32.590000000000003</v>
      </c>
      <c r="E194" s="21" t="s">
        <v>1133</v>
      </c>
      <c r="F194" s="21" t="s">
        <v>1134</v>
      </c>
      <c r="G194" s="21" t="s">
        <v>1131</v>
      </c>
      <c r="H194" s="21" t="s">
        <v>1132</v>
      </c>
      <c r="I194" s="28" t="s">
        <v>16</v>
      </c>
      <c r="J194" s="21">
        <v>191</v>
      </c>
    </row>
    <row r="195" spans="1:10">
      <c r="A195" s="11">
        <v>44.326716666666698</v>
      </c>
      <c r="B195" s="8">
        <v>3</v>
      </c>
      <c r="C195" s="8">
        <v>469.93031692391702</v>
      </c>
      <c r="D195" s="12">
        <v>38.46</v>
      </c>
      <c r="E195" s="21" t="s">
        <v>916</v>
      </c>
      <c r="F195" s="21" t="s">
        <v>917</v>
      </c>
      <c r="G195" s="21" t="s">
        <v>914</v>
      </c>
      <c r="H195" s="21" t="s">
        <v>915</v>
      </c>
      <c r="I195" s="28" t="s">
        <v>16</v>
      </c>
      <c r="J195" s="21">
        <v>192</v>
      </c>
    </row>
    <row r="196" spans="1:10">
      <c r="A196" s="11">
        <v>50.780250000000002</v>
      </c>
      <c r="B196" s="8">
        <v>2</v>
      </c>
      <c r="C196" s="8">
        <v>695.37747913624901</v>
      </c>
      <c r="D196" s="12">
        <v>48.3</v>
      </c>
      <c r="E196" s="21" t="s">
        <v>871</v>
      </c>
      <c r="F196" s="21" t="s">
        <v>732</v>
      </c>
      <c r="G196" s="21" t="s">
        <v>869</v>
      </c>
      <c r="H196" s="21" t="s">
        <v>870</v>
      </c>
      <c r="I196" s="28" t="s">
        <v>16</v>
      </c>
      <c r="J196" s="21">
        <v>193</v>
      </c>
    </row>
    <row r="197" spans="1:10">
      <c r="A197" s="11">
        <v>70.019116666666704</v>
      </c>
      <c r="B197" s="8">
        <v>3</v>
      </c>
      <c r="C197" s="8">
        <v>725.05834157959998</v>
      </c>
      <c r="D197" s="12">
        <v>31.27</v>
      </c>
      <c r="E197" s="21" t="s">
        <v>868</v>
      </c>
      <c r="F197" s="21" t="s">
        <v>110</v>
      </c>
      <c r="G197" s="21" t="s">
        <v>869</v>
      </c>
      <c r="H197" s="21" t="s">
        <v>870</v>
      </c>
      <c r="I197" s="28" t="s">
        <v>16</v>
      </c>
      <c r="J197" s="21">
        <v>194</v>
      </c>
    </row>
    <row r="198" spans="1:10">
      <c r="A198" s="11">
        <v>22.13635</v>
      </c>
      <c r="B198" s="8">
        <v>2</v>
      </c>
      <c r="C198" s="8">
        <v>726.34996382781196</v>
      </c>
      <c r="D198" s="12">
        <v>41.33</v>
      </c>
      <c r="E198" s="21" t="s">
        <v>1244</v>
      </c>
      <c r="F198" s="21" t="s">
        <v>1248</v>
      </c>
      <c r="G198" s="21" t="s">
        <v>1246</v>
      </c>
      <c r="H198" s="21" t="s">
        <v>1247</v>
      </c>
      <c r="I198" s="28" t="s">
        <v>16</v>
      </c>
      <c r="J198" s="21">
        <v>195</v>
      </c>
    </row>
    <row r="199" spans="1:10">
      <c r="A199" s="11">
        <v>22.0102166666667</v>
      </c>
      <c r="B199" s="8">
        <v>3</v>
      </c>
      <c r="C199" s="8">
        <v>484.56868558581903</v>
      </c>
      <c r="D199" s="12">
        <v>35.479999999999997</v>
      </c>
      <c r="E199" s="21" t="s">
        <v>1244</v>
      </c>
      <c r="F199" s="21" t="s">
        <v>1245</v>
      </c>
      <c r="G199" s="21" t="s">
        <v>1246</v>
      </c>
      <c r="H199" s="21" t="s">
        <v>1247</v>
      </c>
      <c r="I199" s="28" t="s">
        <v>16</v>
      </c>
      <c r="J199" s="21">
        <v>196</v>
      </c>
    </row>
    <row r="200" spans="1:10">
      <c r="A200" s="11">
        <v>24.244583333333299</v>
      </c>
      <c r="B200" s="8">
        <v>2</v>
      </c>
      <c r="C200" s="8">
        <v>543.81630709721503</v>
      </c>
      <c r="D200" s="12">
        <v>34.57</v>
      </c>
      <c r="E200" s="21" t="s">
        <v>844</v>
      </c>
      <c r="F200" s="21" t="s">
        <v>242</v>
      </c>
      <c r="G200" s="21" t="s">
        <v>841</v>
      </c>
      <c r="H200" s="21" t="s">
        <v>842</v>
      </c>
      <c r="I200" s="28" t="s">
        <v>16</v>
      </c>
      <c r="J200" s="21">
        <v>197</v>
      </c>
    </row>
    <row r="201" spans="1:10">
      <c r="A201" s="11">
        <v>87.792249999999996</v>
      </c>
      <c r="B201" s="8">
        <v>3</v>
      </c>
      <c r="C201" s="8">
        <v>728.415282008502</v>
      </c>
      <c r="D201" s="12">
        <v>49.87</v>
      </c>
      <c r="E201" s="21" t="s">
        <v>737</v>
      </c>
      <c r="F201" s="21" t="s">
        <v>740</v>
      </c>
      <c r="G201" s="21" t="s">
        <v>738</v>
      </c>
      <c r="H201" s="21" t="s">
        <v>739</v>
      </c>
      <c r="I201" s="28" t="s">
        <v>16</v>
      </c>
      <c r="J201" s="21">
        <v>198</v>
      </c>
    </row>
    <row r="202" spans="1:10">
      <c r="A202" s="11">
        <v>85.540400000000005</v>
      </c>
      <c r="B202" s="8">
        <v>3</v>
      </c>
      <c r="C202" s="8">
        <v>728.08811642525302</v>
      </c>
      <c r="D202" s="12">
        <v>73.08</v>
      </c>
      <c r="E202" s="21" t="s">
        <v>737</v>
      </c>
      <c r="F202" s="21" t="s">
        <v>88</v>
      </c>
      <c r="G202" s="21" t="s">
        <v>738</v>
      </c>
      <c r="H202" s="21" t="s">
        <v>739</v>
      </c>
      <c r="I202" s="28" t="s">
        <v>16</v>
      </c>
      <c r="J202" s="21">
        <v>199</v>
      </c>
    </row>
    <row r="203" spans="1:10">
      <c r="A203" s="11">
        <v>101.481433333333</v>
      </c>
      <c r="B203" s="8">
        <v>3</v>
      </c>
      <c r="C203" s="8">
        <v>723.40365924964999</v>
      </c>
      <c r="D203" s="12">
        <v>35.21</v>
      </c>
      <c r="E203" s="21" t="s">
        <v>945</v>
      </c>
      <c r="F203" s="21" t="s">
        <v>321</v>
      </c>
      <c r="G203" s="21" t="s">
        <v>946</v>
      </c>
      <c r="H203" s="21" t="s">
        <v>947</v>
      </c>
      <c r="I203" s="28" t="s">
        <v>16</v>
      </c>
      <c r="J203" s="21">
        <v>200</v>
      </c>
    </row>
    <row r="204" spans="1:10">
      <c r="A204" s="11">
        <v>105.23026666666701</v>
      </c>
      <c r="B204" s="8">
        <v>3</v>
      </c>
      <c r="C204" s="8">
        <v>624.37657964572895</v>
      </c>
      <c r="D204" s="12">
        <v>31.56</v>
      </c>
      <c r="E204" s="21" t="s">
        <v>1421</v>
      </c>
      <c r="F204" s="21" t="s">
        <v>1262</v>
      </c>
      <c r="G204" s="21" t="s">
        <v>1422</v>
      </c>
      <c r="H204" s="21" t="s">
        <v>1423</v>
      </c>
      <c r="I204" s="28" t="s">
        <v>16</v>
      </c>
      <c r="J204" s="21">
        <v>201</v>
      </c>
    </row>
    <row r="205" spans="1:10">
      <c r="A205" s="11">
        <v>99.706483333333296</v>
      </c>
      <c r="B205" s="8">
        <v>3</v>
      </c>
      <c r="C205" s="8">
        <v>709.30342988116001</v>
      </c>
      <c r="D205" s="12">
        <v>33.69</v>
      </c>
      <c r="E205" s="21" t="s">
        <v>1269</v>
      </c>
      <c r="F205" s="21" t="s">
        <v>1248</v>
      </c>
      <c r="G205" s="21" t="s">
        <v>1270</v>
      </c>
      <c r="H205" s="21" t="s">
        <v>1271</v>
      </c>
      <c r="I205" s="28" t="s">
        <v>16</v>
      </c>
      <c r="J205" s="21">
        <v>202</v>
      </c>
    </row>
    <row r="206" spans="1:10">
      <c r="A206" s="11">
        <v>65.121483333333302</v>
      </c>
      <c r="B206" s="8">
        <v>2</v>
      </c>
      <c r="C206" s="8">
        <v>843.95419465872499</v>
      </c>
      <c r="D206" s="12">
        <v>54.74</v>
      </c>
      <c r="E206" s="21" t="s">
        <v>1290</v>
      </c>
      <c r="F206" s="21" t="s">
        <v>97</v>
      </c>
      <c r="G206" s="21" t="s">
        <v>1291</v>
      </c>
      <c r="H206" s="21" t="s">
        <v>1292</v>
      </c>
      <c r="I206" s="28" t="s">
        <v>16</v>
      </c>
      <c r="J206" s="21">
        <v>203</v>
      </c>
    </row>
    <row r="207" spans="1:10">
      <c r="A207" s="11">
        <v>38.706949999999999</v>
      </c>
      <c r="B207" s="8">
        <v>2</v>
      </c>
      <c r="C207" s="8">
        <v>970.40595111146297</v>
      </c>
      <c r="D207" s="12">
        <v>30.6</v>
      </c>
      <c r="E207" s="21" t="s">
        <v>1739</v>
      </c>
      <c r="F207" s="21" t="s">
        <v>88</v>
      </c>
      <c r="G207" s="21" t="s">
        <v>1740</v>
      </c>
      <c r="H207" s="21" t="s">
        <v>1741</v>
      </c>
      <c r="I207" s="28" t="s">
        <v>16</v>
      </c>
      <c r="J207" s="21">
        <v>204</v>
      </c>
    </row>
    <row r="208" spans="1:10">
      <c r="A208" s="11">
        <v>110.51118333333299</v>
      </c>
      <c r="B208" s="8">
        <v>5</v>
      </c>
      <c r="C208" s="8">
        <v>658.16890837568405</v>
      </c>
      <c r="D208" s="12">
        <v>42.07</v>
      </c>
      <c r="E208" s="21" t="s">
        <v>381</v>
      </c>
      <c r="F208" s="21" t="s">
        <v>382</v>
      </c>
      <c r="G208" s="21" t="s">
        <v>383</v>
      </c>
      <c r="H208" s="21" t="s">
        <v>384</v>
      </c>
      <c r="I208" s="28" t="s">
        <v>16</v>
      </c>
      <c r="J208" s="21">
        <v>205</v>
      </c>
    </row>
    <row r="209" spans="1:10">
      <c r="A209" s="11">
        <v>127.85533333333299</v>
      </c>
      <c r="B209" s="8">
        <v>3</v>
      </c>
      <c r="C209" s="8">
        <v>718.04748297428296</v>
      </c>
      <c r="D209" s="12">
        <v>42.08</v>
      </c>
      <c r="E209" s="21" t="s">
        <v>1036</v>
      </c>
      <c r="F209" s="21" t="s">
        <v>1033</v>
      </c>
      <c r="G209" s="21" t="s">
        <v>1034</v>
      </c>
      <c r="H209" s="21" t="s">
        <v>1035</v>
      </c>
      <c r="I209" s="28" t="s">
        <v>16</v>
      </c>
      <c r="J209" s="21">
        <v>206</v>
      </c>
    </row>
    <row r="210" spans="1:10">
      <c r="A210" s="11">
        <v>127.85533333333299</v>
      </c>
      <c r="B210" s="8">
        <v>3</v>
      </c>
      <c r="C210" s="8">
        <v>718.04748297428296</v>
      </c>
      <c r="D210" s="12">
        <v>47.64</v>
      </c>
      <c r="E210" s="21" t="s">
        <v>1036</v>
      </c>
      <c r="F210" s="21" t="s">
        <v>139</v>
      </c>
      <c r="G210" s="21" t="s">
        <v>1034</v>
      </c>
      <c r="H210" s="21" t="s">
        <v>1035</v>
      </c>
      <c r="I210" s="28" t="s">
        <v>16</v>
      </c>
      <c r="J210" s="21">
        <v>207</v>
      </c>
    </row>
    <row r="211" spans="1:10">
      <c r="A211" s="11">
        <v>139.47925000000001</v>
      </c>
      <c r="B211" s="8">
        <v>3</v>
      </c>
      <c r="C211" s="8">
        <v>751.06896206157501</v>
      </c>
      <c r="D211" s="12">
        <v>31.94</v>
      </c>
      <c r="E211" s="21" t="s">
        <v>1031</v>
      </c>
      <c r="F211" s="21" t="s">
        <v>1033</v>
      </c>
      <c r="G211" s="21" t="s">
        <v>1029</v>
      </c>
      <c r="H211" s="21" t="s">
        <v>1030</v>
      </c>
      <c r="I211" s="28" t="s">
        <v>16</v>
      </c>
      <c r="J211" s="21">
        <v>208</v>
      </c>
    </row>
    <row r="212" spans="1:10">
      <c r="A212" s="11">
        <v>139.47925000000001</v>
      </c>
      <c r="B212" s="8">
        <v>3</v>
      </c>
      <c r="C212" s="8">
        <v>751.06896206157501</v>
      </c>
      <c r="D212" s="12">
        <v>39.729999999999997</v>
      </c>
      <c r="E212" s="21" t="s">
        <v>1031</v>
      </c>
      <c r="F212" s="21" t="s">
        <v>139</v>
      </c>
      <c r="G212" s="21" t="s">
        <v>1029</v>
      </c>
      <c r="H212" s="21" t="s">
        <v>1030</v>
      </c>
      <c r="I212" s="28" t="s">
        <v>16</v>
      </c>
      <c r="J212" s="21">
        <v>209</v>
      </c>
    </row>
    <row r="213" spans="1:10">
      <c r="A213" s="11">
        <v>150.06774999999999</v>
      </c>
      <c r="B213" s="8">
        <v>3</v>
      </c>
      <c r="C213" s="8">
        <v>765.40545375050999</v>
      </c>
      <c r="D213" s="12">
        <v>58.16</v>
      </c>
      <c r="E213" s="21" t="s">
        <v>1031</v>
      </c>
      <c r="F213" s="21" t="s">
        <v>1032</v>
      </c>
      <c r="G213" s="21" t="s">
        <v>1029</v>
      </c>
      <c r="H213" s="21" t="s">
        <v>1030</v>
      </c>
      <c r="I213" s="28" t="s">
        <v>16</v>
      </c>
      <c r="J213" s="21">
        <v>210</v>
      </c>
    </row>
    <row r="214" spans="1:10">
      <c r="A214" s="11">
        <v>150.01884999999999</v>
      </c>
      <c r="B214" s="8">
        <v>2</v>
      </c>
      <c r="C214" s="8">
        <v>1147.6033043853499</v>
      </c>
      <c r="D214" s="12">
        <v>37.19</v>
      </c>
      <c r="E214" s="21" t="s">
        <v>1031</v>
      </c>
      <c r="F214" s="21" t="s">
        <v>1032</v>
      </c>
      <c r="G214" s="21" t="s">
        <v>1029</v>
      </c>
      <c r="H214" s="21" t="s">
        <v>1030</v>
      </c>
      <c r="I214" s="28" t="s">
        <v>16</v>
      </c>
      <c r="J214" s="21">
        <v>211</v>
      </c>
    </row>
    <row r="215" spans="1:10">
      <c r="A215" s="11">
        <v>149.9502</v>
      </c>
      <c r="B215" s="8">
        <v>2</v>
      </c>
      <c r="C215" s="8">
        <v>870.49543323525597</v>
      </c>
      <c r="D215" s="12">
        <v>35.04</v>
      </c>
      <c r="E215" s="21" t="s">
        <v>1424</v>
      </c>
      <c r="F215" s="21" t="s">
        <v>139</v>
      </c>
      <c r="G215" s="21" t="s">
        <v>1425</v>
      </c>
      <c r="H215" s="21" t="s">
        <v>1426</v>
      </c>
      <c r="I215" s="28" t="s">
        <v>16</v>
      </c>
      <c r="J215" s="21">
        <v>212</v>
      </c>
    </row>
    <row r="216" spans="1:10">
      <c r="A216" s="11">
        <v>99.842966666666698</v>
      </c>
      <c r="B216" s="8">
        <v>2</v>
      </c>
      <c r="C216" s="8">
        <v>991.02597805855396</v>
      </c>
      <c r="D216" s="12">
        <v>51.03</v>
      </c>
      <c r="E216" s="21" t="s">
        <v>1555</v>
      </c>
      <c r="F216" s="21" t="s">
        <v>1556</v>
      </c>
      <c r="G216" s="21" t="s">
        <v>1557</v>
      </c>
      <c r="H216" s="21" t="s">
        <v>1558</v>
      </c>
      <c r="I216" s="28" t="s">
        <v>16</v>
      </c>
      <c r="J216" s="21">
        <v>213</v>
      </c>
    </row>
    <row r="217" spans="1:10">
      <c r="A217" s="11">
        <v>63.233883333333303</v>
      </c>
      <c r="B217" s="8">
        <v>2</v>
      </c>
      <c r="C217" s="8">
        <v>781.90325140075902</v>
      </c>
      <c r="D217" s="12">
        <v>42.01</v>
      </c>
      <c r="E217" s="21" t="s">
        <v>1180</v>
      </c>
      <c r="F217" s="21" t="s">
        <v>1181</v>
      </c>
      <c r="G217" s="21" t="s">
        <v>1182</v>
      </c>
      <c r="H217" s="21" t="s">
        <v>1183</v>
      </c>
      <c r="I217" s="28" t="s">
        <v>16</v>
      </c>
      <c r="J217" s="21">
        <v>214</v>
      </c>
    </row>
    <row r="218" spans="1:10">
      <c r="A218" s="11">
        <v>79.677166666666693</v>
      </c>
      <c r="B218" s="8">
        <v>3</v>
      </c>
      <c r="C218" s="8">
        <v>708.67728697839402</v>
      </c>
      <c r="D218" s="12">
        <v>34.130000000000003</v>
      </c>
      <c r="E218" s="21" t="s">
        <v>1342</v>
      </c>
      <c r="F218" s="21" t="s">
        <v>1343</v>
      </c>
      <c r="G218" s="21" t="s">
        <v>1344</v>
      </c>
      <c r="H218" s="21" t="s">
        <v>1345</v>
      </c>
      <c r="I218" s="28" t="s">
        <v>16</v>
      </c>
      <c r="J218" s="21">
        <v>215</v>
      </c>
    </row>
    <row r="219" spans="1:10">
      <c r="A219" s="11">
        <v>134.153866666667</v>
      </c>
      <c r="B219" s="8">
        <v>3</v>
      </c>
      <c r="C219" s="8">
        <v>1030.51550544047</v>
      </c>
      <c r="D219" s="12">
        <v>35.770000000000003</v>
      </c>
      <c r="E219" s="21" t="s">
        <v>848</v>
      </c>
      <c r="F219" s="21" t="s">
        <v>849</v>
      </c>
      <c r="G219" s="21" t="s">
        <v>846</v>
      </c>
      <c r="H219" s="21" t="s">
        <v>847</v>
      </c>
      <c r="I219" s="28" t="s">
        <v>16</v>
      </c>
      <c r="J219" s="21">
        <v>216</v>
      </c>
    </row>
    <row r="220" spans="1:10">
      <c r="A220" s="11">
        <v>21.8807333333333</v>
      </c>
      <c r="B220" s="8">
        <v>2</v>
      </c>
      <c r="C220" s="8">
        <v>602.314666881721</v>
      </c>
      <c r="D220" s="12">
        <v>42.92</v>
      </c>
      <c r="E220" s="21" t="s">
        <v>636</v>
      </c>
      <c r="F220" s="21" t="s">
        <v>139</v>
      </c>
      <c r="G220" s="21" t="s">
        <v>634</v>
      </c>
      <c r="H220" s="21" t="s">
        <v>635</v>
      </c>
      <c r="I220" s="28" t="s">
        <v>16</v>
      </c>
      <c r="J220" s="21">
        <v>217</v>
      </c>
    </row>
    <row r="221" spans="1:10">
      <c r="A221" s="11">
        <v>122.78279999999999</v>
      </c>
      <c r="B221" s="8">
        <v>3</v>
      </c>
      <c r="C221" s="8">
        <v>900.44754571593603</v>
      </c>
      <c r="D221" s="12">
        <v>42.99</v>
      </c>
      <c r="E221" s="21" t="s">
        <v>637</v>
      </c>
      <c r="F221" s="21" t="s">
        <v>638</v>
      </c>
      <c r="G221" s="21" t="s">
        <v>634</v>
      </c>
      <c r="H221" s="21" t="s">
        <v>635</v>
      </c>
      <c r="I221" s="28" t="s">
        <v>16</v>
      </c>
      <c r="J221" s="21">
        <v>218</v>
      </c>
    </row>
    <row r="222" spans="1:10">
      <c r="A222" s="11">
        <v>86.222300000000004</v>
      </c>
      <c r="B222" s="8">
        <v>4</v>
      </c>
      <c r="C222" s="8">
        <v>605.33135513943103</v>
      </c>
      <c r="D222" s="12">
        <v>30.12</v>
      </c>
      <c r="E222" s="21" t="s">
        <v>1386</v>
      </c>
      <c r="F222" s="21" t="s">
        <v>1387</v>
      </c>
      <c r="G222" s="21" t="s">
        <v>1388</v>
      </c>
      <c r="H222" s="21" t="s">
        <v>1389</v>
      </c>
      <c r="I222" s="28" t="s">
        <v>16</v>
      </c>
      <c r="J222" s="21">
        <v>219</v>
      </c>
    </row>
    <row r="223" spans="1:10">
      <c r="A223" s="11">
        <v>60.87135</v>
      </c>
      <c r="B223" s="8">
        <v>2</v>
      </c>
      <c r="C223" s="8">
        <v>500.768815570458</v>
      </c>
      <c r="D223" s="12">
        <v>33.49</v>
      </c>
      <c r="E223" s="21" t="s">
        <v>551</v>
      </c>
      <c r="F223" s="21" t="s">
        <v>139</v>
      </c>
      <c r="G223" s="21" t="s">
        <v>547</v>
      </c>
      <c r="H223" s="21" t="s">
        <v>548</v>
      </c>
      <c r="I223" s="28" t="s">
        <v>16</v>
      </c>
      <c r="J223" s="21">
        <v>220</v>
      </c>
    </row>
    <row r="224" spans="1:10">
      <c r="A224" s="11">
        <v>71.173333333333304</v>
      </c>
      <c r="B224" s="8">
        <v>3</v>
      </c>
      <c r="C224" s="8">
        <v>630.67905741252503</v>
      </c>
      <c r="D224" s="12">
        <v>36.28</v>
      </c>
      <c r="E224" s="21" t="s">
        <v>902</v>
      </c>
      <c r="F224" s="21" t="s">
        <v>905</v>
      </c>
      <c r="G224" s="21" t="s">
        <v>903</v>
      </c>
      <c r="H224" s="21" t="s">
        <v>904</v>
      </c>
      <c r="I224" s="28" t="s">
        <v>16</v>
      </c>
      <c r="J224" s="21">
        <v>221</v>
      </c>
    </row>
    <row r="225" spans="1:10">
      <c r="A225" s="11">
        <v>71.173333333333304</v>
      </c>
      <c r="B225" s="8">
        <v>3</v>
      </c>
      <c r="C225" s="8">
        <v>630.67905741252503</v>
      </c>
      <c r="D225" s="12">
        <v>48.18</v>
      </c>
      <c r="E225" s="21" t="s">
        <v>902</v>
      </c>
      <c r="F225" s="21" t="s">
        <v>134</v>
      </c>
      <c r="G225" s="21" t="s">
        <v>903</v>
      </c>
      <c r="H225" s="21" t="s">
        <v>904</v>
      </c>
      <c r="I225" s="28" t="s">
        <v>16</v>
      </c>
      <c r="J225" s="21">
        <v>222</v>
      </c>
    </row>
    <row r="226" spans="1:10">
      <c r="A226" s="11">
        <v>56.552766666666699</v>
      </c>
      <c r="B226" s="8">
        <v>2</v>
      </c>
      <c r="C226" s="8">
        <v>881.44702297689798</v>
      </c>
      <c r="D226" s="12">
        <v>88.25</v>
      </c>
      <c r="E226" s="21" t="s">
        <v>1190</v>
      </c>
      <c r="F226" s="21" t="s">
        <v>978</v>
      </c>
      <c r="G226" s="21" t="s">
        <v>1191</v>
      </c>
      <c r="H226" s="21" t="s">
        <v>1192</v>
      </c>
      <c r="I226" s="28" t="s">
        <v>16</v>
      </c>
      <c r="J226" s="21">
        <v>223</v>
      </c>
    </row>
    <row r="227" spans="1:10">
      <c r="A227" s="11">
        <v>56.484783333333297</v>
      </c>
      <c r="B227" s="8">
        <v>3</v>
      </c>
      <c r="C227" s="8">
        <v>587.96733868671697</v>
      </c>
      <c r="D227" s="12">
        <v>33.99</v>
      </c>
      <c r="E227" s="21" t="s">
        <v>1190</v>
      </c>
      <c r="F227" s="21" t="s">
        <v>978</v>
      </c>
      <c r="G227" s="21" t="s">
        <v>1191</v>
      </c>
      <c r="H227" s="21" t="s">
        <v>1192</v>
      </c>
      <c r="I227" s="28" t="s">
        <v>16</v>
      </c>
      <c r="J227" s="21">
        <v>224</v>
      </c>
    </row>
    <row r="228" spans="1:10">
      <c r="A228" s="11">
        <v>59.454133333333303</v>
      </c>
      <c r="B228" s="8">
        <v>2</v>
      </c>
      <c r="C228" s="8">
        <v>881.93826458338299</v>
      </c>
      <c r="D228" s="12">
        <v>76.680000000000007</v>
      </c>
      <c r="E228" s="21" t="s">
        <v>1190</v>
      </c>
      <c r="F228" s="21" t="s">
        <v>1193</v>
      </c>
      <c r="G228" s="21" t="s">
        <v>1191</v>
      </c>
      <c r="H228" s="21" t="s">
        <v>1192</v>
      </c>
      <c r="I228" s="28" t="s">
        <v>16</v>
      </c>
      <c r="J228" s="21">
        <v>225</v>
      </c>
    </row>
    <row r="229" spans="1:10">
      <c r="A229" s="11">
        <v>33.176900000000003</v>
      </c>
      <c r="B229" s="8">
        <v>2</v>
      </c>
      <c r="C229" s="8">
        <v>907.455077177921</v>
      </c>
      <c r="D229" s="12">
        <v>86.17</v>
      </c>
      <c r="E229" s="21" t="s">
        <v>1588</v>
      </c>
      <c r="F229" s="21" t="s">
        <v>1589</v>
      </c>
      <c r="G229" s="21" t="s">
        <v>1590</v>
      </c>
      <c r="H229" s="21" t="s">
        <v>1591</v>
      </c>
      <c r="I229" s="28" t="s">
        <v>16</v>
      </c>
      <c r="J229" s="21">
        <v>226</v>
      </c>
    </row>
    <row r="230" spans="1:10">
      <c r="A230" s="11">
        <v>33.176900000000003</v>
      </c>
      <c r="B230" s="8">
        <v>2</v>
      </c>
      <c r="C230" s="8">
        <v>907.455077177921</v>
      </c>
      <c r="D230" s="12">
        <v>44.71</v>
      </c>
      <c r="E230" s="21" t="s">
        <v>1588</v>
      </c>
      <c r="F230" s="21" t="s">
        <v>134</v>
      </c>
      <c r="G230" s="21" t="s">
        <v>1590</v>
      </c>
      <c r="H230" s="21" t="s">
        <v>1591</v>
      </c>
      <c r="I230" s="28" t="s">
        <v>16</v>
      </c>
      <c r="J230" s="21">
        <v>227</v>
      </c>
    </row>
    <row r="231" spans="1:10">
      <c r="A231" s="11">
        <v>40.5598666666667</v>
      </c>
      <c r="B231" s="8">
        <v>2</v>
      </c>
      <c r="C231" s="8">
        <v>600.34038828884297</v>
      </c>
      <c r="D231" s="12">
        <v>47.76</v>
      </c>
      <c r="E231" s="21" t="s">
        <v>783</v>
      </c>
      <c r="F231" s="21" t="s">
        <v>139</v>
      </c>
      <c r="G231" s="21" t="s">
        <v>784</v>
      </c>
      <c r="H231" s="21" t="s">
        <v>785</v>
      </c>
      <c r="I231" s="28" t="s">
        <v>16</v>
      </c>
      <c r="J231" s="21">
        <v>228</v>
      </c>
    </row>
    <row r="232" spans="1:10">
      <c r="A232" s="11">
        <v>45.129366666666698</v>
      </c>
      <c r="B232" s="8">
        <v>3</v>
      </c>
      <c r="C232" s="8">
        <v>862.41055989008601</v>
      </c>
      <c r="D232" s="12">
        <v>30.57</v>
      </c>
      <c r="E232" s="21" t="s">
        <v>1733</v>
      </c>
      <c r="F232" s="21" t="s">
        <v>139</v>
      </c>
      <c r="G232" s="21" t="s">
        <v>1734</v>
      </c>
      <c r="H232" s="21" t="s">
        <v>1735</v>
      </c>
      <c r="I232" s="28" t="s">
        <v>16</v>
      </c>
      <c r="J232" s="21">
        <v>229</v>
      </c>
    </row>
    <row r="233" spans="1:10">
      <c r="A233" s="11">
        <v>101.207383333333</v>
      </c>
      <c r="B233" s="8">
        <v>3</v>
      </c>
      <c r="C233" s="8">
        <v>690.36614956483299</v>
      </c>
      <c r="D233" s="12">
        <v>34.03</v>
      </c>
      <c r="E233" s="21" t="s">
        <v>176</v>
      </c>
      <c r="F233" s="21" t="s">
        <v>177</v>
      </c>
      <c r="G233" s="21" t="s">
        <v>166</v>
      </c>
      <c r="H233" s="21" t="s">
        <v>167</v>
      </c>
      <c r="I233" s="28" t="s">
        <v>16</v>
      </c>
      <c r="J233" s="21">
        <v>230</v>
      </c>
    </row>
    <row r="234" spans="1:10">
      <c r="A234" s="11">
        <v>46.059600000000003</v>
      </c>
      <c r="B234" s="8">
        <v>2</v>
      </c>
      <c r="C234" s="8">
        <v>995.48636549868695</v>
      </c>
      <c r="D234" s="12">
        <v>30.89</v>
      </c>
      <c r="E234" s="21" t="s">
        <v>320</v>
      </c>
      <c r="F234" s="21" t="s">
        <v>321</v>
      </c>
      <c r="G234" s="21" t="s">
        <v>314</v>
      </c>
      <c r="H234" s="21" t="s">
        <v>315</v>
      </c>
      <c r="I234" s="28" t="s">
        <v>16</v>
      </c>
      <c r="J234" s="21">
        <v>231</v>
      </c>
    </row>
    <row r="235" spans="1:10">
      <c r="A235" s="11">
        <v>106.59761666666699</v>
      </c>
      <c r="B235" s="8">
        <v>2</v>
      </c>
      <c r="C235" s="8">
        <v>1014.5594939283</v>
      </c>
      <c r="D235" s="12">
        <v>33.93</v>
      </c>
      <c r="E235" s="21" t="s">
        <v>1415</v>
      </c>
      <c r="F235" s="21" t="s">
        <v>402</v>
      </c>
      <c r="G235" s="21" t="s">
        <v>1416</v>
      </c>
      <c r="H235" s="21" t="s">
        <v>1417</v>
      </c>
      <c r="I235" s="28" t="s">
        <v>16</v>
      </c>
      <c r="J235" s="21">
        <v>232</v>
      </c>
    </row>
    <row r="236" spans="1:10">
      <c r="A236" s="11">
        <v>72.0580833333333</v>
      </c>
      <c r="B236" s="8">
        <v>2</v>
      </c>
      <c r="C236" s="8">
        <v>596.81391655594905</v>
      </c>
      <c r="D236" s="12">
        <v>33.46</v>
      </c>
      <c r="E236" s="21" t="s">
        <v>463</v>
      </c>
      <c r="F236" s="21" t="s">
        <v>464</v>
      </c>
      <c r="G236" s="21" t="s">
        <v>458</v>
      </c>
      <c r="H236" s="21" t="s">
        <v>459</v>
      </c>
      <c r="I236" s="28" t="s">
        <v>16</v>
      </c>
      <c r="J236" s="21">
        <v>233</v>
      </c>
    </row>
    <row r="237" spans="1:10">
      <c r="A237" s="11">
        <v>118.49918333333299</v>
      </c>
      <c r="B237" s="8">
        <v>3</v>
      </c>
      <c r="C237" s="8">
        <v>898.82379849921597</v>
      </c>
      <c r="D237" s="12">
        <v>35.049999999999997</v>
      </c>
      <c r="E237" s="21" t="s">
        <v>1346</v>
      </c>
      <c r="F237" s="21" t="s">
        <v>882</v>
      </c>
      <c r="G237" s="21" t="s">
        <v>1347</v>
      </c>
      <c r="H237" s="21" t="s">
        <v>1348</v>
      </c>
      <c r="I237" s="28" t="s">
        <v>16</v>
      </c>
      <c r="J237" s="21">
        <v>234</v>
      </c>
    </row>
    <row r="238" spans="1:10">
      <c r="A238" s="11">
        <v>101.481433333333</v>
      </c>
      <c r="B238" s="8">
        <v>3</v>
      </c>
      <c r="C238" s="8">
        <v>586.66940958957798</v>
      </c>
      <c r="D238" s="12">
        <v>34.36</v>
      </c>
      <c r="E238" s="21" t="s">
        <v>1005</v>
      </c>
      <c r="F238" s="21" t="s">
        <v>1006</v>
      </c>
      <c r="G238" s="21" t="s">
        <v>1007</v>
      </c>
      <c r="H238" s="21" t="s">
        <v>1008</v>
      </c>
      <c r="I238" s="28" t="s">
        <v>16</v>
      </c>
      <c r="J238" s="21">
        <v>235</v>
      </c>
    </row>
    <row r="239" spans="1:10">
      <c r="A239" s="11">
        <v>76.615883333333301</v>
      </c>
      <c r="B239" s="8">
        <v>3</v>
      </c>
      <c r="C239" s="8">
        <v>528.31002667976702</v>
      </c>
      <c r="D239" s="12">
        <v>37.47</v>
      </c>
      <c r="E239" s="21" t="s">
        <v>40</v>
      </c>
      <c r="F239" s="21" t="s">
        <v>41</v>
      </c>
      <c r="G239" s="21" t="s">
        <v>14</v>
      </c>
      <c r="H239" s="21" t="s">
        <v>15</v>
      </c>
      <c r="I239" s="28" t="s">
        <v>16</v>
      </c>
      <c r="J239" s="21">
        <v>236</v>
      </c>
    </row>
    <row r="240" spans="1:10">
      <c r="A240" s="11">
        <v>84.789150000000006</v>
      </c>
      <c r="B240" s="8">
        <v>4</v>
      </c>
      <c r="C240" s="8">
        <v>1024.2846793388401</v>
      </c>
      <c r="D240" s="12">
        <v>36.71</v>
      </c>
      <c r="E240" s="21" t="s">
        <v>51</v>
      </c>
      <c r="F240" s="21" t="s">
        <v>53</v>
      </c>
      <c r="G240" s="21" t="s">
        <v>14</v>
      </c>
      <c r="H240" s="21" t="s">
        <v>15</v>
      </c>
      <c r="I240" s="28" t="s">
        <v>16</v>
      </c>
      <c r="J240" s="21">
        <v>237</v>
      </c>
    </row>
    <row r="241" spans="1:10">
      <c r="A241" s="11">
        <v>84.789150000000006</v>
      </c>
      <c r="B241" s="8">
        <v>4</v>
      </c>
      <c r="C241" s="8">
        <v>1024.2846793388401</v>
      </c>
      <c r="D241" s="12">
        <v>37.049999999999997</v>
      </c>
      <c r="E241" s="21" t="s">
        <v>51</v>
      </c>
      <c r="F241" s="21" t="s">
        <v>52</v>
      </c>
      <c r="G241" s="21" t="s">
        <v>14</v>
      </c>
      <c r="H241" s="21" t="s">
        <v>15</v>
      </c>
      <c r="I241" s="28" t="s">
        <v>16</v>
      </c>
      <c r="J241" s="21">
        <v>238</v>
      </c>
    </row>
    <row r="242" spans="1:10">
      <c r="A242" s="11">
        <v>105.433533333333</v>
      </c>
      <c r="B242" s="8">
        <v>3</v>
      </c>
      <c r="C242" s="8">
        <v>847.425580310599</v>
      </c>
      <c r="D242" s="12">
        <v>64.239999999999995</v>
      </c>
      <c r="E242" s="21" t="s">
        <v>21</v>
      </c>
      <c r="F242" s="21" t="s">
        <v>22</v>
      </c>
      <c r="G242" s="21" t="s">
        <v>14</v>
      </c>
      <c r="H242" s="21" t="s">
        <v>15</v>
      </c>
      <c r="I242" s="28" t="s">
        <v>16</v>
      </c>
      <c r="J242" s="21">
        <v>239</v>
      </c>
    </row>
    <row r="243" spans="1:10">
      <c r="A243" s="11">
        <v>149.75333333333299</v>
      </c>
      <c r="B243" s="8">
        <v>3</v>
      </c>
      <c r="C243" s="8">
        <v>847.42569517096695</v>
      </c>
      <c r="D243" s="12">
        <v>31.67</v>
      </c>
      <c r="E243" s="21" t="s">
        <v>21</v>
      </c>
      <c r="F243" s="21" t="s">
        <v>22</v>
      </c>
      <c r="G243" s="21" t="s">
        <v>14</v>
      </c>
      <c r="H243" s="21" t="s">
        <v>15</v>
      </c>
      <c r="I243" s="28" t="s">
        <v>16</v>
      </c>
      <c r="J243" s="21">
        <v>240</v>
      </c>
    </row>
    <row r="244" spans="1:10">
      <c r="A244" s="11">
        <v>105.433533333333</v>
      </c>
      <c r="B244" s="8">
        <v>3</v>
      </c>
      <c r="C244" s="8">
        <v>847.425580310599</v>
      </c>
      <c r="D244" s="12">
        <v>65.67</v>
      </c>
      <c r="E244" s="21" t="s">
        <v>21</v>
      </c>
      <c r="F244" s="21" t="s">
        <v>23</v>
      </c>
      <c r="G244" s="21" t="s">
        <v>14</v>
      </c>
      <c r="H244" s="21" t="s">
        <v>15</v>
      </c>
      <c r="I244" s="28" t="s">
        <v>16</v>
      </c>
      <c r="J244" s="21">
        <v>241</v>
      </c>
    </row>
    <row r="245" spans="1:10">
      <c r="A245" s="11">
        <v>105.433533333333</v>
      </c>
      <c r="B245" s="8">
        <v>2</v>
      </c>
      <c r="C245" s="8">
        <v>1270.6348375472101</v>
      </c>
      <c r="D245" s="12">
        <v>92.6</v>
      </c>
      <c r="E245" s="21" t="s">
        <v>21</v>
      </c>
      <c r="F245" s="21" t="s">
        <v>23</v>
      </c>
      <c r="G245" s="21" t="s">
        <v>14</v>
      </c>
      <c r="H245" s="21" t="s">
        <v>15</v>
      </c>
      <c r="I245" s="28" t="s">
        <v>16</v>
      </c>
      <c r="J245" s="21">
        <v>242</v>
      </c>
    </row>
    <row r="246" spans="1:10">
      <c r="A246" s="11">
        <v>62.960416666666703</v>
      </c>
      <c r="B246" s="8">
        <v>2</v>
      </c>
      <c r="C246" s="8">
        <v>889.90583133248401</v>
      </c>
      <c r="D246" s="12">
        <v>45.18</v>
      </c>
      <c r="E246" s="21" t="s">
        <v>30</v>
      </c>
      <c r="F246" s="21" t="s">
        <v>68</v>
      </c>
      <c r="G246" s="21" t="s">
        <v>14</v>
      </c>
      <c r="H246" s="21" t="s">
        <v>15</v>
      </c>
      <c r="I246" s="28" t="s">
        <v>16</v>
      </c>
      <c r="J246" s="21">
        <v>243</v>
      </c>
    </row>
    <row r="247" spans="1:10">
      <c r="A247" s="11">
        <v>59.454133333333303</v>
      </c>
      <c r="B247" s="8">
        <v>2</v>
      </c>
      <c r="C247" s="8">
        <v>889.41354621301195</v>
      </c>
      <c r="D247" s="12">
        <v>47.05</v>
      </c>
      <c r="E247" s="21" t="s">
        <v>30</v>
      </c>
      <c r="F247" s="21" t="s">
        <v>31</v>
      </c>
      <c r="G247" s="21" t="s">
        <v>14</v>
      </c>
      <c r="H247" s="21" t="s">
        <v>15</v>
      </c>
      <c r="I247" s="28" t="s">
        <v>16</v>
      </c>
      <c r="J247" s="21">
        <v>244</v>
      </c>
    </row>
    <row r="248" spans="1:10">
      <c r="A248" s="11">
        <v>39.039766666666701</v>
      </c>
      <c r="B248" s="8">
        <v>2</v>
      </c>
      <c r="C248" s="8">
        <v>815.904754598875</v>
      </c>
      <c r="D248" s="12">
        <v>61.84</v>
      </c>
      <c r="E248" s="21" t="s">
        <v>34</v>
      </c>
      <c r="F248" s="21" t="s">
        <v>35</v>
      </c>
      <c r="G248" s="21" t="s">
        <v>14</v>
      </c>
      <c r="H248" s="21" t="s">
        <v>15</v>
      </c>
      <c r="I248" s="28" t="s">
        <v>16</v>
      </c>
      <c r="J248" s="21">
        <v>245</v>
      </c>
    </row>
    <row r="249" spans="1:10">
      <c r="A249" s="11">
        <v>38.972000000000001</v>
      </c>
      <c r="B249" s="8">
        <v>3</v>
      </c>
      <c r="C249" s="8">
        <v>544.27214636077997</v>
      </c>
      <c r="D249" s="12">
        <v>31.11</v>
      </c>
      <c r="E249" s="21" t="s">
        <v>34</v>
      </c>
      <c r="F249" s="21" t="s">
        <v>35</v>
      </c>
      <c r="G249" s="21" t="s">
        <v>14</v>
      </c>
      <c r="H249" s="21" t="s">
        <v>15</v>
      </c>
      <c r="I249" s="28" t="s">
        <v>16</v>
      </c>
      <c r="J249" s="21">
        <v>246</v>
      </c>
    </row>
    <row r="250" spans="1:10">
      <c r="A250" s="11">
        <v>42.730766666666703</v>
      </c>
      <c r="B250" s="8">
        <v>2</v>
      </c>
      <c r="C250" s="8">
        <v>816.39665463950905</v>
      </c>
      <c r="D250" s="12">
        <v>68.91</v>
      </c>
      <c r="E250" s="21" t="s">
        <v>34</v>
      </c>
      <c r="F250" s="21" t="s">
        <v>50</v>
      </c>
      <c r="G250" s="21" t="s">
        <v>14</v>
      </c>
      <c r="H250" s="21" t="s">
        <v>15</v>
      </c>
      <c r="I250" s="28" t="s">
        <v>16</v>
      </c>
      <c r="J250" s="21">
        <v>247</v>
      </c>
    </row>
    <row r="251" spans="1:10">
      <c r="A251" s="11">
        <v>42.798166666666702</v>
      </c>
      <c r="B251" s="8">
        <v>3</v>
      </c>
      <c r="C251" s="8">
        <v>544.60016717588599</v>
      </c>
      <c r="D251" s="12">
        <v>37.71</v>
      </c>
      <c r="E251" s="21" t="s">
        <v>34</v>
      </c>
      <c r="F251" s="21" t="s">
        <v>50</v>
      </c>
      <c r="G251" s="21" t="s">
        <v>14</v>
      </c>
      <c r="H251" s="21" t="s">
        <v>15</v>
      </c>
      <c r="I251" s="28" t="s">
        <v>16</v>
      </c>
      <c r="J251" s="21">
        <v>248</v>
      </c>
    </row>
    <row r="252" spans="1:10">
      <c r="A252" s="11">
        <v>46.528849999999998</v>
      </c>
      <c r="B252" s="8">
        <v>2</v>
      </c>
      <c r="C252" s="8">
        <v>816.88876812801902</v>
      </c>
      <c r="D252" s="12">
        <v>30.03</v>
      </c>
      <c r="E252" s="21" t="s">
        <v>34</v>
      </c>
      <c r="F252" s="21" t="s">
        <v>79</v>
      </c>
      <c r="G252" s="21" t="s">
        <v>14</v>
      </c>
      <c r="H252" s="21" t="s">
        <v>15</v>
      </c>
      <c r="I252" s="28" t="s">
        <v>16</v>
      </c>
      <c r="J252" s="21">
        <v>249</v>
      </c>
    </row>
    <row r="253" spans="1:10">
      <c r="A253" s="11">
        <v>41.482050000000001</v>
      </c>
      <c r="B253" s="8">
        <v>2</v>
      </c>
      <c r="C253" s="8">
        <v>762.85311682643601</v>
      </c>
      <c r="D253" s="12">
        <v>43.19</v>
      </c>
      <c r="E253" s="21" t="s">
        <v>1053</v>
      </c>
      <c r="F253" s="21" t="s">
        <v>139</v>
      </c>
      <c r="G253" s="21" t="s">
        <v>1054</v>
      </c>
      <c r="H253" s="21" t="s">
        <v>1055</v>
      </c>
      <c r="I253" s="28" t="s">
        <v>16</v>
      </c>
      <c r="J253" s="21">
        <v>250</v>
      </c>
    </row>
    <row r="254" spans="1:10">
      <c r="A254" s="11">
        <v>77.497299999999996</v>
      </c>
      <c r="B254" s="8">
        <v>2</v>
      </c>
      <c r="C254" s="8">
        <v>773.938229025704</v>
      </c>
      <c r="D254" s="12">
        <v>35.659999999999997</v>
      </c>
      <c r="E254" s="21" t="s">
        <v>876</v>
      </c>
      <c r="F254" s="21" t="s">
        <v>877</v>
      </c>
      <c r="G254" s="21" t="s">
        <v>878</v>
      </c>
      <c r="H254" s="21" t="s">
        <v>879</v>
      </c>
      <c r="I254" s="28" t="s">
        <v>16</v>
      </c>
      <c r="J254" s="21">
        <v>251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1"/>
  <sheetViews>
    <sheetView zoomScale="85" zoomScaleNormal="85" workbookViewId="0">
      <pane ySplit="5" topLeftCell="A11" activePane="bottomLeft" state="frozen"/>
      <selection pane="bottomLeft" activeCell="A53" sqref="A53"/>
    </sheetView>
  </sheetViews>
  <sheetFormatPr defaultColWidth="9.140625" defaultRowHeight="15"/>
  <cols>
    <col min="1" max="1" width="117" style="21" customWidth="1"/>
    <col min="2" max="2" width="42.140625" style="21" bestFit="1" customWidth="1"/>
    <col min="3" max="11" width="11.42578125" style="5" customWidth="1"/>
    <col min="12" max="13" width="10.85546875" style="8" customWidth="1"/>
    <col min="14" max="15" width="9.140625" style="8" customWidth="1"/>
    <col min="16" max="16384" width="9.140625" style="21"/>
  </cols>
  <sheetData>
    <row r="1" spans="1:15">
      <c r="A1" s="2" t="s">
        <v>1795</v>
      </c>
    </row>
    <row r="2" spans="1:15">
      <c r="A2" s="21" t="s">
        <v>1796</v>
      </c>
    </row>
    <row r="4" spans="1:15">
      <c r="C4" s="5" t="s">
        <v>1797</v>
      </c>
      <c r="F4" s="5" t="s">
        <v>1798</v>
      </c>
      <c r="I4" s="5" t="s">
        <v>1799</v>
      </c>
    </row>
    <row r="5" spans="1:15" s="3" customFormat="1" ht="60">
      <c r="A5" s="3" t="s">
        <v>11</v>
      </c>
      <c r="B5" s="3" t="s">
        <v>8</v>
      </c>
      <c r="C5" s="4" t="s">
        <v>1800</v>
      </c>
      <c r="D5" s="4" t="s">
        <v>1801</v>
      </c>
      <c r="E5" s="4" t="s">
        <v>1802</v>
      </c>
      <c r="F5" s="4" t="s">
        <v>1803</v>
      </c>
      <c r="G5" s="4" t="s">
        <v>1804</v>
      </c>
      <c r="H5" s="4" t="s">
        <v>1805</v>
      </c>
      <c r="I5" s="4" t="s">
        <v>1806</v>
      </c>
      <c r="J5" s="4" t="s">
        <v>1807</v>
      </c>
      <c r="K5" s="4" t="s">
        <v>1808</v>
      </c>
      <c r="L5" s="7" t="s">
        <v>1809</v>
      </c>
      <c r="M5" s="7" t="s">
        <v>1810</v>
      </c>
      <c r="N5" s="7" t="s">
        <v>1811</v>
      </c>
      <c r="O5" s="7" t="s">
        <v>1812</v>
      </c>
    </row>
    <row r="6" spans="1:15">
      <c r="A6" s="21" t="s">
        <v>1675</v>
      </c>
      <c r="B6" s="21" t="s">
        <v>1672</v>
      </c>
      <c r="C6" s="5">
        <v>4031.31101426439</v>
      </c>
      <c r="D6" s="5">
        <v>2061.9312108572199</v>
      </c>
      <c r="E6" s="5">
        <v>3353.6914299712798</v>
      </c>
      <c r="F6" s="5">
        <v>12181.4404762384</v>
      </c>
      <c r="G6" s="5">
        <v>12732.7672748939</v>
      </c>
      <c r="H6" s="5">
        <v>11821.6177456858</v>
      </c>
      <c r="I6" s="5">
        <v>40187.359038427399</v>
      </c>
      <c r="J6" s="5">
        <v>34447.1328277469</v>
      </c>
      <c r="K6" s="5">
        <v>33231.272199919702</v>
      </c>
      <c r="L6" s="11">
        <f t="shared" ref="L6:L37" si="0">MEDIAN(F6:H6)/MEDIAN(C6:E6)</f>
        <v>3.6322484434242415</v>
      </c>
      <c r="M6" s="11">
        <f t="shared" ref="M6:M37" si="1">MEDIAN(I6:K6)/MEDIAN(C6:E6)</f>
        <v>10.271407953605886</v>
      </c>
      <c r="N6" s="15">
        <f t="shared" ref="N6:N37" si="2">TTEST(F6:H6,C6:E6,2,3)</f>
        <v>1.0450383865813707E-3</v>
      </c>
      <c r="O6" s="15">
        <f t="shared" ref="O6:O37" si="3">TTEST(I6:K6,C6:E6,2,3)</f>
        <v>2.554698658968309E-3</v>
      </c>
    </row>
    <row r="7" spans="1:15">
      <c r="A7" s="21" t="s">
        <v>1348</v>
      </c>
      <c r="B7" s="21" t="s">
        <v>1346</v>
      </c>
      <c r="C7" s="5">
        <v>7540.7774862283304</v>
      </c>
      <c r="D7" s="5">
        <v>15570.2113238977</v>
      </c>
      <c r="E7" s="5">
        <v>25641.539602115401</v>
      </c>
      <c r="F7" s="5">
        <v>61552.460479009002</v>
      </c>
      <c r="G7" s="5">
        <v>62513.206991528503</v>
      </c>
      <c r="H7" s="5">
        <v>71134.485862376998</v>
      </c>
      <c r="I7" s="5">
        <v>124553.13820734</v>
      </c>
      <c r="J7" s="5">
        <v>118811.21417857301</v>
      </c>
      <c r="K7" s="5">
        <v>107782.36880372799</v>
      </c>
      <c r="L7" s="11">
        <f t="shared" si="0"/>
        <v>4.0149234773442712</v>
      </c>
      <c r="M7" s="11">
        <f t="shared" si="1"/>
        <v>7.6306744787861316</v>
      </c>
      <c r="N7" s="15">
        <f t="shared" si="2"/>
        <v>3.0877446866546727E-3</v>
      </c>
      <c r="O7" s="15">
        <f t="shared" si="3"/>
        <v>1.5351211179682737E-4</v>
      </c>
    </row>
    <row r="8" spans="1:15">
      <c r="A8" s="21" t="s">
        <v>1060</v>
      </c>
      <c r="B8" s="21" t="s">
        <v>1057</v>
      </c>
      <c r="C8" s="5">
        <v>12639.40885350558</v>
      </c>
      <c r="D8" s="5">
        <v>27293.98334444041</v>
      </c>
      <c r="E8" s="5">
        <v>32217.545822578952</v>
      </c>
      <c r="F8" s="5">
        <v>191378.75292679429</v>
      </c>
      <c r="G8" s="5">
        <v>188765.94834252811</v>
      </c>
      <c r="H8" s="5">
        <v>212054.4900839373</v>
      </c>
      <c r="I8" s="5">
        <v>170249.44748382771</v>
      </c>
      <c r="J8" s="5">
        <v>196174.6898845059</v>
      </c>
      <c r="K8" s="5">
        <v>198285.7758546359</v>
      </c>
      <c r="L8" s="11">
        <f t="shared" si="0"/>
        <v>7.0117560530341851</v>
      </c>
      <c r="M8" s="11">
        <f t="shared" si="1"/>
        <v>7.1874701251499546</v>
      </c>
      <c r="N8" s="15">
        <f t="shared" si="2"/>
        <v>7.27421116498822E-5</v>
      </c>
      <c r="O8" s="15">
        <f t="shared" si="3"/>
        <v>2.7839586981504607E-4</v>
      </c>
    </row>
    <row r="9" spans="1:15">
      <c r="A9" s="21" t="s">
        <v>1234</v>
      </c>
      <c r="B9" s="21" t="s">
        <v>1232</v>
      </c>
      <c r="C9" s="5">
        <v>23797.3628282309</v>
      </c>
      <c r="D9" s="5">
        <v>67602.118880330207</v>
      </c>
      <c r="E9" s="5">
        <v>220094.883047521</v>
      </c>
      <c r="F9" s="5">
        <v>442610.86129559</v>
      </c>
      <c r="G9" s="5">
        <v>465140.77436394501</v>
      </c>
      <c r="H9" s="5">
        <v>672639.93700959103</v>
      </c>
      <c r="I9" s="5">
        <v>391842.44127550599</v>
      </c>
      <c r="J9" s="5">
        <v>401979.810389361</v>
      </c>
      <c r="K9" s="5">
        <v>383818.01672464801</v>
      </c>
      <c r="L9" s="11">
        <f t="shared" si="0"/>
        <v>6.8805650187879586</v>
      </c>
      <c r="M9" s="11">
        <f t="shared" si="1"/>
        <v>5.7963041361047942</v>
      </c>
      <c r="N9" s="15">
        <f t="shared" si="2"/>
        <v>1.2032419980096225E-2</v>
      </c>
      <c r="O9" s="15">
        <f t="shared" si="3"/>
        <v>3.9009764646472107E-2</v>
      </c>
    </row>
    <row r="10" spans="1:15">
      <c r="A10" s="21" t="s">
        <v>769</v>
      </c>
      <c r="B10" s="21" t="s">
        <v>771</v>
      </c>
      <c r="C10" s="5">
        <v>4382.2414299556203</v>
      </c>
      <c r="D10" s="5">
        <v>6191.92613082976</v>
      </c>
      <c r="E10" s="5">
        <v>3648.49048583901</v>
      </c>
      <c r="F10" s="5">
        <v>19966.129603479199</v>
      </c>
      <c r="G10" s="5">
        <v>16091.2538540965</v>
      </c>
      <c r="H10" s="5">
        <v>17930.547436831199</v>
      </c>
      <c r="I10" s="5">
        <v>23230.2067993005</v>
      </c>
      <c r="J10" s="5">
        <v>22240.5214007018</v>
      </c>
      <c r="K10" s="5">
        <v>28928.825840916499</v>
      </c>
      <c r="L10" s="11">
        <f t="shared" si="0"/>
        <v>4.0916384282854956</v>
      </c>
      <c r="M10" s="11">
        <f t="shared" si="1"/>
        <v>5.3009874445771361</v>
      </c>
      <c r="N10" s="15">
        <f t="shared" si="2"/>
        <v>1.1260231635566022E-3</v>
      </c>
      <c r="O10" s="15">
        <f t="shared" si="3"/>
        <v>5.5368378211613717E-3</v>
      </c>
    </row>
    <row r="11" spans="1:15">
      <c r="A11" s="21" t="s">
        <v>604</v>
      </c>
      <c r="B11" s="21" t="s">
        <v>601</v>
      </c>
      <c r="C11" s="5">
        <v>459007.08673562697</v>
      </c>
      <c r="D11" s="5">
        <v>278033.32636891701</v>
      </c>
      <c r="E11" s="5">
        <v>338496.59631402901</v>
      </c>
      <c r="F11" s="5">
        <v>594090.20623892895</v>
      </c>
      <c r="G11" s="5">
        <v>838919.28418304399</v>
      </c>
      <c r="H11" s="5">
        <v>942857.69895933103</v>
      </c>
      <c r="I11" s="5">
        <v>1561759.3437495001</v>
      </c>
      <c r="J11" s="5">
        <v>1496621.56130299</v>
      </c>
      <c r="K11" s="5">
        <v>1389779.6575907101</v>
      </c>
      <c r="L11" s="11">
        <f t="shared" si="0"/>
        <v>2.4783684483632573</v>
      </c>
      <c r="M11" s="11">
        <f t="shared" si="1"/>
        <v>4.4213784646583232</v>
      </c>
      <c r="N11" s="15">
        <f t="shared" si="2"/>
        <v>3.3819278822620834E-2</v>
      </c>
      <c r="O11" s="15">
        <f t="shared" si="3"/>
        <v>1.0671543467552157E-4</v>
      </c>
    </row>
    <row r="12" spans="1:15">
      <c r="A12" s="21" t="s">
        <v>1500</v>
      </c>
      <c r="B12" s="21" t="s">
        <v>1498</v>
      </c>
      <c r="C12" s="5">
        <v>27182.3894142063</v>
      </c>
      <c r="D12" s="5">
        <v>14296.084652203401</v>
      </c>
      <c r="E12" s="5">
        <v>8251.4566559753093</v>
      </c>
      <c r="F12" s="5">
        <v>50460.620511123598</v>
      </c>
      <c r="G12" s="5">
        <v>36948.276616564101</v>
      </c>
      <c r="H12" s="5">
        <v>35765.869670209802</v>
      </c>
      <c r="I12" s="5">
        <v>57131.583488447002</v>
      </c>
      <c r="J12" s="5">
        <v>70217.631348313895</v>
      </c>
      <c r="K12" s="5">
        <v>51897.177905810597</v>
      </c>
      <c r="L12" s="11">
        <f t="shared" si="0"/>
        <v>2.5845032059788067</v>
      </c>
      <c r="M12" s="11">
        <f t="shared" si="1"/>
        <v>3.9963098203703997</v>
      </c>
      <c r="N12" s="15">
        <f t="shared" si="2"/>
        <v>2.9778786467238888E-2</v>
      </c>
      <c r="O12" s="15">
        <f t="shared" si="3"/>
        <v>5.2181077527345193E-3</v>
      </c>
    </row>
    <row r="13" spans="1:15">
      <c r="A13" s="21" t="s">
        <v>384</v>
      </c>
      <c r="B13" s="21" t="s">
        <v>381</v>
      </c>
      <c r="C13" s="5">
        <v>70913.122366786105</v>
      </c>
      <c r="D13" s="5">
        <v>127445.555294466</v>
      </c>
      <c r="E13" s="5">
        <v>191856.688060382</v>
      </c>
      <c r="F13" s="5">
        <v>167091.66562638199</v>
      </c>
      <c r="G13" s="5">
        <v>166333.655893494</v>
      </c>
      <c r="H13" s="5">
        <v>148230.93502840999</v>
      </c>
      <c r="I13" s="5">
        <v>518803.53370835597</v>
      </c>
      <c r="J13" s="5">
        <v>465614.85322996398</v>
      </c>
      <c r="K13" s="5">
        <v>484568.89608630002</v>
      </c>
      <c r="L13" s="25">
        <f t="shared" si="0"/>
        <v>1.3051350085075633</v>
      </c>
      <c r="M13" s="11">
        <f t="shared" si="1"/>
        <v>3.802163951239351</v>
      </c>
      <c r="N13" s="15">
        <f t="shared" si="2"/>
        <v>0.47618784575199458</v>
      </c>
      <c r="O13" s="15">
        <f t="shared" si="3"/>
        <v>3.5357854176428613E-3</v>
      </c>
    </row>
    <row r="14" spans="1:15">
      <c r="A14" s="21" t="s">
        <v>256</v>
      </c>
      <c r="B14" s="21" t="s">
        <v>253</v>
      </c>
      <c r="C14" s="5">
        <v>2059962.215637245</v>
      </c>
      <c r="D14" s="5">
        <v>8490039.0194586497</v>
      </c>
      <c r="E14" s="5">
        <v>16111992.874639759</v>
      </c>
      <c r="F14" s="5">
        <v>10703041.32504967</v>
      </c>
      <c r="G14" s="5">
        <v>13585308.398005389</v>
      </c>
      <c r="H14" s="5">
        <v>17067242.770824641</v>
      </c>
      <c r="I14" s="5">
        <v>27865371.293737791</v>
      </c>
      <c r="J14" s="5">
        <v>27812695.940271042</v>
      </c>
      <c r="K14" s="5">
        <v>27572863.412031215</v>
      </c>
      <c r="L14" s="25">
        <f t="shared" si="0"/>
        <v>1.6001467563186333</v>
      </c>
      <c r="M14" s="11">
        <f t="shared" si="1"/>
        <v>3.2759208616740212</v>
      </c>
      <c r="N14" s="15">
        <f t="shared" si="2"/>
        <v>0.35770694734573488</v>
      </c>
      <c r="O14" s="15">
        <f t="shared" si="3"/>
        <v>4.3302859228623015E-2</v>
      </c>
    </row>
    <row r="15" spans="1:15">
      <c r="A15" s="21" t="s">
        <v>282</v>
      </c>
      <c r="B15" s="21" t="s">
        <v>294</v>
      </c>
      <c r="C15" s="5">
        <v>6219.5472906919204</v>
      </c>
      <c r="D15" s="5">
        <v>16986.577406939119</v>
      </c>
      <c r="E15" s="5">
        <v>22383.587077578839</v>
      </c>
      <c r="F15" s="5">
        <v>96918.188625982293</v>
      </c>
      <c r="G15" s="5">
        <v>105631.6441609538</v>
      </c>
      <c r="H15" s="5">
        <v>124687.80649797249</v>
      </c>
      <c r="I15" s="5">
        <v>53992.349921571797</v>
      </c>
      <c r="J15" s="5">
        <v>53769.634721017101</v>
      </c>
      <c r="K15" s="5">
        <v>57693.732659093199</v>
      </c>
      <c r="L15" s="11">
        <f t="shared" si="0"/>
        <v>6.2185360611727845</v>
      </c>
      <c r="M15" s="11">
        <f t="shared" si="1"/>
        <v>3.1785302376166489</v>
      </c>
      <c r="N15" s="15">
        <f t="shared" si="2"/>
        <v>1.6407564954432829E-3</v>
      </c>
      <c r="O15" s="15">
        <f t="shared" si="3"/>
        <v>9.869894513172715E-3</v>
      </c>
    </row>
    <row r="16" spans="1:15">
      <c r="A16" s="21" t="s">
        <v>1113</v>
      </c>
      <c r="B16" s="21" t="s">
        <v>1110</v>
      </c>
      <c r="C16" s="5">
        <v>13196.1094658313</v>
      </c>
      <c r="D16" s="5">
        <v>26685.105114017999</v>
      </c>
      <c r="E16" s="5">
        <v>38278.410988641801</v>
      </c>
      <c r="F16" s="5">
        <v>58613.264244731603</v>
      </c>
      <c r="G16" s="5">
        <v>93968.217085384604</v>
      </c>
      <c r="H16" s="5">
        <v>95851.671776826493</v>
      </c>
      <c r="I16" s="5">
        <v>60780.509144457297</v>
      </c>
      <c r="J16" s="5">
        <v>59403.0346309507</v>
      </c>
      <c r="K16" s="5">
        <v>62705.292714574898</v>
      </c>
      <c r="L16" s="11">
        <f t="shared" si="0"/>
        <v>3.5213733160834355</v>
      </c>
      <c r="M16" s="11">
        <f t="shared" si="1"/>
        <v>2.2776941999950595</v>
      </c>
      <c r="N16" s="15">
        <f t="shared" si="2"/>
        <v>2.3471811276151975E-2</v>
      </c>
      <c r="O16" s="15">
        <f t="shared" si="3"/>
        <v>3.8476003727693331E-2</v>
      </c>
    </row>
    <row r="17" spans="1:15">
      <c r="A17" s="21" t="s">
        <v>448</v>
      </c>
      <c r="B17" s="21" t="s">
        <v>455</v>
      </c>
      <c r="C17" s="5">
        <v>17399.143852167901</v>
      </c>
      <c r="D17" s="5">
        <v>15898.065518936601</v>
      </c>
      <c r="E17" s="5">
        <v>21221.248302535401</v>
      </c>
      <c r="F17" s="5">
        <v>63081.975131011597</v>
      </c>
      <c r="G17" s="5">
        <v>74873.894047812006</v>
      </c>
      <c r="H17" s="5">
        <v>87806.030217864594</v>
      </c>
      <c r="I17" s="5">
        <v>38194.784228938202</v>
      </c>
      <c r="J17" s="5">
        <v>38859.347586988297</v>
      </c>
      <c r="K17" s="5">
        <v>33571.136215887404</v>
      </c>
      <c r="L17" s="11">
        <f t="shared" si="0"/>
        <v>4.3033090986533145</v>
      </c>
      <c r="M17" s="11">
        <f t="shared" si="1"/>
        <v>2.1952105548100977</v>
      </c>
      <c r="N17" s="15">
        <f t="shared" si="2"/>
        <v>1.2172093371529616E-2</v>
      </c>
      <c r="O17" s="15">
        <f t="shared" si="3"/>
        <v>1.2507298578349985E-3</v>
      </c>
    </row>
    <row r="18" spans="1:15">
      <c r="A18" s="21" t="s">
        <v>724</v>
      </c>
      <c r="B18" s="21" t="s">
        <v>725</v>
      </c>
      <c r="C18" s="5">
        <v>50437.651588562498</v>
      </c>
      <c r="D18" s="5">
        <v>179679.92794539701</v>
      </c>
      <c r="E18" s="5">
        <v>228929.881204429</v>
      </c>
      <c r="F18" s="5">
        <v>190478.58620667699</v>
      </c>
      <c r="G18" s="5">
        <v>218830.69658435899</v>
      </c>
      <c r="H18" s="5">
        <v>218249.13190736101</v>
      </c>
      <c r="I18" s="5">
        <v>380701.250043204</v>
      </c>
      <c r="J18" s="5">
        <v>377289.64153832098</v>
      </c>
      <c r="K18" s="5">
        <v>388850.27961098502</v>
      </c>
      <c r="L18" s="11">
        <f t="shared" si="0"/>
        <v>1.2146550502496016</v>
      </c>
      <c r="M18" s="11">
        <f t="shared" si="1"/>
        <v>2.1187745030646687</v>
      </c>
      <c r="N18" s="15">
        <f t="shared" si="2"/>
        <v>0.4023005543941327</v>
      </c>
      <c r="O18" s="15">
        <f t="shared" si="3"/>
        <v>4.935488861969483E-2</v>
      </c>
    </row>
    <row r="19" spans="1:15">
      <c r="A19" s="21" t="s">
        <v>1030</v>
      </c>
      <c r="B19" s="21" t="s">
        <v>1031</v>
      </c>
      <c r="C19" s="5">
        <v>7078.5045786677929</v>
      </c>
      <c r="D19" s="5">
        <v>39760.601121035172</v>
      </c>
      <c r="E19" s="5">
        <v>75093.972554335138</v>
      </c>
      <c r="F19" s="5">
        <v>94650.409065542393</v>
      </c>
      <c r="G19" s="5">
        <v>86465.123687126877</v>
      </c>
      <c r="H19" s="5">
        <v>79675.620173246163</v>
      </c>
      <c r="I19" s="5">
        <v>84240.564808657</v>
      </c>
      <c r="J19" s="5">
        <v>80632.877378766905</v>
      </c>
      <c r="K19" s="5">
        <v>93439.266604297794</v>
      </c>
      <c r="L19" s="11">
        <f t="shared" si="0"/>
        <v>2.1746432712100745</v>
      </c>
      <c r="M19" s="29">
        <f t="shared" si="1"/>
        <v>2.1186944471040681</v>
      </c>
      <c r="N19" s="15">
        <f t="shared" si="2"/>
        <v>0.13674996766450104</v>
      </c>
      <c r="O19" s="15">
        <f t="shared" si="3"/>
        <v>0.14208948138671892</v>
      </c>
    </row>
    <row r="20" spans="1:15">
      <c r="A20" s="21" t="s">
        <v>909</v>
      </c>
      <c r="B20" s="21" t="s">
        <v>910</v>
      </c>
      <c r="C20" s="5">
        <v>87913.7558134914</v>
      </c>
      <c r="D20" s="5">
        <v>215072.31690012</v>
      </c>
      <c r="E20" s="5">
        <v>400711.01440728601</v>
      </c>
      <c r="F20" s="5">
        <v>287141.64892925997</v>
      </c>
      <c r="G20" s="5">
        <v>299554.06687193399</v>
      </c>
      <c r="H20" s="5">
        <v>290639.24633624399</v>
      </c>
      <c r="I20" s="5">
        <v>450806.17698050197</v>
      </c>
      <c r="J20" s="5">
        <v>450311.61397343001</v>
      </c>
      <c r="K20" s="5">
        <v>463242.99816181598</v>
      </c>
      <c r="L20" s="25">
        <f t="shared" si="0"/>
        <v>1.3513559091438878</v>
      </c>
      <c r="M20" s="29">
        <f t="shared" si="1"/>
        <v>2.096067887667092</v>
      </c>
      <c r="N20" s="15">
        <f t="shared" si="2"/>
        <v>0.5892517725527382</v>
      </c>
      <c r="O20" s="15">
        <f t="shared" si="3"/>
        <v>0.13588213082810638</v>
      </c>
    </row>
    <row r="21" spans="1:15">
      <c r="A21" s="21" t="s">
        <v>1289</v>
      </c>
      <c r="B21" s="21" t="s">
        <v>1287</v>
      </c>
      <c r="C21" s="5">
        <v>25955.685120111899</v>
      </c>
      <c r="D21" s="5">
        <v>88826.584849774896</v>
      </c>
      <c r="E21" s="5">
        <v>144036.44158328601</v>
      </c>
      <c r="F21" s="5">
        <v>131426.45835853001</v>
      </c>
      <c r="G21" s="5">
        <v>125131.17149660199</v>
      </c>
      <c r="H21" s="5">
        <v>127441.76650320399</v>
      </c>
      <c r="I21" s="5">
        <v>122274.68994424499</v>
      </c>
      <c r="J21" s="5">
        <v>113452.267569088</v>
      </c>
      <c r="K21" s="5">
        <v>124855.890786002</v>
      </c>
      <c r="L21" s="25">
        <f t="shared" si="0"/>
        <v>1.4347255015909459</v>
      </c>
      <c r="M21" s="30">
        <f t="shared" si="1"/>
        <v>1.3765551174914372</v>
      </c>
      <c r="N21" s="15">
        <f t="shared" si="2"/>
        <v>0.3457284460997162</v>
      </c>
      <c r="O21" s="15">
        <f t="shared" si="3"/>
        <v>0.42495940539839933</v>
      </c>
    </row>
    <row r="22" spans="1:15">
      <c r="A22" s="21" t="s">
        <v>1475</v>
      </c>
      <c r="B22" s="21" t="s">
        <v>1472</v>
      </c>
      <c r="C22" s="5">
        <v>22516.0145864312</v>
      </c>
      <c r="D22" s="5">
        <v>30891.127940238101</v>
      </c>
      <c r="E22" s="5">
        <v>18400.8457643906</v>
      </c>
      <c r="F22" s="5">
        <v>12435.062406495599</v>
      </c>
      <c r="G22" s="5">
        <v>11852.386698565801</v>
      </c>
      <c r="H22" s="5">
        <v>9914.5351124676308</v>
      </c>
      <c r="I22" s="5">
        <v>34970.8023675851</v>
      </c>
      <c r="J22" s="5">
        <v>30949.1388004541</v>
      </c>
      <c r="K22" s="5">
        <v>30979.941041433201</v>
      </c>
      <c r="L22" s="24">
        <f t="shared" si="0"/>
        <v>0.5263980733832172</v>
      </c>
      <c r="M22" s="30">
        <f t="shared" si="1"/>
        <v>1.3759069538044539</v>
      </c>
      <c r="N22" s="15">
        <f t="shared" si="2"/>
        <v>7.0648195218457763E-2</v>
      </c>
      <c r="O22" s="15">
        <f t="shared" si="3"/>
        <v>0.13901463229959532</v>
      </c>
    </row>
    <row r="23" spans="1:15">
      <c r="A23" s="21" t="s">
        <v>585</v>
      </c>
      <c r="B23" s="21" t="s">
        <v>586</v>
      </c>
      <c r="C23" s="5">
        <v>1549.7861477142999</v>
      </c>
      <c r="D23" s="5">
        <v>6575.8558116842796</v>
      </c>
      <c r="E23" s="5">
        <v>17305.345097864902</v>
      </c>
      <c r="F23" s="5">
        <v>21188.2622040924</v>
      </c>
      <c r="G23" s="5">
        <v>16670.345972662799</v>
      </c>
      <c r="H23" s="5">
        <v>17930.427302058801</v>
      </c>
      <c r="I23" s="5">
        <v>9064.1762291063897</v>
      </c>
      <c r="J23" s="5">
        <v>8265.0236335874706</v>
      </c>
      <c r="K23" s="5">
        <v>8675.3390770200003</v>
      </c>
      <c r="L23" s="11">
        <f t="shared" si="0"/>
        <v>2.7267062745200712</v>
      </c>
      <c r="M23" s="30">
        <f t="shared" si="1"/>
        <v>1.3192714873104825</v>
      </c>
      <c r="N23" s="15">
        <f t="shared" si="2"/>
        <v>0.15306183533797391</v>
      </c>
      <c r="O23" s="15">
        <f t="shared" si="3"/>
        <v>0.97093741227602914</v>
      </c>
    </row>
    <row r="24" spans="1:15">
      <c r="A24" s="21" t="s">
        <v>1172</v>
      </c>
      <c r="B24" s="21" t="s">
        <v>1169</v>
      </c>
      <c r="C24" s="5">
        <v>844533.68682964903</v>
      </c>
      <c r="D24" s="5">
        <v>526715.10333997197</v>
      </c>
      <c r="E24" s="5">
        <v>511713.45181888802</v>
      </c>
      <c r="F24" s="5">
        <v>781728.32054656197</v>
      </c>
      <c r="G24" s="5">
        <v>646374.43114296696</v>
      </c>
      <c r="H24" s="5">
        <v>583367.23482378304</v>
      </c>
      <c r="I24" s="5">
        <v>697201.26586145395</v>
      </c>
      <c r="J24" s="5">
        <v>689175.21950072201</v>
      </c>
      <c r="K24" s="5">
        <v>664334.54333825596</v>
      </c>
      <c r="L24" s="11">
        <f t="shared" si="0"/>
        <v>1.2271803619152346</v>
      </c>
      <c r="M24" s="30">
        <f t="shared" si="1"/>
        <v>1.3084402082464854</v>
      </c>
      <c r="N24" s="15">
        <f t="shared" si="2"/>
        <v>0.75071911030564453</v>
      </c>
      <c r="O24" s="15">
        <f t="shared" si="3"/>
        <v>0.658199012909926</v>
      </c>
    </row>
    <row r="25" spans="1:15">
      <c r="A25" s="21" t="s">
        <v>266</v>
      </c>
      <c r="B25" s="21" t="s">
        <v>274</v>
      </c>
      <c r="C25" s="5">
        <v>42115.199950139599</v>
      </c>
      <c r="D25" s="5">
        <v>146228.11218692319</v>
      </c>
      <c r="E25" s="5">
        <v>233084.14211255201</v>
      </c>
      <c r="F25" s="5">
        <v>452089.14079596399</v>
      </c>
      <c r="G25" s="5">
        <v>399435.15820209798</v>
      </c>
      <c r="H25" s="5">
        <v>366865.14853973797</v>
      </c>
      <c r="I25" s="5">
        <v>191258.1840358692</v>
      </c>
      <c r="J25" s="5">
        <v>187227.76081675361</v>
      </c>
      <c r="K25" s="5">
        <v>190462.43179334141</v>
      </c>
      <c r="L25" s="11">
        <f t="shared" si="0"/>
        <v>2.7315893792809183</v>
      </c>
      <c r="M25" s="30">
        <f t="shared" si="1"/>
        <v>1.3025021587495678</v>
      </c>
      <c r="N25" s="15">
        <f t="shared" si="2"/>
        <v>2.5662949309970453E-2</v>
      </c>
      <c r="O25" s="15">
        <f t="shared" si="3"/>
        <v>0.46705209743840698</v>
      </c>
    </row>
    <row r="26" spans="1:15">
      <c r="A26" s="21" t="s">
        <v>734</v>
      </c>
      <c r="B26" s="21" t="s">
        <v>731</v>
      </c>
      <c r="C26" s="5">
        <v>1013583.1078201201</v>
      </c>
      <c r="D26" s="5">
        <v>676641.05137401295</v>
      </c>
      <c r="E26" s="5">
        <v>661077.73209166899</v>
      </c>
      <c r="F26" s="5">
        <v>405132.72914797202</v>
      </c>
      <c r="G26" s="5">
        <v>354367.96176968899</v>
      </c>
      <c r="H26" s="5">
        <v>367729.597375123</v>
      </c>
      <c r="I26" s="5">
        <v>878654.76054249296</v>
      </c>
      <c r="J26" s="5">
        <v>850396.336608349</v>
      </c>
      <c r="K26" s="5">
        <v>932556.08020186506</v>
      </c>
      <c r="L26" s="24">
        <f t="shared" si="0"/>
        <v>0.54346332760685645</v>
      </c>
      <c r="M26" s="30">
        <f t="shared" si="1"/>
        <v>1.2985537291275238</v>
      </c>
      <c r="N26" s="15">
        <f t="shared" si="2"/>
        <v>6.8668918130566109E-2</v>
      </c>
      <c r="O26" s="15">
        <f t="shared" si="3"/>
        <v>0.46500834257510071</v>
      </c>
    </row>
    <row r="27" spans="1:15">
      <c r="A27" s="21" t="s">
        <v>239</v>
      </c>
      <c r="B27" s="21" t="s">
        <v>237</v>
      </c>
      <c r="C27" s="5">
        <v>56582.652620562199</v>
      </c>
      <c r="D27" s="5">
        <v>186732.78727748161</v>
      </c>
      <c r="E27" s="5">
        <v>152136.07922352041</v>
      </c>
      <c r="F27" s="5">
        <v>254132.60565596199</v>
      </c>
      <c r="G27" s="5">
        <v>217729.15268405201</v>
      </c>
      <c r="H27" s="5">
        <v>227547.82811120199</v>
      </c>
      <c r="I27" s="5">
        <v>251984.22511399401</v>
      </c>
      <c r="J27" s="5">
        <v>196942.3311496494</v>
      </c>
      <c r="K27" s="5">
        <v>149743.66034569999</v>
      </c>
      <c r="L27" s="25">
        <f t="shared" si="0"/>
        <v>1.495686159868006</v>
      </c>
      <c r="M27" s="11">
        <f t="shared" si="1"/>
        <v>1.2945143068942839</v>
      </c>
      <c r="N27" s="15">
        <f t="shared" si="2"/>
        <v>0.11225218188748606</v>
      </c>
      <c r="O27" s="15">
        <f t="shared" si="3"/>
        <v>0.24274456497173938</v>
      </c>
    </row>
    <row r="28" spans="1:15">
      <c r="A28" s="21" t="s">
        <v>954</v>
      </c>
      <c r="B28" s="21" t="s">
        <v>955</v>
      </c>
      <c r="C28" s="5">
        <v>190604.47352665904</v>
      </c>
      <c r="D28" s="5">
        <v>321691.41851519648</v>
      </c>
      <c r="E28" s="5">
        <v>379217.28190829267</v>
      </c>
      <c r="F28" s="5">
        <v>336945.11258543434</v>
      </c>
      <c r="G28" s="5">
        <v>416774.03026630322</v>
      </c>
      <c r="H28" s="5">
        <v>424449.34008936759</v>
      </c>
      <c r="I28" s="5">
        <v>443136.52013481234</v>
      </c>
      <c r="J28" s="5">
        <v>401428.30135996651</v>
      </c>
      <c r="K28" s="5">
        <v>409568.21218032402</v>
      </c>
      <c r="L28" s="25">
        <f t="shared" si="0"/>
        <v>1.2955708678520907</v>
      </c>
      <c r="M28" s="11">
        <f t="shared" si="1"/>
        <v>1.2731710844844197</v>
      </c>
      <c r="N28" s="15">
        <f t="shared" si="2"/>
        <v>0.22502387255371484</v>
      </c>
      <c r="O28" s="15">
        <f t="shared" si="3"/>
        <v>0.15701042555803713</v>
      </c>
    </row>
    <row r="29" spans="1:15">
      <c r="A29" s="21" t="s">
        <v>1600</v>
      </c>
      <c r="B29" s="21" t="s">
        <v>1598</v>
      </c>
      <c r="C29" s="5">
        <v>36845.347605764902</v>
      </c>
      <c r="D29" s="5">
        <v>21534.235453604299</v>
      </c>
      <c r="E29" s="5">
        <v>19428.544457735901</v>
      </c>
      <c r="F29" s="5">
        <v>28951.198983457401</v>
      </c>
      <c r="G29" s="5">
        <v>25249.923027336499</v>
      </c>
      <c r="H29" s="5">
        <v>28644.928207321798</v>
      </c>
      <c r="I29" s="5">
        <v>27085.568476898701</v>
      </c>
      <c r="J29" s="5">
        <v>24255.871505191</v>
      </c>
      <c r="K29" s="5">
        <v>28899.775931106898</v>
      </c>
      <c r="L29" s="25">
        <f t="shared" si="0"/>
        <v>1.330204096125797</v>
      </c>
      <c r="M29" s="11">
        <f t="shared" si="1"/>
        <v>1.2577910432555082</v>
      </c>
      <c r="N29" s="15">
        <f t="shared" si="2"/>
        <v>0.79094927339763976</v>
      </c>
      <c r="O29" s="15">
        <f t="shared" si="3"/>
        <v>0.89778464624679233</v>
      </c>
    </row>
    <row r="30" spans="1:15">
      <c r="A30" s="21" t="s">
        <v>1426</v>
      </c>
      <c r="B30" s="21" t="s">
        <v>1424</v>
      </c>
      <c r="C30" s="5">
        <v>3274.5500379126102</v>
      </c>
      <c r="D30" s="5">
        <v>24693.2761274654</v>
      </c>
      <c r="E30" s="5">
        <v>27639.156384479898</v>
      </c>
      <c r="F30" s="5">
        <v>20688.982522059101</v>
      </c>
      <c r="G30" s="5">
        <v>22534.294312346301</v>
      </c>
      <c r="H30" s="5">
        <v>22072.027577554702</v>
      </c>
      <c r="I30" s="5">
        <v>29468.160286446298</v>
      </c>
      <c r="J30" s="5">
        <v>27059.025444204799</v>
      </c>
      <c r="K30" s="5">
        <v>35573.084326120297</v>
      </c>
      <c r="L30" s="11">
        <f t="shared" si="0"/>
        <v>0.89384767997652681</v>
      </c>
      <c r="M30" s="11">
        <f t="shared" si="1"/>
        <v>1.1933677870175345</v>
      </c>
      <c r="N30" s="15">
        <f t="shared" si="2"/>
        <v>0.71522683930984265</v>
      </c>
      <c r="O30" s="15">
        <f t="shared" si="3"/>
        <v>0.24965857101026792</v>
      </c>
    </row>
    <row r="31" spans="1:15">
      <c r="A31" s="21" t="s">
        <v>304</v>
      </c>
      <c r="B31" s="21" t="s">
        <v>311</v>
      </c>
      <c r="C31" s="5">
        <v>49501.937872239199</v>
      </c>
      <c r="D31" s="5">
        <v>25798.108038161699</v>
      </c>
      <c r="E31" s="5">
        <v>32752.8236692885</v>
      </c>
      <c r="F31" s="5">
        <v>10431.564790082601</v>
      </c>
      <c r="G31" s="5">
        <v>10980.9768102378</v>
      </c>
      <c r="H31" s="5">
        <v>10824.9641821882</v>
      </c>
      <c r="I31" s="5">
        <v>29596.661481837698</v>
      </c>
      <c r="J31" s="5">
        <v>39799.503137656196</v>
      </c>
      <c r="K31" s="5">
        <v>38747.659777054098</v>
      </c>
      <c r="L31" s="11">
        <f t="shared" si="0"/>
        <v>0.33050476171123216</v>
      </c>
      <c r="M31" s="11">
        <f t="shared" si="1"/>
        <v>1.1830326498959784</v>
      </c>
      <c r="N31" s="15">
        <f t="shared" si="2"/>
        <v>6.9427191409570335E-2</v>
      </c>
      <c r="O31" s="15">
        <f t="shared" si="3"/>
        <v>0.99713758520915352</v>
      </c>
    </row>
    <row r="32" spans="1:15">
      <c r="A32" s="21" t="s">
        <v>1389</v>
      </c>
      <c r="B32" s="21" t="s">
        <v>1386</v>
      </c>
      <c r="C32" s="5">
        <v>24760.9074812484</v>
      </c>
      <c r="D32" s="5">
        <v>46773.5278431958</v>
      </c>
      <c r="E32" s="5">
        <v>39343.6053255636</v>
      </c>
      <c r="F32" s="5">
        <v>13133.7972348281</v>
      </c>
      <c r="G32" s="5">
        <v>14259.290724794701</v>
      </c>
      <c r="H32" s="5">
        <v>14576.711718455101</v>
      </c>
      <c r="I32" s="5">
        <v>44891.4849043551</v>
      </c>
      <c r="J32" s="5">
        <v>42392.7534024001</v>
      </c>
      <c r="K32" s="5">
        <v>45153.1769011945</v>
      </c>
      <c r="L32" s="11">
        <f t="shared" si="0"/>
        <v>0.36242969109721351</v>
      </c>
      <c r="M32" s="11">
        <f t="shared" si="1"/>
        <v>1.1410109605584813</v>
      </c>
      <c r="N32" s="15">
        <f t="shared" si="2"/>
        <v>7.0254628190325671E-2</v>
      </c>
      <c r="O32" s="15">
        <f t="shared" si="3"/>
        <v>0.38204999854537719</v>
      </c>
    </row>
    <row r="33" spans="1:15">
      <c r="A33" s="21" t="s">
        <v>884</v>
      </c>
      <c r="B33" s="21" t="s">
        <v>881</v>
      </c>
      <c r="C33" s="5">
        <v>210567.84178526569</v>
      </c>
      <c r="D33" s="5">
        <v>463056.0401165206</v>
      </c>
      <c r="E33" s="5">
        <v>634007.98477208242</v>
      </c>
      <c r="F33" s="5">
        <v>538668.81823405961</v>
      </c>
      <c r="G33" s="5">
        <v>542744.49740972056</v>
      </c>
      <c r="H33" s="5">
        <v>581227.11846037197</v>
      </c>
      <c r="I33" s="5">
        <v>546988.28741288627</v>
      </c>
      <c r="J33" s="5">
        <v>498764.99406455079</v>
      </c>
      <c r="K33" s="5">
        <v>524519.30501344416</v>
      </c>
      <c r="L33" s="11">
        <f t="shared" si="0"/>
        <v>1.1720924691386114</v>
      </c>
      <c r="M33" s="11">
        <f t="shared" si="1"/>
        <v>1.1327339664578338</v>
      </c>
      <c r="N33" s="15">
        <f t="shared" si="2"/>
        <v>0.43775385895991964</v>
      </c>
      <c r="O33" s="15">
        <f t="shared" si="3"/>
        <v>0.55108707410419178</v>
      </c>
    </row>
    <row r="34" spans="1:15">
      <c r="A34" s="21" t="s">
        <v>1637</v>
      </c>
      <c r="B34" s="21" t="s">
        <v>1634</v>
      </c>
      <c r="C34" s="5">
        <v>9168.2158774565196</v>
      </c>
      <c r="D34" s="5">
        <v>71626.259198310305</v>
      </c>
      <c r="E34" s="5">
        <v>62653.3403715858</v>
      </c>
      <c r="F34" s="5">
        <v>48663.233258146502</v>
      </c>
      <c r="G34" s="5">
        <v>54144.0603312409</v>
      </c>
      <c r="H34" s="5">
        <v>69326.696626987003</v>
      </c>
      <c r="I34" s="5">
        <v>69434.8629478691</v>
      </c>
      <c r="J34" s="5">
        <v>69260.806683551506</v>
      </c>
      <c r="K34" s="5">
        <v>69259.533624297197</v>
      </c>
      <c r="L34" s="11">
        <f t="shared" si="0"/>
        <v>0.86418473476628899</v>
      </c>
      <c r="M34" s="11">
        <f t="shared" si="1"/>
        <v>1.10546071881847</v>
      </c>
      <c r="N34" s="15">
        <f t="shared" si="2"/>
        <v>0.67924422041761279</v>
      </c>
      <c r="O34" s="15">
        <f t="shared" si="3"/>
        <v>0.38504068078666526</v>
      </c>
    </row>
    <row r="35" spans="1:15">
      <c r="A35" s="21" t="s">
        <v>1304</v>
      </c>
      <c r="B35" s="21" t="s">
        <v>1302</v>
      </c>
      <c r="C35" s="5">
        <v>42231.697800813097</v>
      </c>
      <c r="D35" s="5">
        <v>122432.17414908401</v>
      </c>
      <c r="E35" s="5">
        <v>121975.86124517101</v>
      </c>
      <c r="F35" s="5">
        <v>175448.10156696301</v>
      </c>
      <c r="G35" s="5">
        <v>179238.14600363001</v>
      </c>
      <c r="H35" s="5">
        <v>173465.82703199601</v>
      </c>
      <c r="I35" s="5">
        <v>135020.54108606701</v>
      </c>
      <c r="J35" s="5">
        <v>116073.822071285</v>
      </c>
      <c r="K35" s="5">
        <v>131003.621290464</v>
      </c>
      <c r="L35" s="25">
        <f t="shared" si="0"/>
        <v>1.4383837898411147</v>
      </c>
      <c r="M35" s="11">
        <f t="shared" si="1"/>
        <v>1.0740126772062484</v>
      </c>
      <c r="N35" s="15">
        <f t="shared" si="2"/>
        <v>9.3792984349905309E-2</v>
      </c>
      <c r="O35" s="15">
        <f t="shared" si="3"/>
        <v>0.35479210624185553</v>
      </c>
    </row>
    <row r="36" spans="1:15">
      <c r="A36" s="21" t="s">
        <v>866</v>
      </c>
      <c r="B36" s="21" t="s">
        <v>863</v>
      </c>
      <c r="C36" s="5">
        <v>3059449.9491770319</v>
      </c>
      <c r="D36" s="5">
        <v>1925252.2018033122</v>
      </c>
      <c r="E36" s="5">
        <v>1760626.096989213</v>
      </c>
      <c r="F36" s="5">
        <v>1680081.2614635192</v>
      </c>
      <c r="G36" s="5">
        <v>1334951.081906308</v>
      </c>
      <c r="H36" s="5">
        <v>1293661.29209211</v>
      </c>
      <c r="I36" s="5">
        <v>2175072.5900823697</v>
      </c>
      <c r="J36" s="5">
        <v>2034058.7051769181</v>
      </c>
      <c r="K36" s="5">
        <v>1596885.9657257008</v>
      </c>
      <c r="L36" s="24">
        <f t="shared" si="0"/>
        <v>0.69339023773400121</v>
      </c>
      <c r="M36" s="11">
        <f t="shared" si="1"/>
        <v>1.0565154545839195</v>
      </c>
      <c r="N36" s="15">
        <f t="shared" si="2"/>
        <v>0.17736683796815031</v>
      </c>
      <c r="O36" s="15">
        <f t="shared" si="3"/>
        <v>0.53642845787239368</v>
      </c>
    </row>
    <row r="37" spans="1:15">
      <c r="A37" s="21" t="s">
        <v>635</v>
      </c>
      <c r="B37" s="21" t="s">
        <v>637</v>
      </c>
      <c r="C37" s="5">
        <v>26698.963513442399</v>
      </c>
      <c r="D37" s="5">
        <v>50066.734335064903</v>
      </c>
      <c r="E37" s="5">
        <v>72937.210983951794</v>
      </c>
      <c r="F37" s="5">
        <v>91818.984325163998</v>
      </c>
      <c r="G37" s="5">
        <v>94831.344906625396</v>
      </c>
      <c r="H37" s="5">
        <v>88208.097346369395</v>
      </c>
      <c r="I37" s="5">
        <v>51577.8097419283</v>
      </c>
      <c r="J37" s="5">
        <v>51749.829888554901</v>
      </c>
      <c r="K37" s="5">
        <v>52304.265314971402</v>
      </c>
      <c r="L37" s="25">
        <f t="shared" si="0"/>
        <v>1.8339319619026431</v>
      </c>
      <c r="M37" s="11">
        <f t="shared" si="1"/>
        <v>1.0336170428497715</v>
      </c>
      <c r="N37" s="15">
        <f t="shared" si="2"/>
        <v>8.6050824058185482E-2</v>
      </c>
      <c r="O37" s="15">
        <f t="shared" si="3"/>
        <v>0.8958815439340414</v>
      </c>
    </row>
    <row r="38" spans="1:15">
      <c r="A38" s="21" t="s">
        <v>185</v>
      </c>
      <c r="B38" s="21" t="s">
        <v>195</v>
      </c>
      <c r="C38" s="5">
        <v>32813.804033066903</v>
      </c>
      <c r="D38" s="5">
        <v>70661.343108626999</v>
      </c>
      <c r="E38" s="5">
        <v>123267.315002417</v>
      </c>
      <c r="F38" s="5">
        <v>110470.04579931599</v>
      </c>
      <c r="G38" s="5">
        <v>118442.907845154</v>
      </c>
      <c r="H38" s="5">
        <v>114803.719889028</v>
      </c>
      <c r="I38" s="5">
        <v>63224.207180488796</v>
      </c>
      <c r="J38" s="5">
        <v>68582.632307125401</v>
      </c>
      <c r="K38" s="5">
        <v>88063.840170262803</v>
      </c>
      <c r="L38" s="25">
        <f t="shared" ref="L38:L69" si="4">MEDIAN(F38:H38)/MEDIAN(C38:E38)</f>
        <v>1.6247033362009742</v>
      </c>
      <c r="M38" s="11">
        <f t="shared" ref="M38:M69" si="5">MEDIAN(I38:K38)/MEDIAN(C38:E38)</f>
        <v>0.97058206495868593</v>
      </c>
      <c r="N38" s="15">
        <f t="shared" ref="N38:N69" si="6">TTEST(F38:H38,C38:E38,2,3)</f>
        <v>0.27497952561178168</v>
      </c>
      <c r="O38" s="15">
        <f t="shared" ref="O38:O69" si="7">TTEST(I38:K38,C38:E38,2,3)</f>
        <v>0.93978196191124441</v>
      </c>
    </row>
    <row r="39" spans="1:15">
      <c r="A39" s="21" t="s">
        <v>847</v>
      </c>
      <c r="B39" s="21" t="s">
        <v>848</v>
      </c>
      <c r="C39" s="5">
        <v>11894.135644873801</v>
      </c>
      <c r="D39" s="5">
        <v>87771.7287339748</v>
      </c>
      <c r="E39" s="5">
        <v>112381.003354897</v>
      </c>
      <c r="F39" s="5">
        <v>49820.909911283699</v>
      </c>
      <c r="G39" s="5">
        <v>57024.020364809803</v>
      </c>
      <c r="H39" s="5">
        <v>46619.3301243479</v>
      </c>
      <c r="I39" s="5">
        <v>84587.422346246196</v>
      </c>
      <c r="J39" s="5">
        <v>73933.830589512596</v>
      </c>
      <c r="K39" s="5">
        <v>98029.6743557874</v>
      </c>
      <c r="L39" s="24">
        <f t="shared" si="4"/>
        <v>0.56761910275556593</v>
      </c>
      <c r="M39" s="11">
        <f t="shared" si="5"/>
        <v>0.96372059165679824</v>
      </c>
      <c r="N39" s="15">
        <f t="shared" si="6"/>
        <v>0.5852392942908774</v>
      </c>
      <c r="O39" s="15">
        <f t="shared" si="7"/>
        <v>0.67575400569590571</v>
      </c>
    </row>
    <row r="40" spans="1:15">
      <c r="A40" s="21" t="s">
        <v>1402</v>
      </c>
      <c r="B40" s="21" t="s">
        <v>1400</v>
      </c>
      <c r="C40" s="5">
        <v>166550.594487175</v>
      </c>
      <c r="D40" s="5">
        <v>134845.520728106</v>
      </c>
      <c r="E40" s="5">
        <v>130012.882617198</v>
      </c>
      <c r="F40" s="5">
        <v>123134.04056118699</v>
      </c>
      <c r="G40" s="5">
        <v>116532.05310603</v>
      </c>
      <c r="H40" s="5">
        <v>121786.44962649699</v>
      </c>
      <c r="I40" s="5">
        <v>125971.523227443</v>
      </c>
      <c r="J40" s="5">
        <v>116503.093231513</v>
      </c>
      <c r="K40" s="5">
        <v>108094.383451221</v>
      </c>
      <c r="L40" s="11">
        <f t="shared" si="4"/>
        <v>0.90315532150348177</v>
      </c>
      <c r="M40" s="11">
        <f t="shared" si="5"/>
        <v>0.8639745139656696</v>
      </c>
      <c r="N40" s="15">
        <f t="shared" si="6"/>
        <v>0.17546405238834675</v>
      </c>
      <c r="O40" s="15">
        <f t="shared" si="7"/>
        <v>0.12850803808257968</v>
      </c>
    </row>
    <row r="41" spans="1:15">
      <c r="A41" s="21" t="s">
        <v>610</v>
      </c>
      <c r="B41" s="21" t="s">
        <v>608</v>
      </c>
      <c r="C41" s="5">
        <v>354511.41742480401</v>
      </c>
      <c r="D41" s="5">
        <v>219498.40792619399</v>
      </c>
      <c r="E41" s="5">
        <v>195314.92744501299</v>
      </c>
      <c r="F41" s="5">
        <v>241201.68784390099</v>
      </c>
      <c r="G41" s="5">
        <v>203021.21568577699</v>
      </c>
      <c r="H41" s="5">
        <v>195012.90746460101</v>
      </c>
      <c r="I41" s="5">
        <v>186854.92899180501</v>
      </c>
      <c r="J41" s="5">
        <v>196014.171042703</v>
      </c>
      <c r="K41" s="5">
        <v>180624.48980619901</v>
      </c>
      <c r="L41" s="11">
        <f t="shared" si="4"/>
        <v>0.92493252048571839</v>
      </c>
      <c r="M41" s="11">
        <f t="shared" si="5"/>
        <v>0.85128147742481441</v>
      </c>
      <c r="N41" s="15">
        <f t="shared" si="6"/>
        <v>0.47768413146499622</v>
      </c>
      <c r="O41" s="15">
        <f t="shared" si="7"/>
        <v>0.29986457015650225</v>
      </c>
    </row>
    <row r="42" spans="1:15">
      <c r="A42" s="21" t="s">
        <v>1417</v>
      </c>
      <c r="B42" s="21" t="s">
        <v>1415</v>
      </c>
      <c r="C42" s="5">
        <v>142129.978609193</v>
      </c>
      <c r="D42" s="5">
        <v>86423.061915505998</v>
      </c>
      <c r="E42" s="5">
        <v>70889.608771519997</v>
      </c>
      <c r="F42" s="5">
        <v>56658.805595728401</v>
      </c>
      <c r="G42" s="5">
        <v>57208.546456994001</v>
      </c>
      <c r="H42" s="5">
        <v>42773.051422997101</v>
      </c>
      <c r="I42" s="5">
        <v>74969.223263970795</v>
      </c>
      <c r="J42" s="5">
        <v>67801.700719263303</v>
      </c>
      <c r="K42" s="5">
        <v>71397.041412543796</v>
      </c>
      <c r="L42" s="24">
        <f t="shared" si="4"/>
        <v>0.65559822042781268</v>
      </c>
      <c r="M42" s="11">
        <f t="shared" si="5"/>
        <v>0.82613413399246571</v>
      </c>
      <c r="N42" s="15">
        <f t="shared" si="6"/>
        <v>0.15335017474744156</v>
      </c>
      <c r="O42" s="15">
        <f t="shared" si="7"/>
        <v>0.31892226815521768</v>
      </c>
    </row>
    <row r="43" spans="1:15">
      <c r="A43" s="21" t="s">
        <v>417</v>
      </c>
      <c r="B43" s="21" t="s">
        <v>414</v>
      </c>
      <c r="C43" s="5">
        <v>23348790.99175879</v>
      </c>
      <c r="D43" s="5">
        <v>18122049.382909909</v>
      </c>
      <c r="E43" s="5">
        <v>17539217.989556029</v>
      </c>
      <c r="F43" s="5">
        <v>8135704.8099817494</v>
      </c>
      <c r="G43" s="5">
        <v>7537857.7536177365</v>
      </c>
      <c r="H43" s="5">
        <v>7169568.6406421904</v>
      </c>
      <c r="I43" s="5">
        <v>14736853.862881348</v>
      </c>
      <c r="J43" s="5">
        <v>13579260.630978389</v>
      </c>
      <c r="K43" s="5">
        <v>14513546.453378566</v>
      </c>
      <c r="L43" s="11">
        <f t="shared" si="4"/>
        <v>0.41594952062796781</v>
      </c>
      <c r="M43" s="11">
        <f t="shared" si="5"/>
        <v>0.80087776755898477</v>
      </c>
      <c r="N43" s="15">
        <f t="shared" si="6"/>
        <v>2.0674334979979711E-2</v>
      </c>
      <c r="O43" s="15">
        <f t="shared" si="7"/>
        <v>9.506387882828983E-2</v>
      </c>
    </row>
    <row r="44" spans="1:15">
      <c r="A44" s="21" t="s">
        <v>739</v>
      </c>
      <c r="B44" s="21" t="s">
        <v>737</v>
      </c>
      <c r="C44" s="5">
        <v>562213.77190177282</v>
      </c>
      <c r="D44" s="5">
        <v>459013.33502439386</v>
      </c>
      <c r="E44" s="5">
        <v>410791.0054316803</v>
      </c>
      <c r="F44" s="5">
        <v>281672.50653499487</v>
      </c>
      <c r="G44" s="5">
        <v>286643.43731872068</v>
      </c>
      <c r="H44" s="5">
        <v>284687.81931161787</v>
      </c>
      <c r="I44" s="5">
        <v>363523.10440324497</v>
      </c>
      <c r="J44" s="5">
        <v>351472.5748658831</v>
      </c>
      <c r="K44" s="5">
        <v>357775.78865162795</v>
      </c>
      <c r="L44" s="24">
        <f t="shared" si="4"/>
        <v>0.62021688170886879</v>
      </c>
      <c r="M44" s="11">
        <f t="shared" si="5"/>
        <v>0.7794453044215246</v>
      </c>
      <c r="N44" s="15">
        <f t="shared" si="6"/>
        <v>4.946098031502387E-2</v>
      </c>
      <c r="O44" s="15">
        <f t="shared" si="7"/>
        <v>0.1146258585659834</v>
      </c>
    </row>
    <row r="45" spans="1:15">
      <c r="A45" s="21" t="s">
        <v>1150</v>
      </c>
      <c r="B45" s="21" t="s">
        <v>1147</v>
      </c>
      <c r="C45" s="5">
        <v>63380.5176054935</v>
      </c>
      <c r="D45" s="5">
        <v>33858.377372282397</v>
      </c>
      <c r="E45" s="5">
        <v>36232.2509670535</v>
      </c>
      <c r="F45" s="5">
        <v>38942.661617685</v>
      </c>
      <c r="G45" s="5">
        <v>37814.386222246198</v>
      </c>
      <c r="H45" s="5">
        <v>45892.786754726498</v>
      </c>
      <c r="I45" s="5">
        <v>28799.346616875398</v>
      </c>
      <c r="J45" s="5">
        <v>27430.675586659399</v>
      </c>
      <c r="K45" s="5">
        <v>21494.444172711399</v>
      </c>
      <c r="L45" s="11">
        <f t="shared" si="4"/>
        <v>1.0748065764143695</v>
      </c>
      <c r="M45" s="24">
        <f t="shared" si="5"/>
        <v>0.75707897948715641</v>
      </c>
      <c r="N45" s="15">
        <f t="shared" si="6"/>
        <v>0.74421509421884569</v>
      </c>
      <c r="O45" s="15">
        <f t="shared" si="7"/>
        <v>0.18346175428122591</v>
      </c>
    </row>
    <row r="46" spans="1:15">
      <c r="A46" s="21" t="s">
        <v>1012</v>
      </c>
      <c r="B46" s="21" t="s">
        <v>1010</v>
      </c>
      <c r="C46" s="5">
        <v>66881.660287957304</v>
      </c>
      <c r="D46" s="5">
        <v>34377.214468344398</v>
      </c>
      <c r="E46" s="5">
        <v>36150.893062802403</v>
      </c>
      <c r="F46" s="5">
        <v>12837.3227651132</v>
      </c>
      <c r="G46" s="5">
        <v>12538.6680334462</v>
      </c>
      <c r="H46" s="5">
        <v>12676.5108809386</v>
      </c>
      <c r="I46" s="5">
        <v>27007.897688294601</v>
      </c>
      <c r="J46" s="5">
        <v>28371.719385865101</v>
      </c>
      <c r="K46" s="5">
        <v>27222.606533486502</v>
      </c>
      <c r="L46" s="11">
        <f t="shared" si="4"/>
        <v>0.35065553868659871</v>
      </c>
      <c r="M46" s="24">
        <f t="shared" si="5"/>
        <v>0.75302722082673268</v>
      </c>
      <c r="N46" s="15">
        <f t="shared" si="6"/>
        <v>8.8261079661931183E-2</v>
      </c>
      <c r="O46" s="15">
        <f t="shared" si="7"/>
        <v>0.22536661600159716</v>
      </c>
    </row>
    <row r="47" spans="1:15">
      <c r="A47" s="21" t="s">
        <v>1357</v>
      </c>
      <c r="B47" s="21" t="s">
        <v>1355</v>
      </c>
      <c r="C47" s="5">
        <v>153210.44866947699</v>
      </c>
      <c r="D47" s="5">
        <v>107534.13903167201</v>
      </c>
      <c r="E47" s="5">
        <v>115497.447505052</v>
      </c>
      <c r="F47" s="5">
        <v>84826.037001946403</v>
      </c>
      <c r="G47" s="5">
        <v>69498.100099538104</v>
      </c>
      <c r="H47" s="5">
        <v>77508.429750094307</v>
      </c>
      <c r="I47" s="5">
        <v>86503.203890087199</v>
      </c>
      <c r="J47" s="5">
        <v>85431.054217948302</v>
      </c>
      <c r="K47" s="5">
        <v>80585.395190252195</v>
      </c>
      <c r="L47" s="24">
        <f t="shared" si="4"/>
        <v>0.6710834864701577</v>
      </c>
      <c r="M47" s="24">
        <f t="shared" si="5"/>
        <v>0.73967915363853776</v>
      </c>
      <c r="N47" s="15">
        <f t="shared" si="6"/>
        <v>6.4848054892157822E-2</v>
      </c>
      <c r="O47" s="15">
        <f t="shared" si="7"/>
        <v>9.7197378269238188E-2</v>
      </c>
    </row>
    <row r="48" spans="1:15">
      <c r="A48" s="21" t="s">
        <v>822</v>
      </c>
      <c r="B48" s="21" t="s">
        <v>819</v>
      </c>
      <c r="C48" s="5">
        <v>40143.415324075599</v>
      </c>
      <c r="D48" s="5">
        <v>116032.030133883</v>
      </c>
      <c r="E48" s="5">
        <v>209970.30200724001</v>
      </c>
      <c r="F48" s="5">
        <v>140359.201129038</v>
      </c>
      <c r="G48" s="5">
        <v>134030.36619253099</v>
      </c>
      <c r="H48" s="5">
        <v>127498.386619137</v>
      </c>
      <c r="I48" s="5">
        <v>84326.901803177301</v>
      </c>
      <c r="J48" s="5">
        <v>93849.560925047903</v>
      </c>
      <c r="K48" s="5">
        <v>83852.894620330204</v>
      </c>
      <c r="L48" s="11">
        <f t="shared" si="4"/>
        <v>1.1551152387653709</v>
      </c>
      <c r="M48" s="24">
        <f t="shared" si="5"/>
        <v>0.72675537699268999</v>
      </c>
      <c r="N48" s="15">
        <f t="shared" si="6"/>
        <v>0.83119068429282861</v>
      </c>
      <c r="O48" s="15">
        <f t="shared" si="7"/>
        <v>0.55327845312529655</v>
      </c>
    </row>
    <row r="49" spans="1:15">
      <c r="A49" s="21" t="s">
        <v>961</v>
      </c>
      <c r="B49" s="21" t="s">
        <v>959</v>
      </c>
      <c r="C49" s="5">
        <v>783833.7100863466</v>
      </c>
      <c r="D49" s="5">
        <v>468300.88117156283</v>
      </c>
      <c r="E49" s="5">
        <v>413263.01683705649</v>
      </c>
      <c r="F49" s="5">
        <v>370501.32408747193</v>
      </c>
      <c r="G49" s="5">
        <v>313086.54252274742</v>
      </c>
      <c r="H49" s="5">
        <v>328872.41465330764</v>
      </c>
      <c r="I49" s="5">
        <v>340219.28302016319</v>
      </c>
      <c r="J49" s="5">
        <v>289325.40153162961</v>
      </c>
      <c r="K49" s="5">
        <v>364255.67032472498</v>
      </c>
      <c r="L49" s="24">
        <f t="shared" si="4"/>
        <v>0.70226734109608624</v>
      </c>
      <c r="M49" s="24">
        <f t="shared" si="5"/>
        <v>0.72649720873688317</v>
      </c>
      <c r="N49" s="15">
        <f t="shared" si="6"/>
        <v>0.19784412593107345</v>
      </c>
      <c r="O49" s="15">
        <f t="shared" si="7"/>
        <v>0.1884049748727353</v>
      </c>
    </row>
    <row r="50" spans="1:15">
      <c r="A50" s="21" t="s">
        <v>1179</v>
      </c>
      <c r="B50" s="21" t="s">
        <v>1177</v>
      </c>
      <c r="C50" s="5">
        <v>447847.67265905399</v>
      </c>
      <c r="D50" s="5">
        <v>1658643.9624213809</v>
      </c>
      <c r="E50" s="5">
        <v>2273582.1694901921</v>
      </c>
      <c r="F50" s="5">
        <v>1648022.319821801</v>
      </c>
      <c r="G50" s="5">
        <v>1751877.676742828</v>
      </c>
      <c r="H50" s="5">
        <v>1707036.124393644</v>
      </c>
      <c r="I50" s="5">
        <v>1181400.5273920549</v>
      </c>
      <c r="J50" s="5">
        <v>1185924.763889143</v>
      </c>
      <c r="K50" s="5">
        <v>1264911.694051153</v>
      </c>
      <c r="L50" s="11">
        <f t="shared" si="4"/>
        <v>1.0291757381744648</v>
      </c>
      <c r="M50" s="24">
        <f t="shared" si="5"/>
        <v>0.71499658200175997</v>
      </c>
      <c r="N50" s="15">
        <f t="shared" si="6"/>
        <v>0.69589549426215824</v>
      </c>
      <c r="O50" s="15">
        <f t="shared" si="7"/>
        <v>0.68792521858196509</v>
      </c>
    </row>
    <row r="51" spans="1:15">
      <c r="A51" s="21" t="s">
        <v>1183</v>
      </c>
      <c r="B51" s="21" t="s">
        <v>1180</v>
      </c>
      <c r="C51" s="5">
        <v>1073075.6067599701</v>
      </c>
      <c r="D51" s="5">
        <v>706137.01782806497</v>
      </c>
      <c r="E51" s="5">
        <v>618767.65285358904</v>
      </c>
      <c r="F51" s="5">
        <v>547743.19109939795</v>
      </c>
      <c r="G51" s="5">
        <v>468413.96129746101</v>
      </c>
      <c r="H51" s="5">
        <v>476341.84704106901</v>
      </c>
      <c r="I51" s="5">
        <v>440905.83284731</v>
      </c>
      <c r="J51" s="5">
        <v>504290.34838695399</v>
      </c>
      <c r="K51" s="5">
        <v>493232.18140894198</v>
      </c>
      <c r="L51" s="24">
        <f t="shared" si="4"/>
        <v>0.674574246944595</v>
      </c>
      <c r="M51" s="24">
        <f t="shared" si="5"/>
        <v>0.69849359112488496</v>
      </c>
      <c r="N51" s="15">
        <f t="shared" si="6"/>
        <v>0.15855133744819752</v>
      </c>
      <c r="O51" s="15">
        <f t="shared" si="7"/>
        <v>0.14582264669872794</v>
      </c>
    </row>
    <row r="52" spans="1:15">
      <c r="A52" s="21" t="s">
        <v>15</v>
      </c>
      <c r="B52" s="21" t="s">
        <v>51</v>
      </c>
      <c r="C52" s="5">
        <v>346742.65219688398</v>
      </c>
      <c r="D52" s="5">
        <v>765666.68105438398</v>
      </c>
      <c r="E52" s="5">
        <v>772666.26870028803</v>
      </c>
      <c r="F52" s="5">
        <v>623240.27646859596</v>
      </c>
      <c r="G52" s="5">
        <v>500747.23352287599</v>
      </c>
      <c r="H52" s="5">
        <v>556938.98101246997</v>
      </c>
      <c r="I52" s="5">
        <v>518488.64351522998</v>
      </c>
      <c r="J52" s="5">
        <v>511359.66029178799</v>
      </c>
      <c r="K52" s="5">
        <v>607796.40713955602</v>
      </c>
      <c r="L52" s="24">
        <f t="shared" si="4"/>
        <v>0.72739090624332858</v>
      </c>
      <c r="M52" s="24">
        <f t="shared" si="5"/>
        <v>0.67717279116968998</v>
      </c>
      <c r="N52" s="15">
        <f t="shared" si="6"/>
        <v>0.68082476063333597</v>
      </c>
      <c r="O52" s="15">
        <f t="shared" si="7"/>
        <v>0.62053920921795402</v>
      </c>
    </row>
    <row r="53" spans="1:15">
      <c r="A53" s="21" t="s">
        <v>222</v>
      </c>
      <c r="B53" s="21" t="s">
        <v>219</v>
      </c>
      <c r="C53" s="5">
        <v>2655691.0034843599</v>
      </c>
      <c r="D53" s="5">
        <v>1833258.01863196</v>
      </c>
      <c r="E53" s="5">
        <v>1579561.1658741101</v>
      </c>
      <c r="F53" s="5">
        <v>1199626.7668727301</v>
      </c>
      <c r="G53" s="5">
        <v>1033461.33865109</v>
      </c>
      <c r="H53" s="5">
        <v>990798.03403794696</v>
      </c>
      <c r="I53" s="5">
        <v>1428855.5275048299</v>
      </c>
      <c r="J53" s="5">
        <v>1194003.83065642</v>
      </c>
      <c r="K53" s="5">
        <v>1144651.5720935301</v>
      </c>
      <c r="L53" s="24">
        <f t="shared" si="4"/>
        <v>0.56372934314084944</v>
      </c>
      <c r="M53" s="24">
        <f t="shared" si="5"/>
        <v>0.65130157267629274</v>
      </c>
      <c r="N53" s="15">
        <f t="shared" si="6"/>
        <v>9.4903660057597497E-2</v>
      </c>
      <c r="O53" s="15">
        <f t="shared" si="7"/>
        <v>0.1340239871235033</v>
      </c>
    </row>
    <row r="54" spans="1:15">
      <c r="A54" s="21" t="s">
        <v>570</v>
      </c>
      <c r="B54" s="21" t="s">
        <v>567</v>
      </c>
      <c r="C54" s="5">
        <v>271871.97045809001</v>
      </c>
      <c r="D54" s="5">
        <v>336641.05502561003</v>
      </c>
      <c r="E54" s="5">
        <v>514688.91696003597</v>
      </c>
      <c r="F54" s="5">
        <v>514253.96456516301</v>
      </c>
      <c r="G54" s="5">
        <v>508970.26067539002</v>
      </c>
      <c r="H54" s="5">
        <v>519239.71942232398</v>
      </c>
      <c r="I54" s="5">
        <v>218675.773621706</v>
      </c>
      <c r="J54" s="5">
        <v>198622.89311777501</v>
      </c>
      <c r="K54" s="5">
        <v>208742.602919483</v>
      </c>
      <c r="L54" s="25">
        <f t="shared" si="4"/>
        <v>1.5276032346263917</v>
      </c>
      <c r="M54" s="24">
        <f t="shared" si="5"/>
        <v>0.62007470509977725</v>
      </c>
      <c r="N54" s="15">
        <f t="shared" si="6"/>
        <v>0.19389226170764567</v>
      </c>
      <c r="O54" s="15">
        <f t="shared" si="7"/>
        <v>0.149063178321169</v>
      </c>
    </row>
    <row r="55" spans="1:15">
      <c r="A55" s="21" t="s">
        <v>149</v>
      </c>
      <c r="B55" s="21" t="s">
        <v>151</v>
      </c>
      <c r="C55" s="5">
        <v>308348.60860885202</v>
      </c>
      <c r="D55" s="5">
        <v>220471.31917897999</v>
      </c>
      <c r="E55" s="5">
        <v>214618.57596410799</v>
      </c>
      <c r="F55" s="5">
        <v>96325.636404988996</v>
      </c>
      <c r="G55" s="5">
        <v>101186.88918776361</v>
      </c>
      <c r="H55" s="5">
        <v>99300.693527229596</v>
      </c>
      <c r="I55" s="5">
        <v>135989.06552864119</v>
      </c>
      <c r="J55" s="5">
        <v>134219.53655959619</v>
      </c>
      <c r="K55" s="5">
        <v>131690.506607188</v>
      </c>
      <c r="L55" s="11">
        <f t="shared" si="4"/>
        <v>0.45040186586182068</v>
      </c>
      <c r="M55" s="24">
        <f t="shared" si="5"/>
        <v>0.60878456689704807</v>
      </c>
      <c r="N55" s="15">
        <f t="shared" si="6"/>
        <v>3.8792023908010127E-2</v>
      </c>
      <c r="O55" s="15">
        <f t="shared" si="7"/>
        <v>6.3919458891823808E-2</v>
      </c>
    </row>
    <row r="56" spans="1:15">
      <c r="A56" s="21" t="s">
        <v>1192</v>
      </c>
      <c r="B56" s="21" t="s">
        <v>1190</v>
      </c>
      <c r="C56" s="5">
        <v>779132.65357929061</v>
      </c>
      <c r="D56" s="5">
        <v>526598.87911551702</v>
      </c>
      <c r="E56" s="5">
        <v>465926.99542988831</v>
      </c>
      <c r="F56" s="5">
        <v>357166.1004069153</v>
      </c>
      <c r="G56" s="5">
        <v>295352.67731052369</v>
      </c>
      <c r="H56" s="5">
        <v>287794.41939994623</v>
      </c>
      <c r="I56" s="5">
        <v>305484.00161759439</v>
      </c>
      <c r="J56" s="5">
        <v>328446.29681504768</v>
      </c>
      <c r="K56" s="5">
        <v>300162.06040417292</v>
      </c>
      <c r="L56" s="24">
        <f t="shared" si="4"/>
        <v>0.56086841241782026</v>
      </c>
      <c r="M56" s="24">
        <f t="shared" si="5"/>
        <v>0.58010758042381261</v>
      </c>
      <c r="N56" s="15">
        <f t="shared" si="6"/>
        <v>9.5072493953063622E-2</v>
      </c>
      <c r="O56" s="15">
        <f t="shared" si="7"/>
        <v>9.9335219196296703E-2</v>
      </c>
    </row>
    <row r="57" spans="1:15">
      <c r="A57" s="21" t="s">
        <v>1311</v>
      </c>
      <c r="B57" s="21" t="s">
        <v>1308</v>
      </c>
      <c r="C57" s="5">
        <v>237245.59413211601</v>
      </c>
      <c r="D57" s="5">
        <v>161971.45566207601</v>
      </c>
      <c r="E57" s="5">
        <v>149223.66443183101</v>
      </c>
      <c r="F57" s="5">
        <v>113375.122649835</v>
      </c>
      <c r="G57" s="5">
        <v>113433.604235969</v>
      </c>
      <c r="H57" s="5">
        <v>104916.870180065</v>
      </c>
      <c r="I57" s="5">
        <v>96288.040956389101</v>
      </c>
      <c r="J57" s="5">
        <v>92806.449937356694</v>
      </c>
      <c r="K57" s="5">
        <v>81856.666130890604</v>
      </c>
      <c r="L57" s="24">
        <f t="shared" si="4"/>
        <v>0.69996977051543929</v>
      </c>
      <c r="M57" s="24">
        <f t="shared" si="5"/>
        <v>0.57298027950665875</v>
      </c>
      <c r="N57" s="15">
        <f t="shared" si="6"/>
        <v>0.11774005031881417</v>
      </c>
      <c r="O57" s="15">
        <f t="shared" si="7"/>
        <v>7.4559214552123068E-2</v>
      </c>
    </row>
    <row r="58" spans="1:15">
      <c r="A58" s="21" t="s">
        <v>610</v>
      </c>
      <c r="B58" s="21" t="s">
        <v>611</v>
      </c>
      <c r="C58" s="5">
        <v>1305048.6991823241</v>
      </c>
      <c r="D58" s="5">
        <v>936793.83211327507</v>
      </c>
      <c r="E58" s="5">
        <v>827749.05539539899</v>
      </c>
      <c r="F58" s="5">
        <v>801772.77045335108</v>
      </c>
      <c r="G58" s="5">
        <v>715237.78576581995</v>
      </c>
      <c r="H58" s="5">
        <v>713460.845758599</v>
      </c>
      <c r="I58" s="5">
        <v>547776.87680238299</v>
      </c>
      <c r="J58" s="5">
        <v>528795.29446792998</v>
      </c>
      <c r="K58" s="5">
        <v>532928.40434929496</v>
      </c>
      <c r="L58" s="24">
        <f t="shared" si="4"/>
        <v>0.76349540448226927</v>
      </c>
      <c r="M58" s="24">
        <f t="shared" si="5"/>
        <v>0.56888547520331501</v>
      </c>
      <c r="N58" s="15">
        <f t="shared" si="6"/>
        <v>0.18835921539373582</v>
      </c>
      <c r="O58" s="15">
        <f t="shared" si="7"/>
        <v>7.7649833014719158E-2</v>
      </c>
    </row>
    <row r="59" spans="1:15">
      <c r="A59" s="21" t="s">
        <v>222</v>
      </c>
      <c r="B59" s="21" t="s">
        <v>223</v>
      </c>
      <c r="C59" s="5">
        <v>7553380.7803428378</v>
      </c>
      <c r="D59" s="5">
        <v>6037777.0930386931</v>
      </c>
      <c r="E59" s="5">
        <v>5265240.2729420364</v>
      </c>
      <c r="F59" s="5">
        <v>4584813.962524686</v>
      </c>
      <c r="G59" s="5">
        <v>4068689.4682229301</v>
      </c>
      <c r="H59" s="5">
        <v>4824892.6223962978</v>
      </c>
      <c r="I59" s="5">
        <v>3483287.9650775343</v>
      </c>
      <c r="J59" s="5">
        <v>3023244.3821704881</v>
      </c>
      <c r="K59" s="5">
        <v>3363123.8458415885</v>
      </c>
      <c r="L59" s="24">
        <f t="shared" si="4"/>
        <v>0.75935462536548204</v>
      </c>
      <c r="M59" s="24">
        <f t="shared" si="5"/>
        <v>0.55701358198849882</v>
      </c>
      <c r="N59" s="15">
        <f t="shared" si="6"/>
        <v>0.10471006188782719</v>
      </c>
      <c r="O59" s="15">
        <f t="shared" si="7"/>
        <v>4.1989069164656646E-2</v>
      </c>
    </row>
    <row r="60" spans="1:15">
      <c r="A60" s="21" t="s">
        <v>1465</v>
      </c>
      <c r="B60" s="21" t="s">
        <v>1463</v>
      </c>
      <c r="C60" s="5">
        <v>88504.931201168802</v>
      </c>
      <c r="D60" s="5">
        <v>41405.006443275903</v>
      </c>
      <c r="E60" s="5">
        <v>66019.588095234998</v>
      </c>
      <c r="F60" s="5">
        <v>66222.129428847606</v>
      </c>
      <c r="G60" s="5">
        <v>64858.122232876398</v>
      </c>
      <c r="H60" s="5">
        <v>56154.656457108002</v>
      </c>
      <c r="I60" s="5">
        <v>34280.303027453003</v>
      </c>
      <c r="J60" s="5">
        <v>36022.605747477101</v>
      </c>
      <c r="K60" s="5">
        <v>33413.346289156099</v>
      </c>
      <c r="L60" s="11">
        <f t="shared" si="4"/>
        <v>0.98240725372773974</v>
      </c>
      <c r="M60" s="24">
        <f t="shared" si="5"/>
        <v>0.51924442451841357</v>
      </c>
      <c r="N60" s="15">
        <f t="shared" si="6"/>
        <v>0.85310682399208737</v>
      </c>
      <c r="O60" s="15">
        <f t="shared" si="7"/>
        <v>0.15187652585900555</v>
      </c>
    </row>
    <row r="61" spans="1:15">
      <c r="A61" s="21" t="s">
        <v>834</v>
      </c>
      <c r="B61" s="21" t="s">
        <v>831</v>
      </c>
      <c r="C61" s="5">
        <v>95799.883380820494</v>
      </c>
      <c r="D61" s="5">
        <v>89160.932623385001</v>
      </c>
      <c r="E61" s="5">
        <v>85020.281102782901</v>
      </c>
      <c r="F61" s="5">
        <v>33979.611159174703</v>
      </c>
      <c r="G61" s="5">
        <v>37541.621140717602</v>
      </c>
      <c r="H61" s="5">
        <v>37122.769792356303</v>
      </c>
      <c r="I61" s="5">
        <v>50356.0369880711</v>
      </c>
      <c r="J61" s="5">
        <v>39947.346863188701</v>
      </c>
      <c r="K61" s="5">
        <v>46206.555959489902</v>
      </c>
      <c r="L61" s="11">
        <f t="shared" si="4"/>
        <v>0.41635690318721269</v>
      </c>
      <c r="M61" s="24">
        <f t="shared" si="5"/>
        <v>0.5182376922263251</v>
      </c>
      <c r="N61" s="15">
        <f t="shared" si="6"/>
        <v>1.3526226542511476E-3</v>
      </c>
      <c r="O61" s="15">
        <f t="shared" si="7"/>
        <v>5.232663412943864E-4</v>
      </c>
    </row>
    <row r="62" spans="1:15">
      <c r="A62" s="21" t="s">
        <v>579</v>
      </c>
      <c r="B62" s="21" t="s">
        <v>582</v>
      </c>
      <c r="C62" s="5">
        <v>639.92688527195105</v>
      </c>
      <c r="D62" s="5">
        <v>5648.5280276844196</v>
      </c>
      <c r="E62" s="5">
        <v>5025.6265910396596</v>
      </c>
      <c r="F62" s="5">
        <v>3706.59386882333</v>
      </c>
      <c r="G62" s="5">
        <v>2683.1105096035799</v>
      </c>
      <c r="H62" s="5">
        <v>1936.32166389537</v>
      </c>
      <c r="I62" s="5">
        <v>3224.0058428218799</v>
      </c>
      <c r="J62" s="5">
        <v>2066.7052145714201</v>
      </c>
      <c r="K62" s="5">
        <v>2603.0863450577199</v>
      </c>
      <c r="L62" s="24">
        <f t="shared" si="4"/>
        <v>0.53388576747571692</v>
      </c>
      <c r="M62" s="24">
        <f t="shared" si="5"/>
        <v>0.5179625461427716</v>
      </c>
      <c r="N62" s="15">
        <f t="shared" si="6"/>
        <v>0.59942389962692544</v>
      </c>
      <c r="O62" s="15">
        <f t="shared" si="7"/>
        <v>0.54718420094102227</v>
      </c>
    </row>
    <row r="63" spans="1:15">
      <c r="A63" s="21" t="s">
        <v>1222</v>
      </c>
      <c r="B63" s="21" t="s">
        <v>1220</v>
      </c>
      <c r="C63" s="5">
        <v>178812.64327409401</v>
      </c>
      <c r="D63" s="5">
        <v>121644.41504012499</v>
      </c>
      <c r="E63" s="5">
        <v>102145.682778541</v>
      </c>
      <c r="F63" s="5">
        <v>67973.002722823207</v>
      </c>
      <c r="G63" s="5">
        <v>60563.682880114298</v>
      </c>
      <c r="H63" s="5">
        <v>60754.540247787401</v>
      </c>
      <c r="I63" s="5">
        <v>63093.8009580488</v>
      </c>
      <c r="J63" s="5">
        <v>62870.985212662497</v>
      </c>
      <c r="K63" s="5">
        <v>54445.237829312602</v>
      </c>
      <c r="L63" s="11">
        <f t="shared" si="4"/>
        <v>0.49944372890236866</v>
      </c>
      <c r="M63" s="24">
        <f t="shared" si="5"/>
        <v>0.51684234900487791</v>
      </c>
      <c r="N63" s="15">
        <f t="shared" si="6"/>
        <v>8.9056858849555498E-2</v>
      </c>
      <c r="O63" s="15">
        <f t="shared" si="7"/>
        <v>8.227464330125632E-2</v>
      </c>
    </row>
    <row r="64" spans="1:15">
      <c r="A64" s="21" t="s">
        <v>1577</v>
      </c>
      <c r="B64" s="21" t="s">
        <v>1575</v>
      </c>
      <c r="C64" s="5">
        <v>99864.106851525503</v>
      </c>
      <c r="D64" s="5">
        <v>62129.392562582601</v>
      </c>
      <c r="E64" s="5">
        <v>36862.168395020803</v>
      </c>
      <c r="F64" s="5">
        <v>41290.696824311002</v>
      </c>
      <c r="G64" s="5">
        <v>43305.302745543799</v>
      </c>
      <c r="H64" s="5">
        <v>51495.982608695602</v>
      </c>
      <c r="I64" s="5">
        <v>27266.878013950001</v>
      </c>
      <c r="J64" s="5">
        <v>31806.842772113399</v>
      </c>
      <c r="K64" s="5">
        <v>33315.779187360196</v>
      </c>
      <c r="L64" s="24">
        <f t="shared" si="4"/>
        <v>0.69701796459578458</v>
      </c>
      <c r="M64" s="24">
        <f t="shared" si="5"/>
        <v>0.51194517538658602</v>
      </c>
      <c r="N64" s="15">
        <f t="shared" si="6"/>
        <v>0.37138946095785047</v>
      </c>
      <c r="O64" s="15">
        <f t="shared" si="7"/>
        <v>0.19102147325599086</v>
      </c>
    </row>
    <row r="65" spans="1:15">
      <c r="A65" s="21" t="s">
        <v>938</v>
      </c>
      <c r="B65" s="21" t="s">
        <v>936</v>
      </c>
      <c r="C65" s="5">
        <v>173729.74604104101</v>
      </c>
      <c r="D65" s="5">
        <v>470652.17414949101</v>
      </c>
      <c r="E65" s="5">
        <v>725070.88144799904</v>
      </c>
      <c r="F65" s="5">
        <v>350608.41566638398</v>
      </c>
      <c r="G65" s="5">
        <v>348370.082486937</v>
      </c>
      <c r="H65" s="5">
        <v>367753.225308077</v>
      </c>
      <c r="I65" s="5">
        <v>204940.35511049099</v>
      </c>
      <c r="J65" s="5">
        <v>240628.75811796001</v>
      </c>
      <c r="K65" s="5">
        <v>250933.04938174901</v>
      </c>
      <c r="L65" s="24">
        <f t="shared" si="4"/>
        <v>0.74494166801622363</v>
      </c>
      <c r="M65" s="24">
        <f t="shared" si="5"/>
        <v>0.51126664516698961</v>
      </c>
      <c r="N65" s="15">
        <f t="shared" si="6"/>
        <v>0.59134102701954028</v>
      </c>
      <c r="O65" s="15">
        <f t="shared" si="7"/>
        <v>0.29406492036886078</v>
      </c>
    </row>
    <row r="66" spans="1:15">
      <c r="A66" s="21" t="s">
        <v>1482</v>
      </c>
      <c r="B66" s="21" t="s">
        <v>1479</v>
      </c>
      <c r="C66" s="5">
        <v>136123.30325074599</v>
      </c>
      <c r="D66" s="5">
        <v>66695.105187223395</v>
      </c>
      <c r="E66" s="5">
        <v>63849.419434413503</v>
      </c>
      <c r="F66" s="5">
        <v>61831.756661955304</v>
      </c>
      <c r="G66" s="5">
        <v>48308.227276443999</v>
      </c>
      <c r="H66" s="5">
        <v>39896.056680165799</v>
      </c>
      <c r="I66" s="5">
        <v>38212.176135724301</v>
      </c>
      <c r="J66" s="5">
        <v>25876.712738366201</v>
      </c>
      <c r="K66" s="5">
        <v>34090.580925159098</v>
      </c>
      <c r="L66" s="24">
        <f t="shared" si="4"/>
        <v>0.724314432683409</v>
      </c>
      <c r="M66" s="24">
        <f t="shared" si="5"/>
        <v>0.51114067260950569</v>
      </c>
      <c r="N66" s="15">
        <f t="shared" si="6"/>
        <v>0.23742358165240166</v>
      </c>
      <c r="O66" s="15">
        <f t="shared" si="7"/>
        <v>0.13759787231155202</v>
      </c>
    </row>
    <row r="67" spans="1:15">
      <c r="A67" s="21" t="s">
        <v>1450</v>
      </c>
      <c r="B67" s="21" t="s">
        <v>1448</v>
      </c>
      <c r="C67" s="5">
        <v>36601.624403128299</v>
      </c>
      <c r="D67" s="5">
        <v>136149.31791827601</v>
      </c>
      <c r="E67" s="5">
        <v>172037.37997850199</v>
      </c>
      <c r="F67" s="5">
        <v>122292.091295443</v>
      </c>
      <c r="G67" s="5">
        <v>122397.62225499599</v>
      </c>
      <c r="H67" s="5">
        <v>107466.317594233</v>
      </c>
      <c r="I67" s="5">
        <v>67377.877000421504</v>
      </c>
      <c r="J67" s="5">
        <v>69399.779873129402</v>
      </c>
      <c r="K67" s="5">
        <v>75165.435321397803</v>
      </c>
      <c r="L67" s="11">
        <f t="shared" si="4"/>
        <v>0.89822037425739543</v>
      </c>
      <c r="M67" s="24">
        <f t="shared" si="5"/>
        <v>0.50973285018428671</v>
      </c>
      <c r="N67" s="15">
        <f t="shared" si="6"/>
        <v>0.95734756475207949</v>
      </c>
      <c r="O67" s="15">
        <f t="shared" si="7"/>
        <v>0.38844907612257701</v>
      </c>
    </row>
    <row r="68" spans="1:15">
      <c r="A68" s="21" t="s">
        <v>1399</v>
      </c>
      <c r="B68" s="21" t="s">
        <v>1396</v>
      </c>
      <c r="C68" s="5">
        <v>81690.609574217</v>
      </c>
      <c r="D68" s="5">
        <v>52670.789912360196</v>
      </c>
      <c r="E68" s="5">
        <v>39786.947561485897</v>
      </c>
      <c r="F68" s="5">
        <v>30714.415125427699</v>
      </c>
      <c r="G68" s="5">
        <v>23076.809313062498</v>
      </c>
      <c r="H68" s="5">
        <v>21471.444380237001</v>
      </c>
      <c r="I68" s="5">
        <v>35871.911084708299</v>
      </c>
      <c r="J68" s="5">
        <v>26652.930472461299</v>
      </c>
      <c r="K68" s="5">
        <v>25822.256333972298</v>
      </c>
      <c r="L68" s="11">
        <f t="shared" si="4"/>
        <v>0.43813296423806031</v>
      </c>
      <c r="M68" s="24">
        <f t="shared" si="5"/>
        <v>0.5060286833899692</v>
      </c>
      <c r="N68" s="15">
        <f t="shared" si="6"/>
        <v>0.11039331421174646</v>
      </c>
      <c r="O68" s="15">
        <f t="shared" si="7"/>
        <v>0.1398958238477912</v>
      </c>
    </row>
    <row r="69" spans="1:15">
      <c r="A69" s="21" t="s">
        <v>1376</v>
      </c>
      <c r="B69" s="21" t="s">
        <v>1373</v>
      </c>
      <c r="C69" s="5">
        <v>183143.321034555</v>
      </c>
      <c r="D69" s="5">
        <v>128729.520296464</v>
      </c>
      <c r="E69" s="5">
        <v>125180.52287053</v>
      </c>
      <c r="F69" s="5">
        <v>85773.5387967446</v>
      </c>
      <c r="G69" s="5">
        <v>86154.199802945994</v>
      </c>
      <c r="H69" s="5">
        <v>74021.835217574204</v>
      </c>
      <c r="I69" s="5">
        <v>68817.997528752603</v>
      </c>
      <c r="J69" s="5">
        <v>65139.652502131401</v>
      </c>
      <c r="K69" s="5">
        <v>58756.830383764303</v>
      </c>
      <c r="L69" s="24">
        <f t="shared" si="4"/>
        <v>0.66630822983887605</v>
      </c>
      <c r="M69" s="24">
        <f t="shared" si="5"/>
        <v>0.5060195388914277</v>
      </c>
      <c r="N69" s="15">
        <f t="shared" si="6"/>
        <v>7.1001914104419403E-2</v>
      </c>
      <c r="O69" s="15">
        <f t="shared" si="7"/>
        <v>4.6156151503921508E-2</v>
      </c>
    </row>
    <row r="70" spans="1:15">
      <c r="A70" s="21" t="s">
        <v>1008</v>
      </c>
      <c r="B70" s="21" t="s">
        <v>1005</v>
      </c>
      <c r="C70" s="5">
        <v>127271.447197446</v>
      </c>
      <c r="D70" s="5">
        <v>81549.357670236903</v>
      </c>
      <c r="E70" s="5">
        <v>65127.205625498398</v>
      </c>
      <c r="F70" s="5">
        <v>41245.351757697899</v>
      </c>
      <c r="G70" s="5">
        <v>37532.045968006401</v>
      </c>
      <c r="H70" s="5">
        <v>33576.147669252699</v>
      </c>
      <c r="I70" s="5">
        <v>46352.426330408503</v>
      </c>
      <c r="J70" s="5">
        <v>38078.573324811703</v>
      </c>
      <c r="K70" s="5">
        <v>40735.033675198101</v>
      </c>
      <c r="L70" s="11">
        <f t="shared" ref="L70:L101" si="8">MEDIAN(F70:H70)/MEDIAN(C70:E70)</f>
        <v>0.46023717464183639</v>
      </c>
      <c r="M70" s="11">
        <f t="shared" ref="M70:M101" si="9">MEDIAN(I70:K70)/MEDIAN(C70:E70)</f>
        <v>0.49951385073956484</v>
      </c>
      <c r="N70" s="15">
        <f t="shared" ref="N70:N101" si="10">TTEST(F70:H70,C70:E70,2,3)</f>
        <v>9.9332994108204481E-2</v>
      </c>
      <c r="O70" s="15">
        <f t="shared" ref="O70:O101" si="11">TTEST(I70:K70,C70:E70,2,3)</f>
        <v>0.11410275131330123</v>
      </c>
    </row>
    <row r="71" spans="1:15">
      <c r="A71" s="21" t="s">
        <v>904</v>
      </c>
      <c r="B71" s="21" t="s">
        <v>902</v>
      </c>
      <c r="C71" s="5">
        <v>584994.04150333395</v>
      </c>
      <c r="D71" s="5">
        <v>439572.92743504402</v>
      </c>
      <c r="E71" s="5">
        <v>355707.35949801799</v>
      </c>
      <c r="F71" s="5">
        <v>138312.7972788862</v>
      </c>
      <c r="G71" s="5">
        <v>130351.3858232816</v>
      </c>
      <c r="H71" s="5">
        <v>127392.37226659121</v>
      </c>
      <c r="I71" s="5">
        <v>219541.47294708999</v>
      </c>
      <c r="J71" s="5">
        <v>216818.38256122801</v>
      </c>
      <c r="K71" s="5">
        <v>240265.97251869601</v>
      </c>
      <c r="L71" s="11">
        <f t="shared" si="8"/>
        <v>0.29654097804406687</v>
      </c>
      <c r="M71" s="11">
        <f t="shared" si="9"/>
        <v>0.49944266183119701</v>
      </c>
      <c r="N71" s="15">
        <f t="shared" si="10"/>
        <v>3.8962066863956424E-2</v>
      </c>
      <c r="O71" s="15">
        <f t="shared" si="11"/>
        <v>7.1051499747469188E-2</v>
      </c>
    </row>
    <row r="72" spans="1:15">
      <c r="A72" s="21" t="s">
        <v>1251</v>
      </c>
      <c r="B72" s="21" t="s">
        <v>1249</v>
      </c>
      <c r="C72" s="5">
        <v>175711.86669650799</v>
      </c>
      <c r="D72" s="5">
        <v>107168.006613807</v>
      </c>
      <c r="E72" s="5">
        <v>103952.833713842</v>
      </c>
      <c r="F72" s="5">
        <v>79670.152129531198</v>
      </c>
      <c r="G72" s="5">
        <v>68357.903208885706</v>
      </c>
      <c r="H72" s="5">
        <v>60493.700474341596</v>
      </c>
      <c r="I72" s="5">
        <v>50753.601933457903</v>
      </c>
      <c r="J72" s="5">
        <v>58432.558409634003</v>
      </c>
      <c r="K72" s="5">
        <v>51295.177409170101</v>
      </c>
      <c r="L72" s="24">
        <f t="shared" si="8"/>
        <v>0.63785737337843529</v>
      </c>
      <c r="M72" s="11">
        <f t="shared" si="9"/>
        <v>0.47864263813377195</v>
      </c>
      <c r="N72" s="15">
        <f t="shared" si="10"/>
        <v>0.11942866655659082</v>
      </c>
      <c r="O72" s="15">
        <f t="shared" si="11"/>
        <v>8.263040448395681E-2</v>
      </c>
    </row>
    <row r="73" spans="1:15">
      <c r="A73" s="21" t="s">
        <v>428</v>
      </c>
      <c r="B73" s="21" t="s">
        <v>430</v>
      </c>
      <c r="C73" s="5">
        <v>95616.056785284702</v>
      </c>
      <c r="D73" s="5">
        <v>69039.206149844802</v>
      </c>
      <c r="E73" s="5">
        <v>61678.746744561598</v>
      </c>
      <c r="F73" s="5">
        <v>43444.998499178</v>
      </c>
      <c r="G73" s="5">
        <v>44307.366926880997</v>
      </c>
      <c r="H73" s="5">
        <v>39029.919814447101</v>
      </c>
      <c r="I73" s="5">
        <v>27388.917164076</v>
      </c>
      <c r="J73" s="5">
        <v>32037.0475672992</v>
      </c>
      <c r="K73" s="5">
        <v>35060.575648918602</v>
      </c>
      <c r="L73" s="24">
        <f t="shared" si="8"/>
        <v>0.62928009926538908</v>
      </c>
      <c r="M73" s="11">
        <f t="shared" si="9"/>
        <v>0.4640413665499718</v>
      </c>
      <c r="N73" s="15">
        <f t="shared" si="10"/>
        <v>8.097107914604712E-2</v>
      </c>
      <c r="O73" s="15">
        <f t="shared" si="11"/>
        <v>4.5363028660129687E-2</v>
      </c>
    </row>
    <row r="74" spans="1:15">
      <c r="A74" s="21" t="s">
        <v>947</v>
      </c>
      <c r="B74" s="21" t="s">
        <v>945</v>
      </c>
      <c r="C74" s="5">
        <v>82250.921199265998</v>
      </c>
      <c r="D74" s="5">
        <v>130889.48056855099</v>
      </c>
      <c r="E74" s="5">
        <v>99823.093373949596</v>
      </c>
      <c r="F74" s="5">
        <v>47932.869410166197</v>
      </c>
      <c r="G74" s="5">
        <v>51679.818502836599</v>
      </c>
      <c r="H74" s="5">
        <v>48269.555936224198</v>
      </c>
      <c r="I74" s="5">
        <v>49663.108039141604</v>
      </c>
      <c r="J74" s="5">
        <v>46045.0409656189</v>
      </c>
      <c r="K74" s="5">
        <v>45742.512680921303</v>
      </c>
      <c r="L74" s="11">
        <f t="shared" si="8"/>
        <v>0.48355099310938504</v>
      </c>
      <c r="M74" s="11">
        <f t="shared" si="9"/>
        <v>0.46126642051783057</v>
      </c>
      <c r="N74" s="15">
        <f t="shared" si="10"/>
        <v>5.9788993774689832E-2</v>
      </c>
      <c r="O74" s="15">
        <f t="shared" si="11"/>
        <v>5.5608598880355305E-2</v>
      </c>
    </row>
    <row r="75" spans="1:15">
      <c r="A75" s="21" t="s">
        <v>891</v>
      </c>
      <c r="B75" s="21" t="s">
        <v>888</v>
      </c>
      <c r="C75" s="5">
        <v>937197.62507803598</v>
      </c>
      <c r="D75" s="5">
        <v>709421.78728790698</v>
      </c>
      <c r="E75" s="5">
        <v>616295.43733264797</v>
      </c>
      <c r="F75" s="5">
        <v>336683.04788809898</v>
      </c>
      <c r="G75" s="5">
        <v>310226.026660642</v>
      </c>
      <c r="H75" s="5">
        <v>284352.31295804802</v>
      </c>
      <c r="I75" s="5">
        <v>361987.64327439503</v>
      </c>
      <c r="J75" s="5">
        <v>324732.35568095697</v>
      </c>
      <c r="K75" s="5">
        <v>287800.17558065301</v>
      </c>
      <c r="L75" s="11">
        <f t="shared" si="8"/>
        <v>0.43729419115618723</v>
      </c>
      <c r="M75" s="11">
        <f t="shared" si="9"/>
        <v>0.45774229308969583</v>
      </c>
      <c r="N75" s="15">
        <f t="shared" si="10"/>
        <v>4.0219854947050493E-2</v>
      </c>
      <c r="O75" s="15">
        <f t="shared" si="11"/>
        <v>4.0251349596013591E-2</v>
      </c>
    </row>
    <row r="76" spans="1:15">
      <c r="A76" s="21" t="s">
        <v>185</v>
      </c>
      <c r="B76" s="21" t="s">
        <v>187</v>
      </c>
      <c r="C76" s="5">
        <v>260946.67003767399</v>
      </c>
      <c r="D76" s="5">
        <v>602825.25059376005</v>
      </c>
      <c r="E76" s="5">
        <v>794594.66526483395</v>
      </c>
      <c r="F76" s="5">
        <v>352057.39817501802</v>
      </c>
      <c r="G76" s="5">
        <v>306117.948954208</v>
      </c>
      <c r="H76" s="5">
        <v>366719.01581599598</v>
      </c>
      <c r="I76" s="5">
        <v>247750.02683945399</v>
      </c>
      <c r="J76" s="5">
        <v>275492.81569212198</v>
      </c>
      <c r="K76" s="5">
        <v>287068.233849818</v>
      </c>
      <c r="L76" s="24">
        <f t="shared" si="8"/>
        <v>0.58401236150651425</v>
      </c>
      <c r="M76" s="11">
        <f t="shared" si="9"/>
        <v>0.45700278052515547</v>
      </c>
      <c r="N76" s="15">
        <f t="shared" si="10"/>
        <v>0.30816236823480991</v>
      </c>
      <c r="O76" s="15">
        <f t="shared" si="11"/>
        <v>0.2112337268496878</v>
      </c>
    </row>
    <row r="77" spans="1:15">
      <c r="A77" s="21" t="s">
        <v>642</v>
      </c>
      <c r="B77" s="21" t="s">
        <v>644</v>
      </c>
      <c r="C77" s="5">
        <v>133715.980263206</v>
      </c>
      <c r="D77" s="5">
        <v>175385.177174593</v>
      </c>
      <c r="E77" s="5">
        <v>118870.686623274</v>
      </c>
      <c r="F77" s="5">
        <v>61573.016349510603</v>
      </c>
      <c r="G77" s="5">
        <v>72434.811682826505</v>
      </c>
      <c r="H77" s="5">
        <v>63871.4497331639</v>
      </c>
      <c r="I77" s="5">
        <v>60179.5798792594</v>
      </c>
      <c r="J77" s="5">
        <v>59909.190545531601</v>
      </c>
      <c r="K77" s="5">
        <v>79950.579833734693</v>
      </c>
      <c r="L77" s="11">
        <f t="shared" si="8"/>
        <v>0.47766504502632812</v>
      </c>
      <c r="M77" s="11">
        <f t="shared" si="9"/>
        <v>0.45005525712635208</v>
      </c>
      <c r="N77" s="15">
        <f t="shared" si="10"/>
        <v>4.0976041035424633E-2</v>
      </c>
      <c r="O77" s="15">
        <f t="shared" si="11"/>
        <v>3.278643551115977E-2</v>
      </c>
    </row>
    <row r="78" spans="1:15">
      <c r="A78" s="21" t="s">
        <v>1176</v>
      </c>
      <c r="B78" s="21" t="s">
        <v>1173</v>
      </c>
      <c r="C78" s="5">
        <v>565489.67078911699</v>
      </c>
      <c r="D78" s="5">
        <v>986945.54454553104</v>
      </c>
      <c r="E78" s="5">
        <v>723432.32647954696</v>
      </c>
      <c r="F78" s="5">
        <v>466455.351702051</v>
      </c>
      <c r="G78" s="5">
        <v>597443.69593265199</v>
      </c>
      <c r="H78" s="5">
        <v>453088.62303149502</v>
      </c>
      <c r="I78" s="5">
        <v>423143.58268476301</v>
      </c>
      <c r="J78" s="5">
        <v>323273.472909378</v>
      </c>
      <c r="K78" s="5">
        <v>317928.55776167999</v>
      </c>
      <c r="L78" s="24">
        <f t="shared" si="8"/>
        <v>0.64478090711258629</v>
      </c>
      <c r="M78" s="11">
        <f t="shared" si="9"/>
        <v>0.44686069598593986</v>
      </c>
      <c r="N78" s="15">
        <f t="shared" si="10"/>
        <v>0.16559463419513293</v>
      </c>
      <c r="O78" s="15">
        <f t="shared" si="11"/>
        <v>7.218855899240921E-2</v>
      </c>
    </row>
    <row r="79" spans="1:15">
      <c r="A79" s="21" t="s">
        <v>994</v>
      </c>
      <c r="B79" s="21" t="s">
        <v>991</v>
      </c>
      <c r="C79" s="5">
        <v>230117.25674062959</v>
      </c>
      <c r="D79" s="5">
        <v>162761.8403311584</v>
      </c>
      <c r="E79" s="5">
        <v>134775.91549220931</v>
      </c>
      <c r="F79" s="5">
        <v>160992.1969274444</v>
      </c>
      <c r="G79" s="5">
        <v>131724.81620566119</v>
      </c>
      <c r="H79" s="5">
        <v>131132.1546387767</v>
      </c>
      <c r="I79" s="5">
        <v>85782.209794374401</v>
      </c>
      <c r="J79" s="5">
        <v>71869.213714755999</v>
      </c>
      <c r="K79" s="5">
        <v>70388.457858591108</v>
      </c>
      <c r="L79" s="11">
        <f t="shared" si="8"/>
        <v>0.80931019173567542</v>
      </c>
      <c r="M79" s="11">
        <f t="shared" si="9"/>
        <v>0.44156058673537668</v>
      </c>
      <c r="N79" s="15">
        <f t="shared" si="10"/>
        <v>0.34728249110684306</v>
      </c>
      <c r="O79" s="15">
        <f t="shared" si="11"/>
        <v>6.7728746035150375E-2</v>
      </c>
    </row>
    <row r="80" spans="1:15">
      <c r="A80" s="21" t="s">
        <v>149</v>
      </c>
      <c r="B80" s="21" t="s">
        <v>147</v>
      </c>
      <c r="C80" s="5">
        <v>157449.12889538001</v>
      </c>
      <c r="D80" s="5">
        <v>109670.121983597</v>
      </c>
      <c r="E80" s="5">
        <v>90560.598424549302</v>
      </c>
      <c r="F80" s="5">
        <v>71474.434063378401</v>
      </c>
      <c r="G80" s="5">
        <v>66407.761460251</v>
      </c>
      <c r="H80" s="5">
        <v>60832.338295986301</v>
      </c>
      <c r="I80" s="5">
        <v>47779.389775966898</v>
      </c>
      <c r="J80" s="5">
        <v>40493.894658721503</v>
      </c>
      <c r="K80" s="5">
        <v>49168.172635922798</v>
      </c>
      <c r="L80" s="24">
        <f t="shared" si="8"/>
        <v>0.60552281933436158</v>
      </c>
      <c r="M80" s="11">
        <f t="shared" si="9"/>
        <v>0.43566459954437825</v>
      </c>
      <c r="N80" s="15">
        <f t="shared" si="10"/>
        <v>0.1135006236153127</v>
      </c>
      <c r="O80" s="15">
        <f t="shared" si="11"/>
        <v>6.3734643478140285E-2</v>
      </c>
    </row>
    <row r="81" spans="1:15">
      <c r="A81" s="21" t="s">
        <v>437</v>
      </c>
      <c r="B81" s="21" t="s">
        <v>438</v>
      </c>
      <c r="C81" s="5">
        <v>314020.65104752401</v>
      </c>
      <c r="D81" s="5">
        <v>192223.22610226501</v>
      </c>
      <c r="E81" s="5">
        <v>198496.59630673201</v>
      </c>
      <c r="F81" s="5">
        <v>170411.15499424699</v>
      </c>
      <c r="G81" s="5">
        <v>149909.44777437</v>
      </c>
      <c r="H81" s="5">
        <v>137212.29915858799</v>
      </c>
      <c r="I81" s="5">
        <v>85635.276148449702</v>
      </c>
      <c r="J81" s="5">
        <v>93016.736085605095</v>
      </c>
      <c r="K81" s="5">
        <v>80526.865611368907</v>
      </c>
      <c r="L81" s="24">
        <f t="shared" si="8"/>
        <v>0.75522427368335598</v>
      </c>
      <c r="M81" s="11">
        <f t="shared" si="9"/>
        <v>0.43141936809898529</v>
      </c>
      <c r="N81" s="15">
        <f t="shared" si="10"/>
        <v>0.1668618653517111</v>
      </c>
      <c r="O81" s="15">
        <f t="shared" si="11"/>
        <v>6.3139462701283192E-2</v>
      </c>
    </row>
    <row r="82" spans="1:15">
      <c r="A82" s="21" t="s">
        <v>1247</v>
      </c>
      <c r="B82" s="21" t="s">
        <v>1244</v>
      </c>
      <c r="C82" s="5">
        <v>111520.2488151406</v>
      </c>
      <c r="D82" s="5">
        <v>78940.115864674299</v>
      </c>
      <c r="E82" s="5">
        <v>78320.3259405016</v>
      </c>
      <c r="F82" s="5">
        <v>48540.183051014901</v>
      </c>
      <c r="G82" s="5">
        <v>39516.231242365029</v>
      </c>
      <c r="H82" s="5">
        <v>35336.130866072672</v>
      </c>
      <c r="I82" s="5">
        <v>36012.041551654409</v>
      </c>
      <c r="J82" s="5">
        <v>31732.018193754189</v>
      </c>
      <c r="K82" s="5">
        <v>33901.399768539399</v>
      </c>
      <c r="L82" s="24">
        <f t="shared" si="8"/>
        <v>0.50058491566071472</v>
      </c>
      <c r="M82" s="11">
        <f t="shared" si="9"/>
        <v>0.42945718279228262</v>
      </c>
      <c r="N82" s="15">
        <f t="shared" si="10"/>
        <v>3.5711186570180423E-2</v>
      </c>
      <c r="O82" s="15">
        <f t="shared" si="11"/>
        <v>3.5191235817116542E-2</v>
      </c>
    </row>
    <row r="83" spans="1:15">
      <c r="A83" s="21" t="s">
        <v>659</v>
      </c>
      <c r="B83" s="21" t="s">
        <v>657</v>
      </c>
      <c r="C83" s="5">
        <v>123022.32880683801</v>
      </c>
      <c r="D83" s="5">
        <v>84827.452412879997</v>
      </c>
      <c r="E83" s="5">
        <v>72162.489941392399</v>
      </c>
      <c r="F83" s="5">
        <v>35061.075438639302</v>
      </c>
      <c r="G83" s="5">
        <v>31296.2694536089</v>
      </c>
      <c r="H83" s="5">
        <v>31743.181928190701</v>
      </c>
      <c r="I83" s="5">
        <v>38479.367350591601</v>
      </c>
      <c r="J83" s="5">
        <v>36301.354928613197</v>
      </c>
      <c r="K83" s="5">
        <v>30485.1249035691</v>
      </c>
      <c r="L83" s="11">
        <f t="shared" si="8"/>
        <v>0.37420883246248349</v>
      </c>
      <c r="M83" s="11">
        <f t="shared" si="9"/>
        <v>0.42794347697634366</v>
      </c>
      <c r="N83" s="15">
        <f t="shared" si="10"/>
        <v>5.7253977503007251E-2</v>
      </c>
      <c r="O83" s="15">
        <f t="shared" si="11"/>
        <v>5.9281078426756777E-2</v>
      </c>
    </row>
    <row r="84" spans="1:15">
      <c r="A84" s="21" t="s">
        <v>204</v>
      </c>
      <c r="B84" s="21" t="s">
        <v>208</v>
      </c>
      <c r="C84" s="5">
        <v>420074.34310519201</v>
      </c>
      <c r="D84" s="5">
        <v>245261.29889032099</v>
      </c>
      <c r="E84" s="5">
        <v>259031.320303124</v>
      </c>
      <c r="F84" s="5">
        <v>148468.871556275</v>
      </c>
      <c r="G84" s="5">
        <v>131302.75332643601</v>
      </c>
      <c r="H84" s="5">
        <v>125438.707052051</v>
      </c>
      <c r="I84" s="5">
        <v>107186.737561317</v>
      </c>
      <c r="J84" s="5">
        <v>112814.792899988</v>
      </c>
      <c r="K84" s="5">
        <v>94913.936059484593</v>
      </c>
      <c r="L84" s="24">
        <f t="shared" si="8"/>
        <v>0.50689913935034081</v>
      </c>
      <c r="M84" s="11">
        <f t="shared" si="9"/>
        <v>0.4137983678417142</v>
      </c>
      <c r="N84" s="15">
        <f t="shared" si="10"/>
        <v>8.8873811641690351E-2</v>
      </c>
      <c r="O84" s="15">
        <f t="shared" si="11"/>
        <v>6.7313834813974016E-2</v>
      </c>
    </row>
    <row r="85" spans="1:15">
      <c r="A85" s="21" t="s">
        <v>256</v>
      </c>
      <c r="B85" s="21" t="s">
        <v>261</v>
      </c>
      <c r="C85" s="5">
        <v>262040.814811733</v>
      </c>
      <c r="D85" s="5">
        <v>336838.03062448098</v>
      </c>
      <c r="E85" s="5">
        <v>479862.486572197</v>
      </c>
      <c r="F85" s="5">
        <v>209302.11109235801</v>
      </c>
      <c r="G85" s="5">
        <v>211820.36384461899</v>
      </c>
      <c r="H85" s="5">
        <v>207836.36331928099</v>
      </c>
      <c r="I85" s="5">
        <v>144675.40109688399</v>
      </c>
      <c r="J85" s="5">
        <v>135820.45110261001</v>
      </c>
      <c r="K85" s="5">
        <v>139376.939381715</v>
      </c>
      <c r="L85" s="24">
        <f t="shared" si="8"/>
        <v>0.62137315879778265</v>
      </c>
      <c r="M85" s="11">
        <f t="shared" si="9"/>
        <v>0.41378029411737466</v>
      </c>
      <c r="N85" s="15">
        <f t="shared" si="10"/>
        <v>0.14349964221517791</v>
      </c>
      <c r="O85" s="15">
        <f t="shared" si="11"/>
        <v>7.4991004991362825E-2</v>
      </c>
    </row>
    <row r="86" spans="1:15">
      <c r="A86" s="21" t="s">
        <v>1558</v>
      </c>
      <c r="B86" s="21" t="s">
        <v>1555</v>
      </c>
      <c r="C86" s="5">
        <v>133394.88846365799</v>
      </c>
      <c r="D86" s="5">
        <v>53426.611778869003</v>
      </c>
      <c r="E86" s="5">
        <v>90268.166393366802</v>
      </c>
      <c r="F86" s="5">
        <v>31806.9235709401</v>
      </c>
      <c r="G86" s="5">
        <v>27835.952059866999</v>
      </c>
      <c r="H86" s="5">
        <v>36821.945410981403</v>
      </c>
      <c r="I86" s="5">
        <v>30698.943333029001</v>
      </c>
      <c r="J86" s="5">
        <v>41389.1776774522</v>
      </c>
      <c r="K86" s="5">
        <v>36836.568909936701</v>
      </c>
      <c r="L86" s="11">
        <f t="shared" si="8"/>
        <v>0.35236035960155909</v>
      </c>
      <c r="M86" s="11">
        <f t="shared" si="9"/>
        <v>0.40807928621715717</v>
      </c>
      <c r="N86" s="15">
        <f t="shared" si="10"/>
        <v>0.11935684925352399</v>
      </c>
      <c r="O86" s="15">
        <f t="shared" si="11"/>
        <v>0.13371147701002159</v>
      </c>
    </row>
    <row r="87" spans="1:15">
      <c r="A87" s="21" t="s">
        <v>266</v>
      </c>
      <c r="B87" s="21" t="s">
        <v>263</v>
      </c>
      <c r="C87" s="5">
        <v>1580058.8255051121</v>
      </c>
      <c r="D87" s="5">
        <v>6232801.5925354874</v>
      </c>
      <c r="E87" s="5">
        <v>7150353.4741468448</v>
      </c>
      <c r="F87" s="5">
        <v>3592403.0686011198</v>
      </c>
      <c r="G87" s="5">
        <v>3513561.1254527718</v>
      </c>
      <c r="H87" s="5">
        <v>3473480.018399233</v>
      </c>
      <c r="I87" s="5">
        <v>2522222.8076090137</v>
      </c>
      <c r="J87" s="5">
        <v>2397368.9045638861</v>
      </c>
      <c r="K87" s="5">
        <v>2580775.9538283236</v>
      </c>
      <c r="L87" s="24">
        <f t="shared" si="8"/>
        <v>0.56372099661581954</v>
      </c>
      <c r="M87" s="11">
        <f t="shared" si="9"/>
        <v>0.40466919573208815</v>
      </c>
      <c r="N87" s="15">
        <f t="shared" si="10"/>
        <v>0.48600112171130322</v>
      </c>
      <c r="O87" s="15">
        <f t="shared" si="11"/>
        <v>0.28582642947376868</v>
      </c>
    </row>
    <row r="88" spans="1:15">
      <c r="A88" s="21" t="s">
        <v>597</v>
      </c>
      <c r="B88" s="21" t="s">
        <v>594</v>
      </c>
      <c r="C88" s="5">
        <v>3290336.2426706599</v>
      </c>
      <c r="D88" s="5">
        <v>2345473.5790877924</v>
      </c>
      <c r="E88" s="5">
        <v>1919287.6945625448</v>
      </c>
      <c r="F88" s="5">
        <v>1838661.5204017335</v>
      </c>
      <c r="G88" s="5">
        <v>1651927.2913955213</v>
      </c>
      <c r="H88" s="5">
        <v>1577383.8901055898</v>
      </c>
      <c r="I88" s="5">
        <v>1042536.5576161776</v>
      </c>
      <c r="J88" s="5">
        <v>922425.11649206723</v>
      </c>
      <c r="K88" s="5">
        <v>818578.49715866626</v>
      </c>
      <c r="L88" s="24">
        <f t="shared" si="8"/>
        <v>0.70430436996778834</v>
      </c>
      <c r="M88" s="11">
        <f t="shared" si="9"/>
        <v>0.39327883490839372</v>
      </c>
      <c r="N88" s="15">
        <f t="shared" si="10"/>
        <v>0.17338060887583254</v>
      </c>
      <c r="O88" s="15">
        <f t="shared" si="11"/>
        <v>5.5879146652291323E-2</v>
      </c>
    </row>
    <row r="89" spans="1:15">
      <c r="A89" s="21" t="s">
        <v>980</v>
      </c>
      <c r="B89" s="21" t="s">
        <v>981</v>
      </c>
      <c r="C89" s="5">
        <v>128951.70878231899</v>
      </c>
      <c r="D89" s="5">
        <v>120111.537763916</v>
      </c>
      <c r="E89" s="5">
        <v>123050.177774604</v>
      </c>
      <c r="F89" s="5">
        <v>47184.310415514497</v>
      </c>
      <c r="G89" s="5">
        <v>56684.443142930097</v>
      </c>
      <c r="H89" s="5">
        <v>48629.874136959297</v>
      </c>
      <c r="I89" s="5">
        <v>46754.385831314597</v>
      </c>
      <c r="J89" s="5">
        <v>47696.625201426599</v>
      </c>
      <c r="K89" s="5">
        <v>55491.837604872802</v>
      </c>
      <c r="L89" s="11">
        <f t="shared" si="8"/>
        <v>0.39520360731242998</v>
      </c>
      <c r="M89" s="11">
        <f t="shared" si="9"/>
        <v>0.38761931160143825</v>
      </c>
      <c r="N89" s="15">
        <f t="shared" si="10"/>
        <v>5.539865681424242E-5</v>
      </c>
      <c r="O89" s="15">
        <f t="shared" si="11"/>
        <v>4.2022714463437989E-5</v>
      </c>
    </row>
    <row r="90" spans="1:15">
      <c r="A90" s="21" t="s">
        <v>1264</v>
      </c>
      <c r="B90" s="21" t="s">
        <v>1261</v>
      </c>
      <c r="C90" s="5">
        <v>203482.04178032</v>
      </c>
      <c r="D90" s="5">
        <v>162778.55736283399</v>
      </c>
      <c r="E90" s="5">
        <v>142679.56617634901</v>
      </c>
      <c r="F90" s="5">
        <v>97855.885532240107</v>
      </c>
      <c r="G90" s="5">
        <v>100395.28296049401</v>
      </c>
      <c r="H90" s="5">
        <v>100023.28192392499</v>
      </c>
      <c r="I90" s="5">
        <v>69512.516381808106</v>
      </c>
      <c r="J90" s="5">
        <v>58569.612835711203</v>
      </c>
      <c r="K90" s="5">
        <v>62954.3401246051</v>
      </c>
      <c r="L90" s="24">
        <f t="shared" si="8"/>
        <v>0.61447455699569042</v>
      </c>
      <c r="M90" s="11">
        <f t="shared" si="9"/>
        <v>0.38674836013124042</v>
      </c>
      <c r="N90" s="15">
        <f t="shared" si="10"/>
        <v>5.8900120056558834E-2</v>
      </c>
      <c r="O90" s="15">
        <f t="shared" si="11"/>
        <v>2.4382776370016238E-2</v>
      </c>
    </row>
    <row r="91" spans="1:15">
      <c r="A91" s="21" t="s">
        <v>930</v>
      </c>
      <c r="B91" s="21" t="s">
        <v>927</v>
      </c>
      <c r="C91" s="5">
        <v>648736.63666180696</v>
      </c>
      <c r="D91" s="5">
        <v>429576.58561480202</v>
      </c>
      <c r="E91" s="5">
        <v>384380.94341757102</v>
      </c>
      <c r="F91" s="5">
        <v>230177.167365737</v>
      </c>
      <c r="G91" s="5">
        <v>174450.21942348001</v>
      </c>
      <c r="H91" s="5">
        <v>169580.517699919</v>
      </c>
      <c r="I91" s="5">
        <v>165901.808591359</v>
      </c>
      <c r="J91" s="5">
        <v>193705.57536146499</v>
      </c>
      <c r="K91" s="5">
        <v>165376.05312729799</v>
      </c>
      <c r="L91" s="11">
        <f t="shared" si="8"/>
        <v>0.40609806322150938</v>
      </c>
      <c r="M91" s="11">
        <f t="shared" si="9"/>
        <v>0.38619844318079727</v>
      </c>
      <c r="N91" s="15">
        <f t="shared" si="10"/>
        <v>6.1287652890114598E-2</v>
      </c>
      <c r="O91" s="15">
        <f t="shared" si="11"/>
        <v>6.0168769856503178E-2</v>
      </c>
    </row>
    <row r="92" spans="1:15">
      <c r="A92" s="21" t="s">
        <v>266</v>
      </c>
      <c r="B92" s="21" t="s">
        <v>267</v>
      </c>
      <c r="C92" s="5">
        <v>400566.82670400699</v>
      </c>
      <c r="D92" s="5">
        <v>280030.29824040399</v>
      </c>
      <c r="E92" s="5">
        <v>208648.09321004999</v>
      </c>
      <c r="F92" s="5">
        <v>163686.04133380801</v>
      </c>
      <c r="G92" s="5">
        <v>147896.08415056401</v>
      </c>
      <c r="H92" s="5">
        <v>143420.39660646499</v>
      </c>
      <c r="I92" s="5">
        <v>107971.850018411</v>
      </c>
      <c r="J92" s="5">
        <v>90200.107074326705</v>
      </c>
      <c r="K92" s="5">
        <v>108685.877205784</v>
      </c>
      <c r="L92" s="24">
        <f t="shared" si="8"/>
        <v>0.52814315122285904</v>
      </c>
      <c r="M92" s="11">
        <f t="shared" si="9"/>
        <v>0.38557202808718199</v>
      </c>
      <c r="N92" s="15">
        <f t="shared" si="10"/>
        <v>0.12106236264690826</v>
      </c>
      <c r="O92" s="15">
        <f t="shared" si="11"/>
        <v>7.2458287057331663E-2</v>
      </c>
    </row>
    <row r="93" spans="1:15">
      <c r="A93" s="21" t="s">
        <v>373</v>
      </c>
      <c r="B93" s="21" t="s">
        <v>371</v>
      </c>
      <c r="C93" s="5">
        <v>1049156.62930387</v>
      </c>
      <c r="D93" s="5">
        <v>781817.68240820896</v>
      </c>
      <c r="E93" s="5">
        <v>503814.69013810798</v>
      </c>
      <c r="F93" s="5">
        <v>525093.049878833</v>
      </c>
      <c r="G93" s="5">
        <v>351755.70314689801</v>
      </c>
      <c r="H93" s="5">
        <v>386757.45478316402</v>
      </c>
      <c r="I93" s="5">
        <v>358436.71481338103</v>
      </c>
      <c r="J93" s="5">
        <v>214622.94771207101</v>
      </c>
      <c r="K93" s="5">
        <v>301337.61410554301</v>
      </c>
      <c r="L93" s="11">
        <f t="shared" si="8"/>
        <v>0.49469008374413703</v>
      </c>
      <c r="M93" s="11">
        <f t="shared" si="9"/>
        <v>0.38543207820184117</v>
      </c>
      <c r="N93" s="15">
        <f t="shared" si="10"/>
        <v>0.14090644057860174</v>
      </c>
      <c r="O93" s="15">
        <f t="shared" si="11"/>
        <v>8.1942828883531244E-2</v>
      </c>
    </row>
    <row r="94" spans="1:15">
      <c r="A94" s="21" t="s">
        <v>337</v>
      </c>
      <c r="B94" s="21" t="s">
        <v>334</v>
      </c>
      <c r="C94" s="5">
        <v>911116.82311028498</v>
      </c>
      <c r="D94" s="5">
        <v>494300.56566885277</v>
      </c>
      <c r="E94" s="5">
        <v>443233.46565501019</v>
      </c>
      <c r="F94" s="5">
        <v>373709.84906933131</v>
      </c>
      <c r="G94" s="5">
        <v>274285.9504329951</v>
      </c>
      <c r="H94" s="5">
        <v>258192.51586887741</v>
      </c>
      <c r="I94" s="5">
        <v>190661.01200834103</v>
      </c>
      <c r="J94" s="5">
        <v>147776.0992979648</v>
      </c>
      <c r="K94" s="5">
        <v>189253.57552806369</v>
      </c>
      <c r="L94" s="24">
        <f t="shared" si="8"/>
        <v>0.55489710003032389</v>
      </c>
      <c r="M94" s="11">
        <f t="shared" si="9"/>
        <v>0.38287145245722926</v>
      </c>
      <c r="N94" s="15">
        <f t="shared" si="10"/>
        <v>0.16195034733217278</v>
      </c>
      <c r="O94" s="15">
        <f t="shared" si="11"/>
        <v>9.5750597656099307E-2</v>
      </c>
    </row>
    <row r="95" spans="1:15">
      <c r="A95" s="21" t="s">
        <v>746</v>
      </c>
      <c r="B95" s="21" t="s">
        <v>743</v>
      </c>
      <c r="C95" s="5">
        <v>563053.36348401196</v>
      </c>
      <c r="D95" s="5">
        <v>413238.59979260701</v>
      </c>
      <c r="E95" s="5">
        <v>357243.54024734802</v>
      </c>
      <c r="F95" s="5">
        <v>238990.54003283099</v>
      </c>
      <c r="G95" s="5">
        <v>204467.274176451</v>
      </c>
      <c r="H95" s="5">
        <v>207861.46026763</v>
      </c>
      <c r="I95" s="5">
        <v>136727.20233117999</v>
      </c>
      <c r="J95" s="5">
        <v>157365.82297727201</v>
      </c>
      <c r="K95" s="5">
        <v>151491.37756853801</v>
      </c>
      <c r="L95" s="24">
        <f t="shared" si="8"/>
        <v>0.50300591564280273</v>
      </c>
      <c r="M95" s="11">
        <f t="shared" si="9"/>
        <v>0.36659541883204361</v>
      </c>
      <c r="N95" s="15">
        <f t="shared" si="10"/>
        <v>6.1685562876206065E-2</v>
      </c>
      <c r="O95" s="15">
        <f t="shared" si="11"/>
        <v>3.9303393059617976E-2</v>
      </c>
    </row>
    <row r="96" spans="1:15">
      <c r="A96" s="21" t="s">
        <v>373</v>
      </c>
      <c r="B96" s="21" t="s">
        <v>375</v>
      </c>
      <c r="C96" s="5">
        <v>431817.776223069</v>
      </c>
      <c r="D96" s="5">
        <v>311228.26000302401</v>
      </c>
      <c r="E96" s="5">
        <v>304917.17553331301</v>
      </c>
      <c r="F96" s="5">
        <v>179431.33827711301</v>
      </c>
      <c r="G96" s="5">
        <v>177298.41436832401</v>
      </c>
      <c r="H96" s="5">
        <v>163853.477925755</v>
      </c>
      <c r="I96" s="5">
        <v>108175.632245812</v>
      </c>
      <c r="J96" s="5">
        <v>108664.30379776499</v>
      </c>
      <c r="K96" s="5">
        <v>112064.083906459</v>
      </c>
      <c r="L96" s="24">
        <f t="shared" si="8"/>
        <v>0.56967325000178748</v>
      </c>
      <c r="M96" s="11">
        <f t="shared" si="9"/>
        <v>0.34914664817619445</v>
      </c>
      <c r="N96" s="15">
        <f t="shared" si="10"/>
        <v>4.9205965585425615E-2</v>
      </c>
      <c r="O96" s="15">
        <f t="shared" si="11"/>
        <v>2.8324354261141185E-2</v>
      </c>
    </row>
    <row r="97" spans="1:15">
      <c r="A97" s="21" t="s">
        <v>82</v>
      </c>
      <c r="B97" s="21" t="s">
        <v>99</v>
      </c>
      <c r="C97" s="5">
        <v>93926.018039411996</v>
      </c>
      <c r="D97" s="5">
        <v>195540.95302017801</v>
      </c>
      <c r="E97" s="5">
        <v>226064.56452806</v>
      </c>
      <c r="F97" s="5">
        <v>134623.425850656</v>
      </c>
      <c r="G97" s="5">
        <v>125209.058477151</v>
      </c>
      <c r="H97" s="5">
        <v>122422.252208632</v>
      </c>
      <c r="I97" s="5">
        <v>66119.659302944507</v>
      </c>
      <c r="J97" s="5">
        <v>71226.658408225994</v>
      </c>
      <c r="K97" s="5">
        <v>57122.477746922399</v>
      </c>
      <c r="L97" s="24">
        <f t="shared" si="8"/>
        <v>0.64032140860145337</v>
      </c>
      <c r="M97" s="11">
        <f t="shared" si="9"/>
        <v>0.33813714355847274</v>
      </c>
      <c r="N97" s="15">
        <f t="shared" si="10"/>
        <v>0.38178615566072061</v>
      </c>
      <c r="O97" s="15">
        <f t="shared" si="11"/>
        <v>0.11412339015198993</v>
      </c>
    </row>
    <row r="98" spans="1:15">
      <c r="A98" s="21" t="s">
        <v>879</v>
      </c>
      <c r="B98" s="21" t="s">
        <v>876</v>
      </c>
      <c r="C98" s="5">
        <v>561323.32505277498</v>
      </c>
      <c r="D98" s="5">
        <v>424309.586580806</v>
      </c>
      <c r="E98" s="5">
        <v>370149.32623537799</v>
      </c>
      <c r="F98" s="5">
        <v>227872.56309902601</v>
      </c>
      <c r="G98" s="5">
        <v>220021.18584186101</v>
      </c>
      <c r="H98" s="5">
        <v>219311.5541756</v>
      </c>
      <c r="I98" s="5">
        <v>160083.02590636801</v>
      </c>
      <c r="J98" s="5">
        <v>134271.785919566</v>
      </c>
      <c r="K98" s="5">
        <v>141429.13133266199</v>
      </c>
      <c r="L98" s="24">
        <f t="shared" si="8"/>
        <v>0.5185392760386287</v>
      </c>
      <c r="M98" s="11">
        <f t="shared" si="9"/>
        <v>0.33331589906401526</v>
      </c>
      <c r="N98" s="15">
        <f t="shared" si="10"/>
        <v>5.5979304899768684E-2</v>
      </c>
      <c r="O98" s="15">
        <f t="shared" si="11"/>
        <v>3.0803984849632E-2</v>
      </c>
    </row>
    <row r="99" spans="1:15">
      <c r="A99" s="21" t="s">
        <v>909</v>
      </c>
      <c r="B99" s="21" t="s">
        <v>907</v>
      </c>
      <c r="C99" s="5">
        <v>286273.274884546</v>
      </c>
      <c r="D99" s="5">
        <v>185642.82126923199</v>
      </c>
      <c r="E99" s="5">
        <v>147367.49632445199</v>
      </c>
      <c r="F99" s="5">
        <v>101335.761204586</v>
      </c>
      <c r="G99" s="5">
        <v>84473.292217225695</v>
      </c>
      <c r="H99" s="5">
        <v>81201.424477514898</v>
      </c>
      <c r="I99" s="5">
        <v>67063.980332114093</v>
      </c>
      <c r="J99" s="5">
        <v>58862.643830621397</v>
      </c>
      <c r="K99" s="5">
        <v>61808.833959655902</v>
      </c>
      <c r="L99" s="11">
        <f t="shared" si="8"/>
        <v>0.45503128879256105</v>
      </c>
      <c r="M99" s="11">
        <f t="shared" si="9"/>
        <v>0.33294491829563655</v>
      </c>
      <c r="N99" s="15">
        <f t="shared" si="10"/>
        <v>0.10203244148279572</v>
      </c>
      <c r="O99" s="15">
        <f t="shared" si="11"/>
        <v>7.3373515411949489E-2</v>
      </c>
    </row>
    <row r="100" spans="1:15">
      <c r="A100" s="21" t="s">
        <v>666</v>
      </c>
      <c r="B100" s="21" t="s">
        <v>663</v>
      </c>
      <c r="C100" s="5">
        <v>515381.78217669198</v>
      </c>
      <c r="D100" s="5">
        <v>297224.40350664197</v>
      </c>
      <c r="E100" s="5">
        <v>230157.78341220599</v>
      </c>
      <c r="F100" s="5">
        <v>180044.3419248054</v>
      </c>
      <c r="G100" s="5">
        <v>142855.29100146121</v>
      </c>
      <c r="H100" s="5">
        <v>157626.67718698361</v>
      </c>
      <c r="I100" s="5">
        <v>105685.251828951</v>
      </c>
      <c r="J100" s="5">
        <v>81294.080942921806</v>
      </c>
      <c r="K100" s="5">
        <v>98505.059415391195</v>
      </c>
      <c r="L100" s="24">
        <f t="shared" si="8"/>
        <v>0.53032885364495708</v>
      </c>
      <c r="M100" s="11">
        <f t="shared" si="9"/>
        <v>0.33141645925850072</v>
      </c>
      <c r="N100" s="15">
        <f t="shared" si="10"/>
        <v>0.15950561201234009</v>
      </c>
      <c r="O100" s="15">
        <f t="shared" si="11"/>
        <v>9.8291600404241633E-2</v>
      </c>
    </row>
    <row r="101" spans="1:15">
      <c r="A101" s="21" t="s">
        <v>1039</v>
      </c>
      <c r="B101" s="21" t="s">
        <v>1040</v>
      </c>
      <c r="C101" s="5">
        <v>116052.964962495</v>
      </c>
      <c r="D101" s="5">
        <v>102419.47936076501</v>
      </c>
      <c r="E101" s="5">
        <v>92548.456887297201</v>
      </c>
      <c r="F101" s="5">
        <v>70726.739431100606</v>
      </c>
      <c r="G101" s="5">
        <v>50218.089782046904</v>
      </c>
      <c r="H101" s="5">
        <v>50531.134541137799</v>
      </c>
      <c r="I101" s="5">
        <v>36780.669189369401</v>
      </c>
      <c r="J101" s="5">
        <v>30468.634982519401</v>
      </c>
      <c r="K101" s="5">
        <v>33751.552571225096</v>
      </c>
      <c r="L101" s="11">
        <f t="shared" si="8"/>
        <v>0.49337425708976346</v>
      </c>
      <c r="M101" s="11">
        <f t="shared" si="9"/>
        <v>0.32954231735876882</v>
      </c>
      <c r="N101" s="15">
        <f t="shared" si="10"/>
        <v>8.4165714292366179E-3</v>
      </c>
      <c r="O101" s="15">
        <f t="shared" si="11"/>
        <v>6.3128535394239927E-3</v>
      </c>
    </row>
    <row r="102" spans="1:15">
      <c r="A102" s="21" t="s">
        <v>1108</v>
      </c>
      <c r="B102" s="21" t="s">
        <v>1106</v>
      </c>
      <c r="C102" s="5">
        <v>123101.346888164</v>
      </c>
      <c r="D102" s="5">
        <v>114991.12096982601</v>
      </c>
      <c r="E102" s="5">
        <v>94019.438843470707</v>
      </c>
      <c r="F102" s="5">
        <v>60742.917855205502</v>
      </c>
      <c r="G102" s="5">
        <v>54705.806232214498</v>
      </c>
      <c r="H102" s="5">
        <v>48492.387530557397</v>
      </c>
      <c r="I102" s="5">
        <v>41015.9237332298</v>
      </c>
      <c r="J102" s="5">
        <v>32701.382490335101</v>
      </c>
      <c r="K102" s="5">
        <v>37873.937357555697</v>
      </c>
      <c r="L102" s="11">
        <f t="shared" ref="L102:L133" si="12">MEDIAN(F102:H102)/MEDIAN(C102:E102)</f>
        <v>0.47573939423174644</v>
      </c>
      <c r="M102" s="11">
        <f t="shared" ref="M102:M133" si="13">MEDIAN(I102:K102)/MEDIAN(C102:E102)</f>
        <v>0.32936401557033196</v>
      </c>
      <c r="N102" s="15">
        <f t="shared" ref="N102:N133" si="14">TTEST(F102:H102,C102:E102,2,3)</f>
        <v>1.316068454444475E-2</v>
      </c>
      <c r="O102" s="15">
        <f t="shared" ref="O102:O133" si="15">TTEST(I102:K102,C102:E102,2,3)</f>
        <v>9.4039401167728652E-3</v>
      </c>
    </row>
    <row r="103" spans="1:15">
      <c r="A103" s="21" t="s">
        <v>266</v>
      </c>
      <c r="B103" s="21" t="s">
        <v>269</v>
      </c>
      <c r="C103" s="5">
        <v>213509.26884936</v>
      </c>
      <c r="D103" s="5">
        <v>724248.08348181297</v>
      </c>
      <c r="E103" s="5">
        <v>925672.03105687595</v>
      </c>
      <c r="F103" s="5">
        <v>446867.80856595398</v>
      </c>
      <c r="G103" s="5">
        <v>408190.26949377498</v>
      </c>
      <c r="H103" s="5">
        <v>403848.104459311</v>
      </c>
      <c r="I103" s="5">
        <v>242662.496008238</v>
      </c>
      <c r="J103" s="5">
        <v>235513.87795338299</v>
      </c>
      <c r="K103" s="5">
        <v>234023.59215866099</v>
      </c>
      <c r="L103" s="24">
        <f t="shared" si="12"/>
        <v>0.56360559151417522</v>
      </c>
      <c r="M103" s="11">
        <f t="shared" si="13"/>
        <v>0.32518398505268137</v>
      </c>
      <c r="N103" s="15">
        <f t="shared" si="14"/>
        <v>0.44217135578211059</v>
      </c>
      <c r="O103" s="15">
        <f t="shared" si="15"/>
        <v>0.2119011583042083</v>
      </c>
    </row>
    <row r="104" spans="1:15">
      <c r="A104" s="21" t="s">
        <v>980</v>
      </c>
      <c r="B104" s="21" t="s">
        <v>977</v>
      </c>
      <c r="C104" s="5">
        <v>443061.52303810802</v>
      </c>
      <c r="D104" s="5">
        <v>328657.20219400403</v>
      </c>
      <c r="E104" s="5">
        <v>292627.690263419</v>
      </c>
      <c r="F104" s="5">
        <v>204077.86687925199</v>
      </c>
      <c r="G104" s="5">
        <v>160356.94405802101</v>
      </c>
      <c r="H104" s="5">
        <v>173388.79113321099</v>
      </c>
      <c r="I104" s="5">
        <v>112740.986818228</v>
      </c>
      <c r="J104" s="5">
        <v>106604.103826027</v>
      </c>
      <c r="K104" s="5">
        <v>93832.005894047295</v>
      </c>
      <c r="L104" s="24">
        <f t="shared" si="12"/>
        <v>0.52756729496790644</v>
      </c>
      <c r="M104" s="11">
        <f t="shared" si="13"/>
        <v>0.32436259760739811</v>
      </c>
      <c r="N104" s="15">
        <f t="shared" si="14"/>
        <v>5.1514993676637102E-2</v>
      </c>
      <c r="O104" s="15">
        <f t="shared" si="15"/>
        <v>2.9700665009870959E-2</v>
      </c>
    </row>
    <row r="105" spans="1:15">
      <c r="A105" s="21" t="s">
        <v>1035</v>
      </c>
      <c r="B105" s="21" t="s">
        <v>1036</v>
      </c>
      <c r="C105" s="5">
        <v>71037.048762144594</v>
      </c>
      <c r="D105" s="5">
        <v>51294.563636678002</v>
      </c>
      <c r="E105" s="5">
        <v>38519.736722566398</v>
      </c>
      <c r="F105" s="5">
        <v>35695.690370064003</v>
      </c>
      <c r="G105" s="5">
        <v>32332.1508582604</v>
      </c>
      <c r="H105" s="5">
        <v>26445.680282552199</v>
      </c>
      <c r="I105" s="5">
        <v>18833.095219094259</v>
      </c>
      <c r="J105" s="5">
        <v>15445.3293506889</v>
      </c>
      <c r="K105" s="5">
        <v>16571.8706066167</v>
      </c>
      <c r="L105" s="24">
        <f t="shared" si="12"/>
        <v>0.63032314861416239</v>
      </c>
      <c r="M105" s="11">
        <f t="shared" si="13"/>
        <v>0.32307265003746011</v>
      </c>
      <c r="N105" s="15">
        <f t="shared" si="14"/>
        <v>0.13552227288986396</v>
      </c>
      <c r="O105" s="15">
        <f t="shared" si="15"/>
        <v>5.9063774269558521E-2</v>
      </c>
    </row>
    <row r="106" spans="1:15">
      <c r="A106" s="21" t="s">
        <v>1158</v>
      </c>
      <c r="B106" s="21" t="s">
        <v>1156</v>
      </c>
      <c r="C106" s="5">
        <v>8284.1785845541508</v>
      </c>
      <c r="D106" s="5">
        <v>43951.749098098699</v>
      </c>
      <c r="E106" s="5">
        <v>53647.559565138297</v>
      </c>
      <c r="F106" s="5">
        <v>21421.6561894517</v>
      </c>
      <c r="G106" s="5">
        <v>21648.0069632702</v>
      </c>
      <c r="H106" s="5">
        <v>19403.674069868401</v>
      </c>
      <c r="I106" s="5">
        <v>14468.9217138036</v>
      </c>
      <c r="J106" s="5">
        <v>11085.1290424121</v>
      </c>
      <c r="K106" s="5">
        <v>13940.6565217266</v>
      </c>
      <c r="L106" s="11">
        <f t="shared" si="12"/>
        <v>0.48739030025038016</v>
      </c>
      <c r="M106" s="11">
        <f t="shared" si="13"/>
        <v>0.3171809269890844</v>
      </c>
      <c r="N106" s="15">
        <f t="shared" si="14"/>
        <v>0.40420509363891127</v>
      </c>
      <c r="O106" s="15">
        <f t="shared" si="15"/>
        <v>0.24935514629277961</v>
      </c>
    </row>
    <row r="107" spans="1:15">
      <c r="A107" s="21" t="s">
        <v>590</v>
      </c>
      <c r="B107" s="21" t="s">
        <v>587</v>
      </c>
      <c r="C107" s="5">
        <v>4368651.2997059198</v>
      </c>
      <c r="D107" s="5">
        <v>2999173.6848014072</v>
      </c>
      <c r="E107" s="5">
        <v>2473530.1710900124</v>
      </c>
      <c r="F107" s="5">
        <v>2234927.1064285547</v>
      </c>
      <c r="G107" s="5">
        <v>1758548.3196919889</v>
      </c>
      <c r="H107" s="5">
        <v>1796407.9785801512</v>
      </c>
      <c r="I107" s="5">
        <v>1032149.5658666124</v>
      </c>
      <c r="J107" s="5">
        <v>948871.31249468657</v>
      </c>
      <c r="K107" s="5">
        <v>775256.0749253456</v>
      </c>
      <c r="L107" s="24">
        <f t="shared" si="12"/>
        <v>0.59896763821435761</v>
      </c>
      <c r="M107" s="11">
        <f t="shared" si="13"/>
        <v>0.31637758003252048</v>
      </c>
      <c r="N107" s="15">
        <f t="shared" si="14"/>
        <v>0.13113950871783756</v>
      </c>
      <c r="O107" s="15">
        <f t="shared" si="15"/>
        <v>5.0436037871484145E-2</v>
      </c>
    </row>
    <row r="108" spans="1:15">
      <c r="A108" s="21" t="s">
        <v>1741</v>
      </c>
      <c r="B108" s="21" t="s">
        <v>1739</v>
      </c>
      <c r="C108" s="5">
        <v>25221.376643447002</v>
      </c>
      <c r="D108" s="5">
        <v>12731.9978800812</v>
      </c>
      <c r="E108" s="5">
        <v>15165.3818269517</v>
      </c>
      <c r="F108" s="5">
        <v>16511.987140674599</v>
      </c>
      <c r="G108" s="5">
        <v>11110.334360273901</v>
      </c>
      <c r="H108" s="5">
        <v>11210.5788471864</v>
      </c>
      <c r="I108" s="5">
        <v>6694.5457288061198</v>
      </c>
      <c r="J108" s="5">
        <v>4755.4476338118202</v>
      </c>
      <c r="K108" s="5">
        <v>3999.9033937424601</v>
      </c>
      <c r="L108" s="24">
        <f t="shared" si="12"/>
        <v>0.73922166781604659</v>
      </c>
      <c r="M108" s="11">
        <f t="shared" si="13"/>
        <v>0.3135725620413003</v>
      </c>
      <c r="N108" s="15">
        <f t="shared" si="14"/>
        <v>0.34545026371579413</v>
      </c>
      <c r="O108" s="15">
        <f t="shared" si="15"/>
        <v>7.5747008271028343E-2</v>
      </c>
    </row>
    <row r="109" spans="1:15">
      <c r="A109" s="21" t="s">
        <v>934</v>
      </c>
      <c r="B109" s="21" t="s">
        <v>931</v>
      </c>
      <c r="C109" s="5">
        <v>494051.284816942</v>
      </c>
      <c r="D109" s="5">
        <v>467632.77145981102</v>
      </c>
      <c r="E109" s="5">
        <v>483088.37624025799</v>
      </c>
      <c r="F109" s="5">
        <v>323610.32831985498</v>
      </c>
      <c r="G109" s="5">
        <v>253534.67465042599</v>
      </c>
      <c r="H109" s="5">
        <v>278030.09717337601</v>
      </c>
      <c r="I109" s="5">
        <v>150345.20061368399</v>
      </c>
      <c r="J109" s="5">
        <v>151357.62787462701</v>
      </c>
      <c r="K109" s="5">
        <v>156603.598712701</v>
      </c>
      <c r="L109" s="24">
        <f t="shared" si="12"/>
        <v>0.575526365045681</v>
      </c>
      <c r="M109" s="11">
        <f t="shared" si="13"/>
        <v>0.31331250205728645</v>
      </c>
      <c r="N109" s="15">
        <f t="shared" si="14"/>
        <v>5.4279073041642164E-3</v>
      </c>
      <c r="O109" s="15">
        <f t="shared" si="15"/>
        <v>2.6604365604129002E-4</v>
      </c>
    </row>
    <row r="110" spans="1:15">
      <c r="A110" s="21" t="s">
        <v>1360</v>
      </c>
      <c r="B110" s="21" t="s">
        <v>1358</v>
      </c>
      <c r="C110" s="5">
        <v>105865.38835376799</v>
      </c>
      <c r="D110" s="5">
        <v>65730.169751433205</v>
      </c>
      <c r="E110" s="5">
        <v>63155.298685596099</v>
      </c>
      <c r="F110" s="5">
        <v>25881.741834284101</v>
      </c>
      <c r="G110" s="5">
        <v>22750.5714849701</v>
      </c>
      <c r="H110" s="5">
        <v>23699.603796027601</v>
      </c>
      <c r="I110" s="5">
        <v>19535.672583031701</v>
      </c>
      <c r="J110" s="5">
        <v>20321.101665280599</v>
      </c>
      <c r="K110" s="5">
        <v>22260.457123940902</v>
      </c>
      <c r="L110" s="11">
        <f t="shared" si="12"/>
        <v>0.36055899270685887</v>
      </c>
      <c r="M110" s="11">
        <f t="shared" si="13"/>
        <v>0.30915942773504718</v>
      </c>
      <c r="N110" s="15">
        <f t="shared" si="14"/>
        <v>5.8858296669367038E-2</v>
      </c>
      <c r="O110" s="15">
        <f t="shared" si="15"/>
        <v>5.272207355409958E-2</v>
      </c>
    </row>
    <row r="111" spans="1:15">
      <c r="A111" s="21" t="s">
        <v>629</v>
      </c>
      <c r="B111" s="21" t="s">
        <v>627</v>
      </c>
      <c r="C111" s="5">
        <v>246300.153032356</v>
      </c>
      <c r="D111" s="5">
        <v>243378.01601607501</v>
      </c>
      <c r="E111" s="5">
        <v>231530.975709994</v>
      </c>
      <c r="F111" s="5">
        <v>176017.04300821401</v>
      </c>
      <c r="G111" s="5">
        <v>166376.798007898</v>
      </c>
      <c r="H111" s="5">
        <v>163243.07943376599</v>
      </c>
      <c r="I111" s="5">
        <v>74789.911427014202</v>
      </c>
      <c r="J111" s="5">
        <v>65598.327241327497</v>
      </c>
      <c r="K111" s="5">
        <v>75447.278864316104</v>
      </c>
      <c r="L111" s="24">
        <f t="shared" si="12"/>
        <v>0.68361473534614103</v>
      </c>
      <c r="M111" s="11">
        <f t="shared" si="13"/>
        <v>0.3072993717808693</v>
      </c>
      <c r="N111" s="15">
        <f t="shared" si="14"/>
        <v>3.0712384123949584E-4</v>
      </c>
      <c r="O111" s="15">
        <f t="shared" si="15"/>
        <v>1.8108051111435498E-5</v>
      </c>
    </row>
    <row r="112" spans="1:15">
      <c r="A112" s="21" t="s">
        <v>1345</v>
      </c>
      <c r="B112" s="21" t="s">
        <v>1342</v>
      </c>
      <c r="C112" s="5">
        <v>155060.346596783</v>
      </c>
      <c r="D112" s="5">
        <v>90964.599773601003</v>
      </c>
      <c r="E112" s="5">
        <v>107408.557904602</v>
      </c>
      <c r="F112" s="5">
        <v>53566.294458425997</v>
      </c>
      <c r="G112" s="5">
        <v>45865.0478068558</v>
      </c>
      <c r="H112" s="5">
        <v>43786.924239322099</v>
      </c>
      <c r="I112" s="5">
        <v>29910.4884798561</v>
      </c>
      <c r="J112" s="5">
        <v>32957.917963703403</v>
      </c>
      <c r="K112" s="5">
        <v>45231.096162438203</v>
      </c>
      <c r="L112" s="11">
        <f t="shared" si="12"/>
        <v>0.42701483663519774</v>
      </c>
      <c r="M112" s="11">
        <f t="shared" si="13"/>
        <v>0.30684629424943893</v>
      </c>
      <c r="N112" s="15">
        <f t="shared" si="14"/>
        <v>6.4478171861762287E-2</v>
      </c>
      <c r="O112" s="15">
        <f t="shared" si="15"/>
        <v>4.4310619468228306E-2</v>
      </c>
    </row>
    <row r="113" spans="1:15">
      <c r="A113" s="21" t="s">
        <v>15</v>
      </c>
      <c r="B113" s="21" t="s">
        <v>21</v>
      </c>
      <c r="C113" s="5">
        <v>11065613.476251606</v>
      </c>
      <c r="D113" s="5">
        <v>12685946.578647252</v>
      </c>
      <c r="E113" s="5">
        <v>10852384.466200424</v>
      </c>
      <c r="F113" s="5">
        <v>7702641.3759628087</v>
      </c>
      <c r="G113" s="5">
        <v>7271298.8606195394</v>
      </c>
      <c r="H113" s="5">
        <v>7000873.1389180357</v>
      </c>
      <c r="I113" s="5">
        <v>3339868.1343903127</v>
      </c>
      <c r="J113" s="5">
        <v>3217229.5192098604</v>
      </c>
      <c r="K113" s="5">
        <v>3866901.7505998407</v>
      </c>
      <c r="L113" s="24">
        <f t="shared" si="12"/>
        <v>0.65710761325838729</v>
      </c>
      <c r="M113" s="11">
        <f t="shared" si="13"/>
        <v>0.30182403728072998</v>
      </c>
      <c r="N113" s="15">
        <f t="shared" si="14"/>
        <v>1.1231623292047818E-2</v>
      </c>
      <c r="O113" s="15">
        <f t="shared" si="15"/>
        <v>2.3926238922350571E-3</v>
      </c>
    </row>
    <row r="114" spans="1:15">
      <c r="A114" s="21" t="s">
        <v>1813</v>
      </c>
      <c r="B114" s="21" t="s">
        <v>868</v>
      </c>
      <c r="C114" s="5">
        <v>1294600.6113037299</v>
      </c>
      <c r="D114" s="5">
        <v>955307.73035725194</v>
      </c>
      <c r="E114" s="5">
        <v>826608.572424124</v>
      </c>
      <c r="F114" s="5">
        <v>416599.19324847398</v>
      </c>
      <c r="G114" s="5">
        <v>430151.64233358501</v>
      </c>
      <c r="H114" s="5">
        <v>407792.62889098597</v>
      </c>
      <c r="I114" s="5">
        <v>286528.99369620997</v>
      </c>
      <c r="J114" s="5">
        <v>276175.46573102102</v>
      </c>
      <c r="K114" s="5">
        <v>316243.98428678903</v>
      </c>
      <c r="L114" s="11">
        <f t="shared" si="12"/>
        <v>0.4360890004445796</v>
      </c>
      <c r="M114" s="11">
        <f t="shared" si="13"/>
        <v>0.29993371202916791</v>
      </c>
      <c r="N114" s="15">
        <f t="shared" si="14"/>
        <v>4.8693568169145246E-2</v>
      </c>
      <c r="O114" s="15">
        <f t="shared" si="15"/>
        <v>3.3621649873304953E-2</v>
      </c>
    </row>
    <row r="115" spans="1:15">
      <c r="A115" s="21" t="s">
        <v>1044</v>
      </c>
      <c r="B115" s="21" t="s">
        <v>1041</v>
      </c>
      <c r="C115" s="5">
        <v>179167.63370784599</v>
      </c>
      <c r="D115" s="5">
        <v>122994.081713322</v>
      </c>
      <c r="E115" s="5">
        <v>99464.318684648402</v>
      </c>
      <c r="F115" s="5">
        <v>51304.068247690098</v>
      </c>
      <c r="G115" s="5">
        <v>48560.257290245703</v>
      </c>
      <c r="H115" s="5">
        <v>53088.789895336296</v>
      </c>
      <c r="I115" s="5">
        <v>32593.974855947599</v>
      </c>
      <c r="J115" s="5">
        <v>36814.9944402404</v>
      </c>
      <c r="K115" s="5">
        <v>43652.141066085802</v>
      </c>
      <c r="L115" s="11">
        <f t="shared" si="12"/>
        <v>0.41712631642936315</v>
      </c>
      <c r="M115" s="11">
        <f t="shared" si="13"/>
        <v>0.29932330017349784</v>
      </c>
      <c r="N115" s="15">
        <f t="shared" si="14"/>
        <v>7.2162067883880507E-2</v>
      </c>
      <c r="O115" s="15">
        <f t="shared" si="15"/>
        <v>5.3041606018185299E-2</v>
      </c>
    </row>
    <row r="116" spans="1:15">
      <c r="A116" s="21" t="s">
        <v>394</v>
      </c>
      <c r="B116" s="21" t="s">
        <v>397</v>
      </c>
      <c r="C116" s="5">
        <v>124621.719217469</v>
      </c>
      <c r="D116" s="5">
        <v>170372.19792606801</v>
      </c>
      <c r="E116" s="5">
        <v>124230.01936284199</v>
      </c>
      <c r="F116" s="5">
        <v>52605.2289005727</v>
      </c>
      <c r="G116" s="5">
        <v>49140.705965466397</v>
      </c>
      <c r="H116" s="5">
        <v>37892.324050805197</v>
      </c>
      <c r="I116" s="5">
        <v>39714.068497886001</v>
      </c>
      <c r="J116" s="5">
        <v>33447.394662572799</v>
      </c>
      <c r="K116" s="5">
        <v>35642.825076808003</v>
      </c>
      <c r="L116" s="11">
        <f t="shared" si="12"/>
        <v>0.39431895398356887</v>
      </c>
      <c r="M116" s="11">
        <f t="shared" si="13"/>
        <v>0.28600813165328026</v>
      </c>
      <c r="N116" s="15">
        <f t="shared" si="14"/>
        <v>1.9355872739742961E-2</v>
      </c>
      <c r="O116" s="15">
        <f t="shared" si="15"/>
        <v>1.9988582833201311E-2</v>
      </c>
    </row>
    <row r="117" spans="1:15">
      <c r="A117" s="21" t="s">
        <v>1203</v>
      </c>
      <c r="B117" s="21" t="s">
        <v>1200</v>
      </c>
      <c r="C117" s="5">
        <v>456196.25081822299</v>
      </c>
      <c r="D117" s="5">
        <v>329554.14618935599</v>
      </c>
      <c r="E117" s="5">
        <v>320526.03521853499</v>
      </c>
      <c r="F117" s="5">
        <v>154404.54764825801</v>
      </c>
      <c r="G117" s="5">
        <v>146817.09659546599</v>
      </c>
      <c r="H117" s="5">
        <v>148083.059697769</v>
      </c>
      <c r="I117" s="5">
        <v>99953.558584861501</v>
      </c>
      <c r="J117" s="5">
        <v>92850.980149297902</v>
      </c>
      <c r="K117" s="5">
        <v>93011.731412557303</v>
      </c>
      <c r="L117" s="11">
        <f t="shared" si="12"/>
        <v>0.44934364021833029</v>
      </c>
      <c r="M117" s="11">
        <f t="shared" si="13"/>
        <v>0.28223505147197997</v>
      </c>
      <c r="N117" s="15">
        <f t="shared" si="14"/>
        <v>3.7410395097904545E-2</v>
      </c>
      <c r="O117" s="15">
        <f t="shared" si="15"/>
        <v>2.442512799679698E-2</v>
      </c>
    </row>
    <row r="118" spans="1:15">
      <c r="A118" s="21" t="s">
        <v>82</v>
      </c>
      <c r="B118" s="21" t="s">
        <v>83</v>
      </c>
      <c r="C118" s="5">
        <v>352909.92872028798</v>
      </c>
      <c r="D118" s="5">
        <v>258037.41502003901</v>
      </c>
      <c r="E118" s="5">
        <v>204447.15001673301</v>
      </c>
      <c r="F118" s="5">
        <v>122542.371687234</v>
      </c>
      <c r="G118" s="5">
        <v>95085.937378356306</v>
      </c>
      <c r="H118" s="5">
        <v>89857.533627765399</v>
      </c>
      <c r="I118" s="5">
        <v>93246.7038360484</v>
      </c>
      <c r="J118" s="5">
        <v>71417.282305080502</v>
      </c>
      <c r="K118" s="5">
        <v>70018.623960298806</v>
      </c>
      <c r="L118" s="11">
        <f t="shared" si="12"/>
        <v>0.36849670568499532</v>
      </c>
      <c r="M118" s="11">
        <f t="shared" si="13"/>
        <v>0.27677103453983326</v>
      </c>
      <c r="N118" s="15">
        <f t="shared" si="14"/>
        <v>5.331857030234817E-2</v>
      </c>
      <c r="O118" s="15">
        <f t="shared" si="15"/>
        <v>4.3222743435080993E-2</v>
      </c>
    </row>
    <row r="119" spans="1:15">
      <c r="A119" s="21" t="s">
        <v>985</v>
      </c>
      <c r="B119" s="21" t="s">
        <v>982</v>
      </c>
      <c r="C119" s="5">
        <v>220790.75824862201</v>
      </c>
      <c r="D119" s="5">
        <v>152590.33032437501</v>
      </c>
      <c r="E119" s="5">
        <v>124430.09268041899</v>
      </c>
      <c r="F119" s="5">
        <v>72434.912040580297</v>
      </c>
      <c r="G119" s="5">
        <v>57817.0370772674</v>
      </c>
      <c r="H119" s="5">
        <v>54248.419310571102</v>
      </c>
      <c r="I119" s="5">
        <v>46729.017720518903</v>
      </c>
      <c r="J119" s="5">
        <v>41369.437148626697</v>
      </c>
      <c r="K119" s="5">
        <v>39276.365311603797</v>
      </c>
      <c r="L119" s="11">
        <f t="shared" si="12"/>
        <v>0.37890367596924729</v>
      </c>
      <c r="M119" s="11">
        <f t="shared" si="13"/>
        <v>0.27111440849943741</v>
      </c>
      <c r="N119" s="15">
        <f t="shared" si="14"/>
        <v>6.2628656955138487E-2</v>
      </c>
      <c r="O119" s="15">
        <f t="shared" si="15"/>
        <v>4.8927321335718206E-2</v>
      </c>
    </row>
    <row r="120" spans="1:15">
      <c r="A120" s="21" t="s">
        <v>570</v>
      </c>
      <c r="B120" s="21" t="s">
        <v>571</v>
      </c>
      <c r="C120" s="5">
        <v>628672.91463388898</v>
      </c>
      <c r="D120" s="5">
        <v>404298.55867339298</v>
      </c>
      <c r="E120" s="5">
        <v>356068.27896757791</v>
      </c>
      <c r="F120" s="5">
        <v>175659.83549040102</v>
      </c>
      <c r="G120" s="5">
        <v>137171.16178120481</v>
      </c>
      <c r="H120" s="5">
        <v>133606.44502519289</v>
      </c>
      <c r="I120" s="5">
        <v>108310.65984979141</v>
      </c>
      <c r="J120" s="5">
        <v>86971.857363135001</v>
      </c>
      <c r="K120" s="5">
        <v>131653.99105162709</v>
      </c>
      <c r="L120" s="11">
        <f t="shared" si="12"/>
        <v>0.33928184713618192</v>
      </c>
      <c r="M120" s="11">
        <f t="shared" si="13"/>
        <v>0.2678977145137158</v>
      </c>
      <c r="N120" s="15">
        <f t="shared" si="14"/>
        <v>6.1219306086605078E-2</v>
      </c>
      <c r="O120" s="15">
        <f t="shared" si="15"/>
        <v>4.8988750086840969E-2</v>
      </c>
    </row>
    <row r="121" spans="1:15">
      <c r="A121" s="21" t="s">
        <v>532</v>
      </c>
      <c r="B121" s="21" t="s">
        <v>535</v>
      </c>
      <c r="C121" s="5">
        <v>770676.24939600006</v>
      </c>
      <c r="D121" s="5">
        <v>529481.36537325499</v>
      </c>
      <c r="E121" s="5">
        <v>510622.18435241497</v>
      </c>
      <c r="F121" s="5">
        <v>188081.05980677999</v>
      </c>
      <c r="G121" s="5">
        <v>176264.61956168001</v>
      </c>
      <c r="H121" s="5">
        <v>150417.858499889</v>
      </c>
      <c r="I121" s="5">
        <v>133795.060807676</v>
      </c>
      <c r="J121" s="5">
        <v>146369.306553904</v>
      </c>
      <c r="K121" s="5">
        <v>141596.809112786</v>
      </c>
      <c r="L121" s="11">
        <f t="shared" si="12"/>
        <v>0.33290051565350792</v>
      </c>
      <c r="M121" s="11">
        <f t="shared" si="13"/>
        <v>0.2674254815615052</v>
      </c>
      <c r="N121" s="15">
        <f t="shared" si="14"/>
        <v>3.3628167243254715E-2</v>
      </c>
      <c r="O121" s="15">
        <f t="shared" si="15"/>
        <v>3.0966910025342638E-2</v>
      </c>
    </row>
    <row r="122" spans="1:15">
      <c r="A122" s="21" t="s">
        <v>921</v>
      </c>
      <c r="B122" s="21" t="s">
        <v>918</v>
      </c>
      <c r="C122" s="5">
        <v>381131.48995218502</v>
      </c>
      <c r="D122" s="5">
        <v>261314.73074671201</v>
      </c>
      <c r="E122" s="5">
        <v>234327.804926374</v>
      </c>
      <c r="F122" s="5">
        <v>92543.408749157999</v>
      </c>
      <c r="G122" s="5">
        <v>86314.775579098699</v>
      </c>
      <c r="H122" s="5">
        <v>81152.786222736002</v>
      </c>
      <c r="I122" s="5">
        <v>70359.560951858701</v>
      </c>
      <c r="J122" s="5">
        <v>69839.430528968602</v>
      </c>
      <c r="K122" s="5">
        <v>67025.782877985606</v>
      </c>
      <c r="L122" s="16">
        <f t="shared" si="12"/>
        <v>0.33030964359511045</v>
      </c>
      <c r="M122" s="11">
        <f t="shared" si="13"/>
        <v>0.26726174345166476</v>
      </c>
      <c r="N122" s="15">
        <f t="shared" si="14"/>
        <v>4.4269702750968656E-2</v>
      </c>
      <c r="O122" s="15">
        <f t="shared" si="15"/>
        <v>3.8453157019846071E-2</v>
      </c>
    </row>
    <row r="123" spans="1:15">
      <c r="A123" s="21" t="s">
        <v>82</v>
      </c>
      <c r="B123" s="21" t="s">
        <v>94</v>
      </c>
      <c r="C123" s="5">
        <v>200336.39425067499</v>
      </c>
      <c r="D123" s="5">
        <v>138672.98146541801</v>
      </c>
      <c r="E123" s="5">
        <v>103181.292483016</v>
      </c>
      <c r="F123" s="5">
        <v>75036.633731171401</v>
      </c>
      <c r="G123" s="5">
        <v>52281.1001172619</v>
      </c>
      <c r="H123" s="5">
        <v>57573.827119507398</v>
      </c>
      <c r="I123" s="5">
        <v>38711.559910053104</v>
      </c>
      <c r="J123" s="5">
        <v>36107.655591708797</v>
      </c>
      <c r="K123" s="5">
        <v>35634.104027703899</v>
      </c>
      <c r="L123" s="11">
        <f t="shared" si="12"/>
        <v>0.41517696173472007</v>
      </c>
      <c r="M123" s="11">
        <f t="shared" si="13"/>
        <v>0.2603798895079879</v>
      </c>
      <c r="N123" s="15">
        <f t="shared" si="14"/>
        <v>8.6854825820744191E-2</v>
      </c>
      <c r="O123" s="15">
        <f t="shared" si="15"/>
        <v>5.9857787238318048E-2</v>
      </c>
    </row>
    <row r="124" spans="1:15">
      <c r="A124" s="21" t="s">
        <v>82</v>
      </c>
      <c r="B124" s="21" t="s">
        <v>87</v>
      </c>
      <c r="C124" s="5">
        <v>709351.00363658799</v>
      </c>
      <c r="D124" s="5">
        <v>461364.93173454801</v>
      </c>
      <c r="E124" s="5">
        <v>436441.55345637299</v>
      </c>
      <c r="F124" s="5">
        <v>288389.04667668254</v>
      </c>
      <c r="G124" s="5">
        <v>266303.09117674187</v>
      </c>
      <c r="H124" s="5">
        <v>252970.7959168379</v>
      </c>
      <c r="I124" s="5">
        <v>137169.2027174386</v>
      </c>
      <c r="J124" s="5">
        <v>119886.5558232888</v>
      </c>
      <c r="K124" s="5">
        <v>119562.86105820609</v>
      </c>
      <c r="L124" s="24">
        <f t="shared" si="12"/>
        <v>0.57720704990634752</v>
      </c>
      <c r="M124" s="11">
        <f t="shared" si="13"/>
        <v>0.25985190372524242</v>
      </c>
      <c r="N124" s="15">
        <f t="shared" si="14"/>
        <v>9.0295487808353656E-2</v>
      </c>
      <c r="O124" s="15">
        <f t="shared" si="15"/>
        <v>4.1721788920025392E-2</v>
      </c>
    </row>
    <row r="125" spans="1:15">
      <c r="A125" s="21" t="s">
        <v>1243</v>
      </c>
      <c r="B125" s="21" t="s">
        <v>1241</v>
      </c>
      <c r="C125" s="5">
        <v>283715.23551310401</v>
      </c>
      <c r="D125" s="5">
        <v>180661.194044862</v>
      </c>
      <c r="E125" s="5">
        <v>180273.17102774099</v>
      </c>
      <c r="F125" s="5">
        <v>71406.220263403404</v>
      </c>
      <c r="G125" s="5">
        <v>51054.862691775503</v>
      </c>
      <c r="H125" s="5">
        <v>50995.724105160203</v>
      </c>
      <c r="I125" s="5">
        <v>55299.594569406203</v>
      </c>
      <c r="J125" s="5">
        <v>46568.955465435902</v>
      </c>
      <c r="K125" s="5">
        <v>46670.310520112798</v>
      </c>
      <c r="L125" s="11">
        <f t="shared" si="12"/>
        <v>0.28260005122681464</v>
      </c>
      <c r="M125" s="11">
        <f t="shared" si="13"/>
        <v>0.25833057711620999</v>
      </c>
      <c r="N125" s="15">
        <f t="shared" si="14"/>
        <v>4.0366492558670017E-2</v>
      </c>
      <c r="O125" s="15">
        <f t="shared" si="15"/>
        <v>3.9843093992228011E-2</v>
      </c>
    </row>
    <row r="126" spans="1:15">
      <c r="A126" s="21" t="s">
        <v>842</v>
      </c>
      <c r="B126" s="21" t="s">
        <v>844</v>
      </c>
      <c r="C126" s="5">
        <v>33762.624635687302</v>
      </c>
      <c r="D126" s="5">
        <v>16855.797593775002</v>
      </c>
      <c r="E126" s="5">
        <v>18265.769783583499</v>
      </c>
      <c r="F126" s="5">
        <v>9338.2870864404194</v>
      </c>
      <c r="G126" s="5">
        <v>8372.3876337290403</v>
      </c>
      <c r="H126" s="5">
        <v>8020.9587854480496</v>
      </c>
      <c r="I126" s="5">
        <v>4658.7388567561602</v>
      </c>
      <c r="J126" s="5">
        <v>4273.6432363723297</v>
      </c>
      <c r="K126" s="5">
        <v>5026.0329359817497</v>
      </c>
      <c r="L126" s="11">
        <f t="shared" si="12"/>
        <v>0.45836489416689069</v>
      </c>
      <c r="M126" s="11">
        <f t="shared" si="13"/>
        <v>0.25505297132033483</v>
      </c>
      <c r="N126" s="15">
        <f t="shared" si="14"/>
        <v>0.11657676163112821</v>
      </c>
      <c r="O126" s="15">
        <f t="shared" si="15"/>
        <v>7.7239821943111839E-2</v>
      </c>
    </row>
    <row r="127" spans="1:15">
      <c r="A127" s="21" t="s">
        <v>532</v>
      </c>
      <c r="B127" s="21" t="s">
        <v>533</v>
      </c>
      <c r="C127" s="5">
        <v>1350852.93256485</v>
      </c>
      <c r="D127" s="5">
        <v>996250.95382126898</v>
      </c>
      <c r="E127" s="5">
        <v>950421.126090948</v>
      </c>
      <c r="F127" s="5">
        <v>259989.448671883</v>
      </c>
      <c r="G127" s="5">
        <v>252760.65597824499</v>
      </c>
      <c r="H127" s="5">
        <v>238562.704494278</v>
      </c>
      <c r="I127" s="5">
        <v>249218.54163577099</v>
      </c>
      <c r="J127" s="5">
        <v>232941.29007335499</v>
      </c>
      <c r="K127" s="5">
        <v>251533.28736378401</v>
      </c>
      <c r="L127" s="11">
        <f t="shared" si="12"/>
        <v>0.25371183335759312</v>
      </c>
      <c r="M127" s="11">
        <f t="shared" si="13"/>
        <v>0.25015638949188068</v>
      </c>
      <c r="N127" s="15">
        <f t="shared" si="14"/>
        <v>2.1290891678082562E-2</v>
      </c>
      <c r="O127" s="15">
        <f t="shared" si="15"/>
        <v>2.1036726385101671E-2</v>
      </c>
    </row>
    <row r="128" spans="1:15">
      <c r="A128" s="21" t="s">
        <v>746</v>
      </c>
      <c r="B128" s="21" t="s">
        <v>747</v>
      </c>
      <c r="C128" s="5">
        <v>63497.437094717498</v>
      </c>
      <c r="D128" s="5">
        <v>55825.487113287098</v>
      </c>
      <c r="E128" s="5">
        <v>44032.523015810002</v>
      </c>
      <c r="F128" s="5">
        <v>26232.9985898919</v>
      </c>
      <c r="G128" s="5">
        <v>24520.518447856401</v>
      </c>
      <c r="H128" s="5">
        <v>29092.6676388292</v>
      </c>
      <c r="I128" s="5">
        <v>12310.8937841348</v>
      </c>
      <c r="J128" s="5">
        <v>16887.8003617787</v>
      </c>
      <c r="K128" s="5">
        <v>13946.433568071199</v>
      </c>
      <c r="L128" s="11">
        <f t="shared" si="12"/>
        <v>0.46991078710441114</v>
      </c>
      <c r="M128" s="11">
        <f t="shared" si="13"/>
        <v>0.24982197718704349</v>
      </c>
      <c r="N128" s="15">
        <f t="shared" si="14"/>
        <v>3.3221112970909412E-2</v>
      </c>
      <c r="O128" s="15">
        <f t="shared" si="15"/>
        <v>1.5365224914291806E-2</v>
      </c>
    </row>
    <row r="129" spans="1:15">
      <c r="A129" s="21" t="s">
        <v>1813</v>
      </c>
      <c r="B129" s="21" t="s">
        <v>871</v>
      </c>
      <c r="C129" s="5">
        <v>442783.96977325802</v>
      </c>
      <c r="D129" s="5">
        <v>292801.19283148501</v>
      </c>
      <c r="E129" s="5">
        <v>252686.52196644599</v>
      </c>
      <c r="F129" s="5">
        <v>182557.86957577401</v>
      </c>
      <c r="G129" s="5">
        <v>159702.399162608</v>
      </c>
      <c r="H129" s="5">
        <v>160920.697329972</v>
      </c>
      <c r="I129" s="5">
        <v>72354.201987456006</v>
      </c>
      <c r="J129" s="5">
        <v>70566.146635836194</v>
      </c>
      <c r="K129" s="5">
        <v>72265.210786310505</v>
      </c>
      <c r="L129" s="24">
        <f t="shared" si="12"/>
        <v>0.54959030656198937</v>
      </c>
      <c r="M129" s="11">
        <f t="shared" si="13"/>
        <v>0.24680640842846938</v>
      </c>
      <c r="N129" s="15">
        <f t="shared" si="14"/>
        <v>0.10539766619271326</v>
      </c>
      <c r="O129" s="15">
        <f t="shared" si="15"/>
        <v>4.6868579073393084E-2</v>
      </c>
    </row>
    <row r="130" spans="1:15">
      <c r="A130" s="21" t="s">
        <v>185</v>
      </c>
      <c r="B130" s="21" t="s">
        <v>182</v>
      </c>
      <c r="C130" s="5">
        <v>8443430.2450357974</v>
      </c>
      <c r="D130" s="5">
        <v>6389840.8759804135</v>
      </c>
      <c r="E130" s="5">
        <v>6282310.2094555814</v>
      </c>
      <c r="F130" s="5">
        <v>2438106.1008808007</v>
      </c>
      <c r="G130" s="5">
        <v>2372070.5621826407</v>
      </c>
      <c r="H130" s="5">
        <v>2358188.3369552474</v>
      </c>
      <c r="I130" s="5">
        <v>1567987.3296489466</v>
      </c>
      <c r="J130" s="5">
        <v>1492785.327136134</v>
      </c>
      <c r="K130" s="5">
        <v>1603332.0804068721</v>
      </c>
      <c r="L130" s="11">
        <f t="shared" si="12"/>
        <v>0.37122529468602555</v>
      </c>
      <c r="M130" s="11">
        <f t="shared" si="13"/>
        <v>0.24538753938976068</v>
      </c>
      <c r="N130" s="15">
        <f t="shared" si="14"/>
        <v>2.2006615018931447E-2</v>
      </c>
      <c r="O130" s="15">
        <f t="shared" si="15"/>
        <v>1.5883757714121177E-2</v>
      </c>
    </row>
    <row r="131" spans="1:15">
      <c r="A131" s="21" t="s">
        <v>785</v>
      </c>
      <c r="B131" s="21" t="s">
        <v>783</v>
      </c>
      <c r="C131" s="5">
        <v>93591.930639447499</v>
      </c>
      <c r="D131" s="5">
        <v>61903.363328898798</v>
      </c>
      <c r="E131" s="5">
        <v>52919.738828079498</v>
      </c>
      <c r="F131" s="5">
        <v>49491.276499833497</v>
      </c>
      <c r="G131" s="5">
        <v>39986.0983570471</v>
      </c>
      <c r="H131" s="5">
        <v>36739.265546539798</v>
      </c>
      <c r="I131" s="5">
        <v>18058.943204760501</v>
      </c>
      <c r="J131" s="5">
        <v>11095.1260874891</v>
      </c>
      <c r="K131" s="5">
        <v>14918.6025110516</v>
      </c>
      <c r="L131" s="24">
        <f t="shared" si="12"/>
        <v>0.64594387456133739</v>
      </c>
      <c r="M131" s="11">
        <f t="shared" si="13"/>
        <v>0.2409982545178937</v>
      </c>
      <c r="N131" s="15">
        <f t="shared" si="14"/>
        <v>0.14718849475996992</v>
      </c>
      <c r="O131" s="15">
        <f t="shared" si="15"/>
        <v>4.3954085021369785E-2</v>
      </c>
    </row>
    <row r="132" spans="1:15">
      <c r="A132" s="21" t="s">
        <v>448</v>
      </c>
      <c r="B132" s="21" t="s">
        <v>452</v>
      </c>
      <c r="C132" s="5">
        <v>89585.216524891701</v>
      </c>
      <c r="D132" s="5">
        <v>62265.026592107897</v>
      </c>
      <c r="E132" s="5">
        <v>55940.3349352121</v>
      </c>
      <c r="F132" s="5">
        <v>42544.137522559598</v>
      </c>
      <c r="G132" s="5">
        <v>28517.8834305155</v>
      </c>
      <c r="H132" s="5">
        <v>30619.524150881</v>
      </c>
      <c r="I132" s="5">
        <v>16958.682614490699</v>
      </c>
      <c r="J132" s="5">
        <v>14532.369881587199</v>
      </c>
      <c r="K132" s="5">
        <v>11711.572952103799</v>
      </c>
      <c r="L132" s="11">
        <f t="shared" si="12"/>
        <v>0.49176119929196382</v>
      </c>
      <c r="M132" s="11">
        <f t="shared" si="13"/>
        <v>0.23339538545108693</v>
      </c>
      <c r="N132" s="15">
        <f t="shared" si="14"/>
        <v>5.9093219178531275E-2</v>
      </c>
      <c r="O132" s="15">
        <f t="shared" si="15"/>
        <v>3.1349812957375101E-2</v>
      </c>
    </row>
    <row r="133" spans="1:15">
      <c r="A133" s="21" t="s">
        <v>117</v>
      </c>
      <c r="B133" s="21" t="s">
        <v>136</v>
      </c>
      <c r="C133" s="5">
        <v>240518.813774521</v>
      </c>
      <c r="D133" s="5">
        <v>293976.13214694901</v>
      </c>
      <c r="E133" s="5">
        <v>323003.38929738099</v>
      </c>
      <c r="F133" s="5">
        <v>202815.37130217001</v>
      </c>
      <c r="G133" s="5">
        <v>203710.29304713401</v>
      </c>
      <c r="H133" s="5">
        <v>194285.37968278801</v>
      </c>
      <c r="I133" s="5">
        <v>68171.448243901497</v>
      </c>
      <c r="J133" s="5">
        <v>67194.504848262804</v>
      </c>
      <c r="K133" s="5">
        <v>63758.183180157503</v>
      </c>
      <c r="L133" s="24">
        <f t="shared" si="12"/>
        <v>0.68990421032136473</v>
      </c>
      <c r="M133" s="11">
        <f t="shared" si="13"/>
        <v>0.22857129372215321</v>
      </c>
      <c r="N133" s="15">
        <f t="shared" si="14"/>
        <v>6.9154452646253042E-2</v>
      </c>
      <c r="O133" s="15">
        <f t="shared" si="15"/>
        <v>1.1708785108044838E-2</v>
      </c>
    </row>
    <row r="134" spans="1:15">
      <c r="A134" s="21" t="s">
        <v>1060</v>
      </c>
      <c r="B134" s="21" t="s">
        <v>1061</v>
      </c>
      <c r="C134" s="5">
        <v>138123.271279051</v>
      </c>
      <c r="D134" s="5">
        <v>112591.220899536</v>
      </c>
      <c r="E134" s="5">
        <v>55309.7183954867</v>
      </c>
      <c r="F134" s="5">
        <v>41783.008681471903</v>
      </c>
      <c r="G134" s="5">
        <v>44017.262436304401</v>
      </c>
      <c r="H134" s="5">
        <v>47557.2933055791</v>
      </c>
      <c r="I134" s="5">
        <v>23938.667556906799</v>
      </c>
      <c r="J134" s="5">
        <v>27922.421046993699</v>
      </c>
      <c r="K134" s="5">
        <v>25053.8078177057</v>
      </c>
      <c r="L134" s="11">
        <f t="shared" ref="L134:L165" si="16">MEDIAN(F134:H134)/MEDIAN(C134:E134)</f>
        <v>0.39094755421100336</v>
      </c>
      <c r="M134" s="11">
        <f t="shared" ref="M134:M165" si="17">MEDIAN(I134:K134)/MEDIAN(C134:E134)</f>
        <v>0.22252008298285492</v>
      </c>
      <c r="N134" s="15">
        <f t="shared" ref="N134:N165" si="18">TTEST(F134:H134,C134:E134,2,3)</f>
        <v>0.14248238327368273</v>
      </c>
      <c r="O134" s="15">
        <f t="shared" ref="O134:O165" si="19">TTEST(I134:K134,C134:E134,2,3)</f>
        <v>8.8899768149112532E-2</v>
      </c>
    </row>
    <row r="135" spans="1:15">
      <c r="A135" s="21" t="s">
        <v>763</v>
      </c>
      <c r="B135" s="21" t="s">
        <v>761</v>
      </c>
      <c r="C135" s="5">
        <v>660010.51252552704</v>
      </c>
      <c r="D135" s="5">
        <v>426887.13375399401</v>
      </c>
      <c r="E135" s="5">
        <v>410884.68068037101</v>
      </c>
      <c r="F135" s="5">
        <v>104998.71633113601</v>
      </c>
      <c r="G135" s="5">
        <v>104147.95454240299</v>
      </c>
      <c r="H135" s="5">
        <v>100136.25091052899</v>
      </c>
      <c r="I135" s="5">
        <v>98552.741644791706</v>
      </c>
      <c r="J135" s="5">
        <v>91699.285235767107</v>
      </c>
      <c r="K135" s="5">
        <v>93386.433144263501</v>
      </c>
      <c r="L135" s="11">
        <f t="shared" si="16"/>
        <v>0.24397070398102289</v>
      </c>
      <c r="M135" s="11">
        <f t="shared" si="17"/>
        <v>0.21876141434161875</v>
      </c>
      <c r="N135" s="15">
        <f t="shared" si="18"/>
        <v>3.8861560856735936E-2</v>
      </c>
      <c r="O135" s="15">
        <f t="shared" si="19"/>
        <v>3.7290000776377501E-2</v>
      </c>
    </row>
    <row r="136" spans="1:15">
      <c r="A136" s="21" t="s">
        <v>1784</v>
      </c>
      <c r="B136" s="21" t="s">
        <v>1781</v>
      </c>
      <c r="C136" s="5">
        <v>25664.116767083</v>
      </c>
      <c r="D136" s="5">
        <v>31555.608659335001</v>
      </c>
      <c r="E136" s="5">
        <v>18303.222443783699</v>
      </c>
      <c r="F136" s="5">
        <v>13762.215713808901</v>
      </c>
      <c r="G136" s="5">
        <v>10704.809431220199</v>
      </c>
      <c r="H136" s="5">
        <v>13086.739879516799</v>
      </c>
      <c r="I136" s="5">
        <v>3233.2684070253699</v>
      </c>
      <c r="J136" s="5">
        <v>7107.0858098791996</v>
      </c>
      <c r="K136" s="5">
        <v>5498.3923013020503</v>
      </c>
      <c r="L136" s="24">
        <f t="shared" si="16"/>
        <v>0.50992364156875858</v>
      </c>
      <c r="M136" s="11">
        <f t="shared" si="17"/>
        <v>0.21424436115231255</v>
      </c>
      <c r="N136" s="15">
        <f t="shared" si="18"/>
        <v>7.3409696883598691E-2</v>
      </c>
      <c r="O136" s="15">
        <f t="shared" si="19"/>
        <v>2.7335417083077559E-2</v>
      </c>
    </row>
    <row r="137" spans="1:15">
      <c r="A137" s="21" t="s">
        <v>394</v>
      </c>
      <c r="B137" s="21" t="s">
        <v>401</v>
      </c>
      <c r="C137" s="5">
        <v>74863.125925980901</v>
      </c>
      <c r="D137" s="5">
        <v>50211.3329085203</v>
      </c>
      <c r="E137" s="5">
        <v>43194.835337985802</v>
      </c>
      <c r="F137" s="5">
        <v>26357.588091618101</v>
      </c>
      <c r="G137" s="5">
        <v>19831.770236368899</v>
      </c>
      <c r="H137" s="5">
        <v>17879.851708647901</v>
      </c>
      <c r="I137" s="5">
        <v>14030.1525503596</v>
      </c>
      <c r="J137" s="5">
        <v>9014.2141414058606</v>
      </c>
      <c r="K137" s="5">
        <v>10666.171025798199</v>
      </c>
      <c r="L137" s="11">
        <f t="shared" si="16"/>
        <v>0.39496601837876466</v>
      </c>
      <c r="M137" s="11">
        <f t="shared" si="17"/>
        <v>0.2124255702438895</v>
      </c>
      <c r="N137" s="15">
        <f t="shared" si="18"/>
        <v>6.0165703401134488E-2</v>
      </c>
      <c r="O137" s="15">
        <f t="shared" si="19"/>
        <v>4.0150110446072688E-2</v>
      </c>
    </row>
    <row r="138" spans="1:15">
      <c r="A138" s="21" t="s">
        <v>82</v>
      </c>
      <c r="B138" s="21" t="s">
        <v>96</v>
      </c>
      <c r="C138" s="5">
        <v>113405.521548555</v>
      </c>
      <c r="D138" s="5">
        <v>80067.728256776798</v>
      </c>
      <c r="E138" s="5">
        <v>58407.622926081902</v>
      </c>
      <c r="F138" s="5">
        <v>58272.649099757</v>
      </c>
      <c r="G138" s="5">
        <v>42265.709200545898</v>
      </c>
      <c r="H138" s="5">
        <v>38579.053921418599</v>
      </c>
      <c r="I138" s="5">
        <v>20509.853153554301</v>
      </c>
      <c r="J138" s="5">
        <v>14746.166491636999</v>
      </c>
      <c r="K138" s="5">
        <v>17000.352407371101</v>
      </c>
      <c r="L138" s="24">
        <f t="shared" si="16"/>
        <v>0.52787446479060807</v>
      </c>
      <c r="M138" s="11">
        <f t="shared" si="17"/>
        <v>0.21232465036164205</v>
      </c>
      <c r="N138" s="15">
        <f t="shared" si="18"/>
        <v>0.13064519207461697</v>
      </c>
      <c r="O138" s="15">
        <f t="shared" si="19"/>
        <v>5.1783490153828542E-2</v>
      </c>
    </row>
    <row r="139" spans="1:15">
      <c r="A139" s="21" t="s">
        <v>1002</v>
      </c>
      <c r="B139" s="21" t="s">
        <v>1003</v>
      </c>
      <c r="C139" s="5">
        <v>223312.75427231001</v>
      </c>
      <c r="D139" s="5">
        <v>258215.85917388799</v>
      </c>
      <c r="E139" s="5">
        <v>250540.67897633801</v>
      </c>
      <c r="F139" s="5">
        <v>104069.9186988958</v>
      </c>
      <c r="G139" s="5">
        <v>118156.023613189</v>
      </c>
      <c r="H139" s="5">
        <v>112432.9401752476</v>
      </c>
      <c r="I139" s="5">
        <v>53953.804291151602</v>
      </c>
      <c r="J139" s="5">
        <v>52906.5030448158</v>
      </c>
      <c r="K139" s="5">
        <v>51353.3200256618</v>
      </c>
      <c r="L139" s="11">
        <f t="shared" si="16"/>
        <v>0.44876121767781346</v>
      </c>
      <c r="M139" s="11">
        <f t="shared" si="17"/>
        <v>0.21116931294742952</v>
      </c>
      <c r="N139" s="15">
        <f t="shared" si="18"/>
        <v>2.6428466555576445E-3</v>
      </c>
      <c r="O139" s="15">
        <f t="shared" si="19"/>
        <v>2.9295246431682888E-3</v>
      </c>
    </row>
    <row r="140" spans="1:15">
      <c r="A140" s="21" t="s">
        <v>516</v>
      </c>
      <c r="B140" s="21" t="s">
        <v>517</v>
      </c>
      <c r="C140" s="5">
        <v>337253.27555074502</v>
      </c>
      <c r="D140" s="5">
        <v>205141.93774718899</v>
      </c>
      <c r="E140" s="5">
        <v>179463.58160166899</v>
      </c>
      <c r="F140" s="5">
        <v>102833.922670909</v>
      </c>
      <c r="G140" s="5">
        <v>84181.623914607204</v>
      </c>
      <c r="H140" s="5">
        <v>78236.164218153703</v>
      </c>
      <c r="I140" s="5">
        <v>42351.841148177104</v>
      </c>
      <c r="J140" s="5">
        <v>45625.256143860999</v>
      </c>
      <c r="K140" s="5">
        <v>37860.396713730799</v>
      </c>
      <c r="L140" s="11">
        <f t="shared" si="16"/>
        <v>0.41035794454837515</v>
      </c>
      <c r="M140" s="11">
        <f t="shared" si="17"/>
        <v>0.20645140439479659</v>
      </c>
      <c r="N140" s="15">
        <f t="shared" si="18"/>
        <v>8.6319589172270145E-2</v>
      </c>
      <c r="O140" s="15">
        <f t="shared" si="19"/>
        <v>5.5255563607327335E-2</v>
      </c>
    </row>
    <row r="141" spans="1:15">
      <c r="A141" s="21" t="s">
        <v>570</v>
      </c>
      <c r="B141" s="21" t="s">
        <v>574</v>
      </c>
      <c r="C141" s="5">
        <v>187221.29304714999</v>
      </c>
      <c r="D141" s="5">
        <v>109855.443507993</v>
      </c>
      <c r="E141" s="5">
        <v>92856.434526315395</v>
      </c>
      <c r="F141" s="5">
        <v>71655.463215355499</v>
      </c>
      <c r="G141" s="5">
        <v>61463.582154687501</v>
      </c>
      <c r="H141" s="5">
        <v>55621.405580045197</v>
      </c>
      <c r="I141" s="5">
        <v>27151.966951754501</v>
      </c>
      <c r="J141" s="5">
        <v>22338.4776135057</v>
      </c>
      <c r="K141" s="5">
        <v>22454.788800829501</v>
      </c>
      <c r="L141" s="24">
        <f t="shared" si="16"/>
        <v>0.5594950982125475</v>
      </c>
      <c r="M141" s="11">
        <f t="shared" si="17"/>
        <v>0.20440305991023291</v>
      </c>
      <c r="N141" s="15">
        <f t="shared" si="18"/>
        <v>0.1439271748938597</v>
      </c>
      <c r="O141" s="15">
        <f t="shared" si="19"/>
        <v>6.7121101010006679E-2</v>
      </c>
    </row>
    <row r="142" spans="1:15">
      <c r="A142" s="21" t="s">
        <v>999</v>
      </c>
      <c r="B142" s="21" t="s">
        <v>996</v>
      </c>
      <c r="C142" s="5">
        <v>339757.35826844297</v>
      </c>
      <c r="D142" s="5">
        <v>264676.907679995</v>
      </c>
      <c r="E142" s="5">
        <v>209335.115480826</v>
      </c>
      <c r="F142" s="5">
        <v>112975.40105450001</v>
      </c>
      <c r="G142" s="5">
        <v>102495.524562946</v>
      </c>
      <c r="H142" s="5">
        <v>113460.84738968</v>
      </c>
      <c r="I142" s="5">
        <v>65166.035096751002</v>
      </c>
      <c r="J142" s="5">
        <v>53944.569873455199</v>
      </c>
      <c r="K142" s="5">
        <v>51523.291408627003</v>
      </c>
      <c r="L142" s="11">
        <f t="shared" si="16"/>
        <v>0.42684268168604944</v>
      </c>
      <c r="M142" s="11">
        <f t="shared" si="17"/>
        <v>0.20381290663512039</v>
      </c>
      <c r="N142" s="15">
        <f t="shared" si="18"/>
        <v>4.9420750595899357E-2</v>
      </c>
      <c r="O142" s="15">
        <f t="shared" si="19"/>
        <v>2.8435695647048651E-2</v>
      </c>
    </row>
    <row r="143" spans="1:15">
      <c r="A143" s="21" t="s">
        <v>477</v>
      </c>
      <c r="B143" s="21" t="s">
        <v>474</v>
      </c>
      <c r="C143" s="5">
        <v>899928.77734252997</v>
      </c>
      <c r="D143" s="5">
        <v>677248.56143195205</v>
      </c>
      <c r="E143" s="5">
        <v>666839.18255260703</v>
      </c>
      <c r="F143" s="5">
        <v>171884.35229416299</v>
      </c>
      <c r="G143" s="5">
        <v>161379.71609135301</v>
      </c>
      <c r="H143" s="5">
        <v>166290.61130475899</v>
      </c>
      <c r="I143" s="5">
        <v>137882.77527223399</v>
      </c>
      <c r="J143" s="5">
        <v>137344.86785535299</v>
      </c>
      <c r="K143" s="5">
        <v>149992.778609556</v>
      </c>
      <c r="L143" s="11">
        <f t="shared" si="16"/>
        <v>0.24553852274438148</v>
      </c>
      <c r="M143" s="11">
        <f t="shared" si="17"/>
        <v>0.20359257017940235</v>
      </c>
      <c r="N143" s="15">
        <f t="shared" si="18"/>
        <v>1.6542630707676885E-2</v>
      </c>
      <c r="O143" s="15">
        <f t="shared" si="19"/>
        <v>1.5145718877248204E-2</v>
      </c>
    </row>
    <row r="144" spans="1:15">
      <c r="A144" s="21" t="s">
        <v>1587</v>
      </c>
      <c r="B144" s="21" t="s">
        <v>1584</v>
      </c>
      <c r="C144" s="5">
        <v>38438.902454508097</v>
      </c>
      <c r="D144" s="5">
        <v>143462.639202383</v>
      </c>
      <c r="E144" s="5">
        <v>142465.328650493</v>
      </c>
      <c r="F144" s="5">
        <v>59181.482728259602</v>
      </c>
      <c r="G144" s="5">
        <v>59952.272380882598</v>
      </c>
      <c r="H144" s="5">
        <v>62049.249850123197</v>
      </c>
      <c r="I144" s="5">
        <v>30639.5006828757</v>
      </c>
      <c r="J144" s="5">
        <v>28769.049266138401</v>
      </c>
      <c r="K144" s="5">
        <v>28073.045294566102</v>
      </c>
      <c r="L144" s="11">
        <f t="shared" si="16"/>
        <v>0.42082008969327661</v>
      </c>
      <c r="M144" s="11">
        <f t="shared" si="17"/>
        <v>0.2019371979038975</v>
      </c>
      <c r="N144" s="15">
        <f t="shared" si="18"/>
        <v>0.30423224206420152</v>
      </c>
      <c r="O144" s="15">
        <f t="shared" si="19"/>
        <v>0.15157099984549724</v>
      </c>
    </row>
    <row r="145" spans="1:15">
      <c r="A145" s="21" t="s">
        <v>1018</v>
      </c>
      <c r="B145" s="21" t="s">
        <v>1015</v>
      </c>
      <c r="C145" s="5">
        <v>71844.525385182598</v>
      </c>
      <c r="D145" s="5">
        <v>43527.292925304697</v>
      </c>
      <c r="E145" s="5">
        <v>44619.489764639497</v>
      </c>
      <c r="F145" s="5">
        <v>30886.8059852673</v>
      </c>
      <c r="G145" s="5">
        <v>25379.5696699168</v>
      </c>
      <c r="H145" s="5">
        <v>24622.0070536885</v>
      </c>
      <c r="I145" s="5">
        <v>10306.895457672401</v>
      </c>
      <c r="J145" s="5">
        <v>9001.0015071701691</v>
      </c>
      <c r="K145" s="5">
        <v>8230.2091667149507</v>
      </c>
      <c r="L145" s="24">
        <f t="shared" si="16"/>
        <v>0.56880008722174713</v>
      </c>
      <c r="M145" s="11">
        <f t="shared" si="17"/>
        <v>0.20172802411343066</v>
      </c>
      <c r="N145" s="15">
        <f t="shared" si="18"/>
        <v>9.8498915273321469E-2</v>
      </c>
      <c r="O145" s="15">
        <f t="shared" si="19"/>
        <v>4.0785633319666635E-2</v>
      </c>
    </row>
    <row r="146" spans="1:15">
      <c r="A146" s="21" t="s">
        <v>884</v>
      </c>
      <c r="B146" s="21" t="s">
        <v>885</v>
      </c>
      <c r="C146" s="5">
        <v>109242.3833029394</v>
      </c>
      <c r="D146" s="5">
        <v>391885.89263670403</v>
      </c>
      <c r="E146" s="5">
        <v>470308.03327382402</v>
      </c>
      <c r="F146" s="5">
        <v>202855.36200098399</v>
      </c>
      <c r="G146" s="5">
        <v>197825.1736979266</v>
      </c>
      <c r="H146" s="5">
        <v>197421.47343553961</v>
      </c>
      <c r="I146" s="5">
        <v>77887.189374744994</v>
      </c>
      <c r="J146" s="5">
        <v>73707.624496960401</v>
      </c>
      <c r="K146" s="5">
        <v>96729.433135835396</v>
      </c>
      <c r="L146" s="24">
        <f t="shared" si="16"/>
        <v>0.50480299856397104</v>
      </c>
      <c r="M146" s="11">
        <f t="shared" si="17"/>
        <v>0.19874966371129349</v>
      </c>
      <c r="N146" s="15">
        <f t="shared" si="18"/>
        <v>0.37409816490001679</v>
      </c>
      <c r="O146" s="15">
        <f t="shared" si="19"/>
        <v>0.15846091341294016</v>
      </c>
    </row>
    <row r="147" spans="1:15">
      <c r="A147" s="21" t="s">
        <v>679</v>
      </c>
      <c r="B147" s="21" t="s">
        <v>680</v>
      </c>
      <c r="C147" s="5">
        <v>334294.500317297</v>
      </c>
      <c r="D147" s="5">
        <v>188970.26506255701</v>
      </c>
      <c r="E147" s="5">
        <v>202813.848499346</v>
      </c>
      <c r="F147" s="5">
        <v>76490.887855198103</v>
      </c>
      <c r="G147" s="5">
        <v>81885.975409300794</v>
      </c>
      <c r="H147" s="5">
        <v>81721.992059841505</v>
      </c>
      <c r="I147" s="5">
        <v>40163.753746170798</v>
      </c>
      <c r="J147" s="5">
        <v>39089.175227140098</v>
      </c>
      <c r="K147" s="5">
        <v>38846.371834662903</v>
      </c>
      <c r="L147" s="11">
        <f t="shared" si="16"/>
        <v>0.40294088724471411</v>
      </c>
      <c r="M147" s="11">
        <f t="shared" si="17"/>
        <v>0.19273425121789031</v>
      </c>
      <c r="N147" s="15">
        <f t="shared" si="18"/>
        <v>7.268182790853854E-2</v>
      </c>
      <c r="O147" s="15">
        <f t="shared" si="19"/>
        <v>4.8437625736078939E-2</v>
      </c>
    </row>
    <row r="148" spans="1:15">
      <c r="A148" s="21" t="s">
        <v>1165</v>
      </c>
      <c r="B148" s="21" t="s">
        <v>1163</v>
      </c>
      <c r="C148" s="5">
        <v>992382.98083464801</v>
      </c>
      <c r="D148" s="5">
        <v>610564.68201163295</v>
      </c>
      <c r="E148" s="5">
        <v>589200.55700453895</v>
      </c>
      <c r="F148" s="5">
        <v>372564.78173878998</v>
      </c>
      <c r="G148" s="5">
        <v>274831.08197238803</v>
      </c>
      <c r="H148" s="5">
        <v>260355.31471697401</v>
      </c>
      <c r="I148" s="5">
        <v>127814.34552471001</v>
      </c>
      <c r="J148" s="5">
        <v>117456.783299945</v>
      </c>
      <c r="K148" s="5">
        <v>109439.771677895</v>
      </c>
      <c r="L148" s="11">
        <f t="shared" si="16"/>
        <v>0.45012607192885706</v>
      </c>
      <c r="M148" s="11">
        <f t="shared" si="17"/>
        <v>0.19237402155814037</v>
      </c>
      <c r="N148" s="15">
        <f t="shared" si="18"/>
        <v>7.340211694914936E-2</v>
      </c>
      <c r="O148" s="15">
        <f t="shared" si="19"/>
        <v>4.2612390129914614E-2</v>
      </c>
    </row>
    <row r="149" spans="1:15">
      <c r="A149" s="21" t="s">
        <v>694</v>
      </c>
      <c r="B149" s="21" t="s">
        <v>695</v>
      </c>
      <c r="C149" s="5">
        <v>164238.955656579</v>
      </c>
      <c r="D149" s="5">
        <v>121506.12638807599</v>
      </c>
      <c r="E149" s="5">
        <v>99571.240885248597</v>
      </c>
      <c r="F149" s="5">
        <v>81044.9415293481</v>
      </c>
      <c r="G149" s="5">
        <v>69653.042256914196</v>
      </c>
      <c r="H149" s="5">
        <v>60722.592117094697</v>
      </c>
      <c r="I149" s="5">
        <v>24572.342994180599</v>
      </c>
      <c r="J149" s="5">
        <v>23277.1013659454</v>
      </c>
      <c r="K149" s="5">
        <v>21350.1921303278</v>
      </c>
      <c r="L149" s="24">
        <f t="shared" si="16"/>
        <v>0.57324716314674318</v>
      </c>
      <c r="M149" s="11">
        <f t="shared" si="17"/>
        <v>0.19157142160553395</v>
      </c>
      <c r="N149" s="15">
        <f t="shared" si="18"/>
        <v>8.1602869149355731E-2</v>
      </c>
      <c r="O149" s="15">
        <f t="shared" si="19"/>
        <v>3.0707331037884446E-2</v>
      </c>
    </row>
    <row r="150" spans="1:15">
      <c r="A150" s="21" t="s">
        <v>635</v>
      </c>
      <c r="B150" s="21" t="s">
        <v>636</v>
      </c>
      <c r="C150" s="5">
        <v>113720.69960291999</v>
      </c>
      <c r="D150" s="5">
        <v>80962.088412903104</v>
      </c>
      <c r="E150" s="5">
        <v>77436.123845230206</v>
      </c>
      <c r="F150" s="5">
        <v>52905.496882548301</v>
      </c>
      <c r="G150" s="5">
        <v>38888.451263090697</v>
      </c>
      <c r="H150" s="5">
        <v>34948.075886145598</v>
      </c>
      <c r="I150" s="5">
        <v>17496.7950777476</v>
      </c>
      <c r="J150" s="5">
        <v>15490.5169606089</v>
      </c>
      <c r="K150" s="5">
        <v>15186.914197198499</v>
      </c>
      <c r="L150" s="11">
        <f t="shared" si="16"/>
        <v>0.48032915189590097</v>
      </c>
      <c r="M150" s="11">
        <f t="shared" si="17"/>
        <v>0.19133050127867185</v>
      </c>
      <c r="N150" s="15">
        <f t="shared" si="18"/>
        <v>3.5168691389647747E-2</v>
      </c>
      <c r="O150" s="15">
        <f t="shared" si="19"/>
        <v>2.2758582404873929E-2</v>
      </c>
    </row>
    <row r="151" spans="1:15">
      <c r="A151" s="21" t="s">
        <v>1267</v>
      </c>
      <c r="B151" s="21" t="s">
        <v>1265</v>
      </c>
      <c r="C151" s="5">
        <v>881877.7166473649</v>
      </c>
      <c r="D151" s="5">
        <v>686022.06954756635</v>
      </c>
      <c r="E151" s="5">
        <v>383713.54121757002</v>
      </c>
      <c r="F151" s="5">
        <v>202322.14693094481</v>
      </c>
      <c r="G151" s="5">
        <v>199117.15489403359</v>
      </c>
      <c r="H151" s="5">
        <v>191658.18257185799</v>
      </c>
      <c r="I151" s="5">
        <v>131971.93030638961</v>
      </c>
      <c r="J151" s="5">
        <v>128791.12662186398</v>
      </c>
      <c r="K151" s="5">
        <v>123139.91542881244</v>
      </c>
      <c r="L151" s="11">
        <f t="shared" si="16"/>
        <v>0.29024890558601413</v>
      </c>
      <c r="M151" s="11">
        <f t="shared" si="17"/>
        <v>0.18773612736220296</v>
      </c>
      <c r="N151" s="15">
        <f t="shared" si="18"/>
        <v>8.8868157851975271E-2</v>
      </c>
      <c r="O151" s="15">
        <f t="shared" si="19"/>
        <v>6.8973653196947329E-2</v>
      </c>
    </row>
    <row r="152" spans="1:15">
      <c r="A152" s="21" t="s">
        <v>337</v>
      </c>
      <c r="B152" s="21" t="s">
        <v>339</v>
      </c>
      <c r="C152" s="5">
        <v>110625.871889959</v>
      </c>
      <c r="D152" s="5">
        <v>350018.851792</v>
      </c>
      <c r="E152" s="5">
        <v>345388.267218664</v>
      </c>
      <c r="F152" s="5">
        <v>209764.186706348</v>
      </c>
      <c r="G152" s="5">
        <v>221520.27018329699</v>
      </c>
      <c r="H152" s="5">
        <v>212830.09669595401</v>
      </c>
      <c r="I152" s="5">
        <v>64789.654215510498</v>
      </c>
      <c r="J152" s="5">
        <v>47849.503249600501</v>
      </c>
      <c r="K152" s="5">
        <v>66596.329821926993</v>
      </c>
      <c r="L152" s="24">
        <f t="shared" si="16"/>
        <v>0.61620534597144283</v>
      </c>
      <c r="M152" s="11">
        <f t="shared" si="17"/>
        <v>0.18758498873527865</v>
      </c>
      <c r="N152" s="15">
        <f t="shared" si="18"/>
        <v>0.56527770063479299</v>
      </c>
      <c r="O152" s="15">
        <f t="shared" si="19"/>
        <v>0.11743662296114576</v>
      </c>
    </row>
    <row r="153" spans="1:15">
      <c r="A153" s="21" t="s">
        <v>1738</v>
      </c>
      <c r="B153" s="21" t="s">
        <v>1736</v>
      </c>
      <c r="C153" s="5">
        <v>18412.533530129698</v>
      </c>
      <c r="D153" s="5">
        <v>14199.6458783664</v>
      </c>
      <c r="E153" s="5">
        <v>8711.5897521691804</v>
      </c>
      <c r="F153" s="5">
        <v>19446.059598472999</v>
      </c>
      <c r="G153" s="5">
        <v>16910.384634987899</v>
      </c>
      <c r="H153" s="5">
        <v>16751.37745294</v>
      </c>
      <c r="I153" s="5">
        <v>4752.45396813773</v>
      </c>
      <c r="J153" s="5">
        <v>2555.5990748604199</v>
      </c>
      <c r="K153" s="5">
        <v>2582.27478755224</v>
      </c>
      <c r="L153" s="11">
        <f t="shared" si="16"/>
        <v>1.1909018562745564</v>
      </c>
      <c r="M153" s="11">
        <f t="shared" si="17"/>
        <v>0.18185487227441463</v>
      </c>
      <c r="N153" s="15">
        <f t="shared" si="18"/>
        <v>0.29492056985228526</v>
      </c>
      <c r="O153" s="15">
        <f t="shared" si="19"/>
        <v>5.6932268259010266E-2</v>
      </c>
    </row>
    <row r="154" spans="1:15">
      <c r="A154" s="21" t="s">
        <v>459</v>
      </c>
      <c r="B154" s="21" t="s">
        <v>463</v>
      </c>
      <c r="C154" s="5">
        <v>203173.14995653901</v>
      </c>
      <c r="D154" s="5">
        <v>138650.89065788401</v>
      </c>
      <c r="E154" s="5">
        <v>117193.08761607</v>
      </c>
      <c r="F154" s="5">
        <v>41088.202373471599</v>
      </c>
      <c r="G154" s="5">
        <v>36335.010627784599</v>
      </c>
      <c r="H154" s="5">
        <v>36461.388971029599</v>
      </c>
      <c r="I154" s="5">
        <v>24715.768976904899</v>
      </c>
      <c r="J154" s="5">
        <v>24313.752070304901</v>
      </c>
      <c r="K154" s="5">
        <v>22469.6498926522</v>
      </c>
      <c r="L154" s="11">
        <f t="shared" si="16"/>
        <v>0.26297262713585257</v>
      </c>
      <c r="M154" s="11">
        <f t="shared" si="17"/>
        <v>0.17535950872683675</v>
      </c>
      <c r="N154" s="15">
        <f t="shared" si="18"/>
        <v>4.6451544798834635E-2</v>
      </c>
      <c r="O154" s="15">
        <f t="shared" si="19"/>
        <v>3.767262960922859E-2</v>
      </c>
    </row>
    <row r="155" spans="1:15">
      <c r="A155" s="21" t="s">
        <v>1292</v>
      </c>
      <c r="B155" s="21" t="s">
        <v>1290</v>
      </c>
      <c r="C155" s="5">
        <v>285126.73878198501</v>
      </c>
      <c r="D155" s="5">
        <v>185319.350933204</v>
      </c>
      <c r="E155" s="5">
        <v>166472.18850191499</v>
      </c>
      <c r="F155" s="5">
        <v>120755.42138196601</v>
      </c>
      <c r="G155" s="5">
        <v>105622.575499206</v>
      </c>
      <c r="H155" s="5">
        <v>97398.053591885997</v>
      </c>
      <c r="I155" s="5">
        <v>30066.140094107501</v>
      </c>
      <c r="J155" s="5">
        <v>37737.839400466102</v>
      </c>
      <c r="K155" s="5">
        <v>32424.799231139499</v>
      </c>
      <c r="L155" s="24">
        <f t="shared" si="16"/>
        <v>0.56994898248524684</v>
      </c>
      <c r="M155" s="11">
        <f t="shared" si="17"/>
        <v>0.1749671530137541</v>
      </c>
      <c r="N155" s="15">
        <f t="shared" si="18"/>
        <v>0.10050468461014311</v>
      </c>
      <c r="O155" s="15">
        <f t="shared" si="19"/>
        <v>3.938139517813085E-2</v>
      </c>
    </row>
    <row r="156" spans="1:15">
      <c r="A156" s="21" t="s">
        <v>686</v>
      </c>
      <c r="B156" s="21" t="s">
        <v>687</v>
      </c>
      <c r="C156" s="5">
        <v>182621.580182873</v>
      </c>
      <c r="D156" s="5">
        <v>124645.06420722201</v>
      </c>
      <c r="E156" s="5">
        <v>101966.84311545</v>
      </c>
      <c r="F156" s="5">
        <v>78393.246717048794</v>
      </c>
      <c r="G156" s="5">
        <v>66256.181175459104</v>
      </c>
      <c r="H156" s="5">
        <v>75064.0618397121</v>
      </c>
      <c r="I156" s="5">
        <v>25333.0410226397</v>
      </c>
      <c r="J156" s="5">
        <v>20273.5620742549</v>
      </c>
      <c r="K156" s="5">
        <v>21351.312531711301</v>
      </c>
      <c r="L156" s="24">
        <f t="shared" si="16"/>
        <v>0.60222249727368538</v>
      </c>
      <c r="M156" s="11">
        <f t="shared" si="17"/>
        <v>0.1712968954487826</v>
      </c>
      <c r="N156" s="15">
        <f t="shared" si="18"/>
        <v>0.11612019223887791</v>
      </c>
      <c r="O156" s="15">
        <f t="shared" si="19"/>
        <v>4.1063630631933495E-2</v>
      </c>
    </row>
    <row r="157" spans="1:15">
      <c r="A157" s="21" t="s">
        <v>1423</v>
      </c>
      <c r="B157" s="21" t="s">
        <v>1421</v>
      </c>
      <c r="C157" s="5">
        <v>102153.07582509</v>
      </c>
      <c r="D157" s="5">
        <v>70098.516739725295</v>
      </c>
      <c r="E157" s="5">
        <v>91451.999318771195</v>
      </c>
      <c r="F157" s="5">
        <v>13464.3071126466</v>
      </c>
      <c r="G157" s="5">
        <v>9626.4169845674496</v>
      </c>
      <c r="H157" s="5">
        <v>12044.945707676699</v>
      </c>
      <c r="I157" s="5">
        <v>15514.812308548</v>
      </c>
      <c r="J157" s="5">
        <v>15579.965500353201</v>
      </c>
      <c r="K157" s="5">
        <v>15889.754526687</v>
      </c>
      <c r="L157" s="11">
        <f t="shared" si="16"/>
        <v>0.13170784452390191</v>
      </c>
      <c r="M157" s="11">
        <f t="shared" si="17"/>
        <v>0.17036221861095274</v>
      </c>
      <c r="N157" s="15">
        <f t="shared" si="18"/>
        <v>1.3968252664856224E-2</v>
      </c>
      <c r="O157" s="15">
        <f t="shared" si="19"/>
        <v>1.6577862880312655E-2</v>
      </c>
    </row>
    <row r="158" spans="1:15">
      <c r="A158" s="21" t="s">
        <v>117</v>
      </c>
      <c r="B158" s="21" t="s">
        <v>138</v>
      </c>
      <c r="C158" s="5">
        <v>328988.50161846902</v>
      </c>
      <c r="D158" s="5">
        <v>221814.81866406699</v>
      </c>
      <c r="E158" s="5">
        <v>173014.38858562001</v>
      </c>
      <c r="F158" s="5">
        <v>125741.232763419</v>
      </c>
      <c r="G158" s="5">
        <v>125670.666474136</v>
      </c>
      <c r="H158" s="5">
        <v>117036.465075659</v>
      </c>
      <c r="I158" s="5">
        <v>40262.189810758799</v>
      </c>
      <c r="J158" s="5">
        <v>37120.9493699175</v>
      </c>
      <c r="K158" s="5">
        <v>35234.032086506297</v>
      </c>
      <c r="L158" s="24">
        <f t="shared" si="16"/>
        <v>0.56655667656028463</v>
      </c>
      <c r="M158" s="11">
        <f t="shared" si="17"/>
        <v>0.16735107957839487</v>
      </c>
      <c r="N158" s="15">
        <f t="shared" si="18"/>
        <v>0.12320738758300213</v>
      </c>
      <c r="O158" s="15">
        <f t="shared" si="19"/>
        <v>4.7378936463331481E-2</v>
      </c>
    </row>
    <row r="159" spans="1:15">
      <c r="A159" s="21" t="s">
        <v>827</v>
      </c>
      <c r="B159" s="21" t="s">
        <v>829</v>
      </c>
      <c r="C159" s="5">
        <v>13764.8923963425</v>
      </c>
      <c r="D159" s="5">
        <v>10691.407258539</v>
      </c>
      <c r="E159" s="5">
        <v>7782.6124635770802</v>
      </c>
      <c r="F159" s="5">
        <v>7703.4974500833896</v>
      </c>
      <c r="G159" s="5">
        <v>5594.5647017859001</v>
      </c>
      <c r="H159" s="5">
        <v>5268.87877028005</v>
      </c>
      <c r="I159" s="5">
        <v>2013.24363289647</v>
      </c>
      <c r="J159" s="5">
        <v>1732.81850348336</v>
      </c>
      <c r="K159" s="5">
        <v>1720.11193991648</v>
      </c>
      <c r="L159" s="24">
        <f t="shared" si="16"/>
        <v>0.52327673677547359</v>
      </c>
      <c r="M159" s="11">
        <f t="shared" si="17"/>
        <v>0.1620758111238719</v>
      </c>
      <c r="N159" s="15">
        <f t="shared" si="18"/>
        <v>0.10245178547375371</v>
      </c>
      <c r="O159" s="15">
        <f t="shared" si="19"/>
        <v>3.5125038440883369E-2</v>
      </c>
    </row>
    <row r="160" spans="1:15">
      <c r="A160" s="21" t="s">
        <v>1554</v>
      </c>
      <c r="B160" s="21" t="s">
        <v>1552</v>
      </c>
      <c r="C160" s="5">
        <v>97658.564448826204</v>
      </c>
      <c r="D160" s="5">
        <v>63455.805341101703</v>
      </c>
      <c r="E160" s="5">
        <v>56220.018050940998</v>
      </c>
      <c r="F160" s="5">
        <v>24114.035370534799</v>
      </c>
      <c r="G160" s="5">
        <v>19889.903668159601</v>
      </c>
      <c r="H160" s="5">
        <v>17565.338629947801</v>
      </c>
      <c r="I160" s="5">
        <v>12455.296605676</v>
      </c>
      <c r="J160" s="5">
        <v>9652.0279179705103</v>
      </c>
      <c r="K160" s="5">
        <v>9981.4896448484396</v>
      </c>
      <c r="L160" s="11">
        <f t="shared" si="16"/>
        <v>0.31344498050640102</v>
      </c>
      <c r="M160" s="11">
        <f t="shared" si="17"/>
        <v>0.15729828959216144</v>
      </c>
      <c r="N160" s="15">
        <f t="shared" si="18"/>
        <v>5.2693103551753044E-2</v>
      </c>
      <c r="O160" s="15">
        <f t="shared" si="19"/>
        <v>3.9685663824475727E-2</v>
      </c>
    </row>
    <row r="161" spans="1:15">
      <c r="A161" s="21" t="s">
        <v>800</v>
      </c>
      <c r="B161" s="21" t="s">
        <v>801</v>
      </c>
      <c r="C161" s="5">
        <v>113121.679954587</v>
      </c>
      <c r="D161" s="5">
        <v>86739.340418105101</v>
      </c>
      <c r="E161" s="5">
        <v>70402.378204536595</v>
      </c>
      <c r="F161" s="5">
        <v>57516.279390657102</v>
      </c>
      <c r="G161" s="5">
        <v>38691.0747074346</v>
      </c>
      <c r="H161" s="5">
        <v>38139.816676187998</v>
      </c>
      <c r="I161" s="5">
        <v>19018.587137083301</v>
      </c>
      <c r="J161" s="5">
        <v>13455.996637618</v>
      </c>
      <c r="K161" s="5">
        <v>13029.0356699851</v>
      </c>
      <c r="L161" s="11">
        <f t="shared" si="16"/>
        <v>0.44606143557161076</v>
      </c>
      <c r="M161" s="11">
        <f t="shared" si="17"/>
        <v>0.15513141525813737</v>
      </c>
      <c r="N161" s="15">
        <f t="shared" si="18"/>
        <v>4.8273034880624711E-2</v>
      </c>
      <c r="O161" s="15">
        <f t="shared" si="19"/>
        <v>2.425333754177033E-2</v>
      </c>
    </row>
    <row r="162" spans="1:15">
      <c r="A162" s="21" t="s">
        <v>145</v>
      </c>
      <c r="B162" s="21" t="s">
        <v>146</v>
      </c>
      <c r="C162" s="5">
        <v>170257.77764888699</v>
      </c>
      <c r="D162" s="5">
        <v>113124.7232179</v>
      </c>
      <c r="E162" s="5">
        <v>96449.097491080407</v>
      </c>
      <c r="F162" s="5">
        <v>84891.4191878579</v>
      </c>
      <c r="G162" s="5">
        <v>69653.228381358</v>
      </c>
      <c r="H162" s="5">
        <v>59022.455568629703</v>
      </c>
      <c r="I162" s="5">
        <v>16065.5161875717</v>
      </c>
      <c r="J162" s="5">
        <v>17326.919995404001</v>
      </c>
      <c r="K162" s="5">
        <v>26798.608491157102</v>
      </c>
      <c r="L162" s="24">
        <f t="shared" si="16"/>
        <v>0.61572065239171869</v>
      </c>
      <c r="M162" s="11">
        <f t="shared" si="17"/>
        <v>0.15316651835716774</v>
      </c>
      <c r="N162" s="15">
        <f t="shared" si="18"/>
        <v>0.11987311940534763</v>
      </c>
      <c r="O162" s="15">
        <f t="shared" si="19"/>
        <v>3.8643783399087292E-2</v>
      </c>
    </row>
    <row r="163" spans="1:15">
      <c r="A163" s="21" t="s">
        <v>282</v>
      </c>
      <c r="B163" s="21" t="s">
        <v>283</v>
      </c>
      <c r="C163" s="5">
        <v>283105.90304249042</v>
      </c>
      <c r="D163" s="5">
        <v>246715.15378968389</v>
      </c>
      <c r="E163" s="5">
        <v>162504.7143522111</v>
      </c>
      <c r="F163" s="5">
        <v>130225.8789029211</v>
      </c>
      <c r="G163" s="5">
        <v>96239.478028751095</v>
      </c>
      <c r="H163" s="5">
        <v>100043.7851333505</v>
      </c>
      <c r="I163" s="5">
        <v>39764.847062695801</v>
      </c>
      <c r="J163" s="5">
        <v>34005.307386619199</v>
      </c>
      <c r="K163" s="5">
        <v>37651.716342179701</v>
      </c>
      <c r="L163" s="11">
        <f t="shared" si="16"/>
        <v>0.40550320317427424</v>
      </c>
      <c r="M163" s="11">
        <f t="shared" si="17"/>
        <v>0.15261209440858459</v>
      </c>
      <c r="N163" s="15">
        <f t="shared" si="18"/>
        <v>6.5666003847619669E-2</v>
      </c>
      <c r="O163" s="15">
        <f t="shared" si="19"/>
        <v>3.213401838805225E-2</v>
      </c>
    </row>
    <row r="164" spans="1:15">
      <c r="A164" s="21" t="s">
        <v>1524</v>
      </c>
      <c r="B164" s="21" t="s">
        <v>1522</v>
      </c>
      <c r="C164" s="5">
        <v>77271.487604941605</v>
      </c>
      <c r="D164" s="5">
        <v>50816.3158663789</v>
      </c>
      <c r="E164" s="5">
        <v>47774.228161187501</v>
      </c>
      <c r="F164" s="5">
        <v>45480.398836499597</v>
      </c>
      <c r="G164" s="5">
        <v>35520.415050452903</v>
      </c>
      <c r="H164" s="5">
        <v>36016.356965060797</v>
      </c>
      <c r="I164" s="5">
        <v>7706.7378856763899</v>
      </c>
      <c r="J164" s="5">
        <v>8176.2470231011803</v>
      </c>
      <c r="K164" s="5">
        <v>6291.5951621265203</v>
      </c>
      <c r="L164" s="24">
        <f t="shared" si="16"/>
        <v>0.70875576772951276</v>
      </c>
      <c r="M164" s="11">
        <f t="shared" si="17"/>
        <v>0.15165872917551118</v>
      </c>
      <c r="N164" s="15">
        <f t="shared" si="18"/>
        <v>0.16148380942989188</v>
      </c>
      <c r="O164" s="15">
        <f t="shared" si="19"/>
        <v>3.1445553179336901E-2</v>
      </c>
    </row>
    <row r="165" spans="1:15">
      <c r="A165" s="21" t="s">
        <v>167</v>
      </c>
      <c r="B165" s="21" t="s">
        <v>176</v>
      </c>
      <c r="C165" s="5">
        <v>480910.53251230298</v>
      </c>
      <c r="D165" s="5">
        <v>415864.29109859298</v>
      </c>
      <c r="E165" s="5">
        <v>340542.23725995602</v>
      </c>
      <c r="F165" s="5">
        <v>95626.172020876998</v>
      </c>
      <c r="G165" s="5">
        <v>94728.124032489504</v>
      </c>
      <c r="H165" s="5">
        <v>84336.129922683307</v>
      </c>
      <c r="I165" s="5">
        <v>71238.564430696802</v>
      </c>
      <c r="J165" s="5">
        <v>53481.785152201497</v>
      </c>
      <c r="K165" s="5">
        <v>62428.759542234096</v>
      </c>
      <c r="L165" s="11">
        <f t="shared" si="16"/>
        <v>0.22778614576944139</v>
      </c>
      <c r="M165" s="11">
        <f t="shared" si="17"/>
        <v>0.15011810554187136</v>
      </c>
      <c r="N165" s="15">
        <f t="shared" si="18"/>
        <v>1.5021972200323776E-2</v>
      </c>
      <c r="O165" s="15">
        <f t="shared" si="19"/>
        <v>1.2139009991234283E-2</v>
      </c>
    </row>
    <row r="166" spans="1:15">
      <c r="A166" s="21" t="s">
        <v>1615</v>
      </c>
      <c r="B166" s="21" t="s">
        <v>1613</v>
      </c>
      <c r="C166" s="5">
        <v>44461.797937313298</v>
      </c>
      <c r="D166" s="5">
        <v>43954.370957406703</v>
      </c>
      <c r="E166" s="5">
        <v>32712.150845088399</v>
      </c>
      <c r="F166" s="5">
        <v>25528.088652715</v>
      </c>
      <c r="G166" s="5">
        <v>19107.629162822701</v>
      </c>
      <c r="H166" s="5">
        <v>21211.456460560101</v>
      </c>
      <c r="I166" s="5">
        <v>6577.6722161964899</v>
      </c>
      <c r="J166" s="5">
        <v>9012.3649339507101</v>
      </c>
      <c r="K166" s="5">
        <v>4930.0360247286299</v>
      </c>
      <c r="L166" s="11">
        <f t="shared" ref="L166:L191" si="20">MEDIAN(F166:H166)/MEDIAN(C166:E166)</f>
        <v>0.48257900178152319</v>
      </c>
      <c r="M166" s="11">
        <f t="shared" ref="M166:M191" si="21">MEDIAN(I166:K166)/MEDIAN(C166:E166)</f>
        <v>0.14964773861899833</v>
      </c>
      <c r="N166" s="15">
        <f t="shared" ref="N166:N191" si="22">TTEST(F166:H166,C166:E166,2,3)</f>
        <v>2.4331031355638792E-2</v>
      </c>
      <c r="O166" s="15">
        <f t="shared" ref="O166:O191" si="23">TTEST(I166:K166,C166:E166,2,3)</f>
        <v>8.1340103858482411E-3</v>
      </c>
    </row>
    <row r="167" spans="1:15">
      <c r="A167" s="21" t="s">
        <v>315</v>
      </c>
      <c r="B167" s="21" t="s">
        <v>320</v>
      </c>
      <c r="C167" s="5">
        <v>49952.9403918073</v>
      </c>
      <c r="D167" s="5">
        <v>29002.141452351101</v>
      </c>
      <c r="E167" s="5">
        <v>20381.103574274399</v>
      </c>
      <c r="F167" s="5">
        <v>23493.0632877891</v>
      </c>
      <c r="G167" s="5">
        <v>17164.698760362098</v>
      </c>
      <c r="H167" s="5">
        <v>19028.840218831399</v>
      </c>
      <c r="I167" s="5">
        <v>3730.7236179398901</v>
      </c>
      <c r="J167" s="5">
        <v>4248.7503637297004</v>
      </c>
      <c r="K167" s="5">
        <v>5386.5980708506404</v>
      </c>
      <c r="L167" s="24">
        <f t="shared" si="20"/>
        <v>0.65611845422155191</v>
      </c>
      <c r="M167" s="11">
        <f t="shared" si="21"/>
        <v>0.14649781536684661</v>
      </c>
      <c r="N167" s="15">
        <f t="shared" si="22"/>
        <v>0.26890253657803143</v>
      </c>
      <c r="O167" s="15">
        <f t="shared" si="23"/>
        <v>8.1988176864117676E-2</v>
      </c>
    </row>
    <row r="168" spans="1:15">
      <c r="A168" s="21" t="s">
        <v>1132</v>
      </c>
      <c r="B168" s="21" t="s">
        <v>1133</v>
      </c>
      <c r="C168" s="5">
        <v>31979.140472258601</v>
      </c>
      <c r="D168" s="5">
        <v>18045.056770970201</v>
      </c>
      <c r="E168" s="5">
        <v>21000.419041945501</v>
      </c>
      <c r="F168" s="5">
        <v>24555.255502294902</v>
      </c>
      <c r="G168" s="5">
        <v>19853.1081087567</v>
      </c>
      <c r="H168" s="5">
        <v>22676.129791418101</v>
      </c>
      <c r="I168" s="5">
        <v>3048.9495277286501</v>
      </c>
      <c r="J168" s="5">
        <v>2777.61789975187</v>
      </c>
      <c r="K168" s="5">
        <v>4107.13636246852</v>
      </c>
      <c r="L168" s="11">
        <f t="shared" si="20"/>
        <v>1.0797941577320718</v>
      </c>
      <c r="M168" s="11">
        <f t="shared" si="21"/>
        <v>0.14518517566905617</v>
      </c>
      <c r="N168" s="15">
        <f t="shared" si="22"/>
        <v>0.79157787391235457</v>
      </c>
      <c r="O168" s="15">
        <f t="shared" si="23"/>
        <v>3.961556970317999E-2</v>
      </c>
    </row>
    <row r="169" spans="1:15">
      <c r="A169" s="21" t="s">
        <v>15</v>
      </c>
      <c r="B169" s="21" t="s">
        <v>40</v>
      </c>
      <c r="C169" s="5">
        <v>413733.96732718498</v>
      </c>
      <c r="D169" s="5">
        <v>298534.442686625</v>
      </c>
      <c r="E169" s="5">
        <v>261131.410020237</v>
      </c>
      <c r="F169" s="5">
        <v>106377.419538266</v>
      </c>
      <c r="G169" s="5">
        <v>109179.407323651</v>
      </c>
      <c r="H169" s="5">
        <v>97145.934039920801</v>
      </c>
      <c r="I169" s="5">
        <v>47708.184966185901</v>
      </c>
      <c r="J169" s="5">
        <v>42984.158249879001</v>
      </c>
      <c r="K169" s="5">
        <v>39211.733126897198</v>
      </c>
      <c r="L169" s="11">
        <f t="shared" si="20"/>
        <v>0.35633214908449135</v>
      </c>
      <c r="M169" s="11">
        <f t="shared" si="21"/>
        <v>0.14398391643874728</v>
      </c>
      <c r="N169" s="15">
        <f t="shared" si="22"/>
        <v>4.0081752787631049E-2</v>
      </c>
      <c r="O169" s="15">
        <f t="shared" si="23"/>
        <v>2.5372971898408314E-2</v>
      </c>
    </row>
    <row r="170" spans="1:15">
      <c r="A170" s="21" t="s">
        <v>82</v>
      </c>
      <c r="B170" s="21" t="s">
        <v>109</v>
      </c>
      <c r="C170" s="5">
        <v>112963.936239506</v>
      </c>
      <c r="D170" s="5">
        <v>78046.183842413593</v>
      </c>
      <c r="E170" s="5">
        <v>65627.053619659899</v>
      </c>
      <c r="F170" s="5">
        <v>44153.4291307932</v>
      </c>
      <c r="G170" s="5">
        <v>34294.2375919353</v>
      </c>
      <c r="H170" s="5">
        <v>32299.846379899602</v>
      </c>
      <c r="I170" s="5">
        <v>11118.026368880401</v>
      </c>
      <c r="J170" s="5">
        <v>12778.5646813321</v>
      </c>
      <c r="K170" s="5">
        <v>8785.1928626096505</v>
      </c>
      <c r="L170" s="11">
        <f t="shared" si="20"/>
        <v>0.43940953809068062</v>
      </c>
      <c r="M170" s="11">
        <f t="shared" si="21"/>
        <v>0.14245445224239645</v>
      </c>
      <c r="N170" s="15">
        <f t="shared" si="22"/>
        <v>6.7243745696290796E-2</v>
      </c>
      <c r="O170" s="15">
        <f t="shared" si="23"/>
        <v>3.34512043807502E-2</v>
      </c>
    </row>
    <row r="171" spans="1:15">
      <c r="A171" s="21" t="s">
        <v>734</v>
      </c>
      <c r="B171" s="21" t="s">
        <v>735</v>
      </c>
      <c r="C171" s="5">
        <v>48065.487654333403</v>
      </c>
      <c r="D171" s="5">
        <v>26039.739161597201</v>
      </c>
      <c r="E171" s="5">
        <v>24541.325230250801</v>
      </c>
      <c r="F171" s="5">
        <v>6264.3066101996901</v>
      </c>
      <c r="G171" s="5">
        <v>6042.2741235357098</v>
      </c>
      <c r="H171" s="5">
        <v>5773.6755583166196</v>
      </c>
      <c r="I171" s="5">
        <v>4360.2245295017301</v>
      </c>
      <c r="J171" s="5">
        <v>3495.0303299766601</v>
      </c>
      <c r="K171" s="5">
        <v>3642.9479755808602</v>
      </c>
      <c r="L171" s="11">
        <f t="shared" si="20"/>
        <v>0.2320405010986713</v>
      </c>
      <c r="M171" s="11">
        <f t="shared" si="21"/>
        <v>0.13989955709515689</v>
      </c>
      <c r="N171" s="15">
        <f t="shared" si="22"/>
        <v>7.1609893628595517E-2</v>
      </c>
      <c r="O171" s="15">
        <f t="shared" si="23"/>
        <v>6.202223881336389E-2</v>
      </c>
    </row>
    <row r="172" spans="1:15">
      <c r="A172" s="21" t="s">
        <v>915</v>
      </c>
      <c r="B172" s="21" t="s">
        <v>916</v>
      </c>
      <c r="C172" s="5">
        <v>16285.648994168399</v>
      </c>
      <c r="D172" s="5">
        <v>12265.313300440601</v>
      </c>
      <c r="E172" s="5">
        <v>10783.5585769474</v>
      </c>
      <c r="F172" s="5">
        <v>6941.8533635060603</v>
      </c>
      <c r="G172" s="5">
        <v>5836.4952136582897</v>
      </c>
      <c r="H172" s="5">
        <v>4359.56244330564</v>
      </c>
      <c r="I172" s="5">
        <v>2044.34169965098</v>
      </c>
      <c r="J172" s="5">
        <v>1044.3028221402301</v>
      </c>
      <c r="K172" s="5">
        <v>1714.11322949138</v>
      </c>
      <c r="L172" s="11">
        <f t="shared" si="20"/>
        <v>0.4758537406010353</v>
      </c>
      <c r="M172" s="11">
        <f t="shared" si="21"/>
        <v>0.13975291030110129</v>
      </c>
      <c r="N172" s="15">
        <f t="shared" si="22"/>
        <v>3.0093015956597857E-2</v>
      </c>
      <c r="O172" s="15">
        <f t="shared" si="23"/>
        <v>1.7294437795314085E-2</v>
      </c>
    </row>
    <row r="173" spans="1:15">
      <c r="A173" s="21" t="s">
        <v>1735</v>
      </c>
      <c r="B173" s="21" t="s">
        <v>1733</v>
      </c>
      <c r="C173" s="5">
        <v>23477.152065586601</v>
      </c>
      <c r="D173" s="5">
        <v>16920.751332247801</v>
      </c>
      <c r="E173" s="5">
        <v>14610.519050135899</v>
      </c>
      <c r="F173" s="5">
        <v>14604.0541662659</v>
      </c>
      <c r="G173" s="5">
        <v>11303.745067506001</v>
      </c>
      <c r="H173" s="5">
        <v>8920.93209481534</v>
      </c>
      <c r="I173" s="5">
        <v>2884.0948244667302</v>
      </c>
      <c r="J173" s="5">
        <v>1841.1089837669699</v>
      </c>
      <c r="K173" s="5">
        <v>2226.82235309518</v>
      </c>
      <c r="L173" s="24">
        <f t="shared" si="20"/>
        <v>0.66804037513175718</v>
      </c>
      <c r="M173" s="11">
        <f t="shared" si="21"/>
        <v>0.13160304228638306</v>
      </c>
      <c r="N173" s="15">
        <f t="shared" si="22"/>
        <v>0.11120784827890742</v>
      </c>
      <c r="O173" s="15">
        <f t="shared" si="23"/>
        <v>2.5134390638738836E-2</v>
      </c>
    </row>
    <row r="174" spans="1:15">
      <c r="A174" s="21" t="s">
        <v>437</v>
      </c>
      <c r="B174" s="21" t="s">
        <v>443</v>
      </c>
      <c r="C174" s="5">
        <v>93759.883069535805</v>
      </c>
      <c r="D174" s="5">
        <v>68046.271002811904</v>
      </c>
      <c r="E174" s="5">
        <v>64214.902567996098</v>
      </c>
      <c r="F174" s="5">
        <v>29274.150820905699</v>
      </c>
      <c r="G174" s="5">
        <v>26142.1088464317</v>
      </c>
      <c r="H174" s="5">
        <v>26340.462271729299</v>
      </c>
      <c r="I174" s="5">
        <v>7641.3852471823902</v>
      </c>
      <c r="J174" s="5">
        <v>8844.8995861371604</v>
      </c>
      <c r="K174" s="5">
        <v>9369.0189230456308</v>
      </c>
      <c r="L174" s="11">
        <f t="shared" si="20"/>
        <v>0.38709633729438048</v>
      </c>
      <c r="M174" s="11">
        <f t="shared" si="21"/>
        <v>0.12998360462356062</v>
      </c>
      <c r="N174" s="15">
        <f t="shared" si="22"/>
        <v>3.3930387960941041E-2</v>
      </c>
      <c r="O174" s="15">
        <f t="shared" si="23"/>
        <v>1.8534207052186304E-2</v>
      </c>
    </row>
    <row r="175" spans="1:15">
      <c r="A175" s="21" t="s">
        <v>15</v>
      </c>
      <c r="B175" s="21" t="s">
        <v>34</v>
      </c>
      <c r="C175" s="5">
        <v>1832664.6623258609</v>
      </c>
      <c r="D175" s="5">
        <v>1242835.5752499967</v>
      </c>
      <c r="E175" s="5">
        <v>1033065.6857942528</v>
      </c>
      <c r="F175" s="5">
        <v>595250.0327558869</v>
      </c>
      <c r="G175" s="5">
        <v>461763.32781714352</v>
      </c>
      <c r="H175" s="5">
        <v>431236.85247548867</v>
      </c>
      <c r="I175" s="5">
        <v>183672.85053500009</v>
      </c>
      <c r="J175" s="5">
        <v>150712.06382707192</v>
      </c>
      <c r="K175" s="5">
        <v>158343.5718414727</v>
      </c>
      <c r="L175" s="11">
        <f t="shared" si="20"/>
        <v>0.3715401594649877</v>
      </c>
      <c r="M175" s="11">
        <f t="shared" si="21"/>
        <v>0.12740508478735962</v>
      </c>
      <c r="N175" s="15">
        <f t="shared" si="22"/>
        <v>6.1946601104942801E-2</v>
      </c>
      <c r="O175" s="15">
        <f t="shared" si="23"/>
        <v>3.704655490170311E-2</v>
      </c>
    </row>
    <row r="176" spans="1:15">
      <c r="A176" s="21" t="s">
        <v>1055</v>
      </c>
      <c r="B176" s="21" t="s">
        <v>1053</v>
      </c>
      <c r="C176" s="5">
        <v>111854.437737692</v>
      </c>
      <c r="D176" s="5">
        <v>75063.119422444302</v>
      </c>
      <c r="E176" s="5">
        <v>61635.7509598533</v>
      </c>
      <c r="F176" s="5">
        <v>57480.198033868503</v>
      </c>
      <c r="G176" s="5">
        <v>42852.631481493001</v>
      </c>
      <c r="H176" s="5">
        <v>40510.531695072197</v>
      </c>
      <c r="I176" s="5">
        <v>11826.5576725787</v>
      </c>
      <c r="J176" s="5">
        <v>9487.1245104992504</v>
      </c>
      <c r="K176" s="5">
        <v>8084.0317776940001</v>
      </c>
      <c r="L176" s="24">
        <f t="shared" si="20"/>
        <v>0.5708879648382934</v>
      </c>
      <c r="M176" s="11">
        <f t="shared" si="21"/>
        <v>0.12638862577915388</v>
      </c>
      <c r="N176" s="15">
        <f t="shared" si="22"/>
        <v>0.12735317058372944</v>
      </c>
      <c r="O176" s="15">
        <f t="shared" si="23"/>
        <v>3.9095105076668947E-2</v>
      </c>
    </row>
    <row r="177" spans="1:15">
      <c r="A177" s="21" t="s">
        <v>548</v>
      </c>
      <c r="B177" s="21" t="s">
        <v>551</v>
      </c>
      <c r="C177" s="5">
        <v>97639.845750939494</v>
      </c>
      <c r="D177" s="5">
        <v>57889.353973785903</v>
      </c>
      <c r="E177" s="5">
        <v>56394.291692829902</v>
      </c>
      <c r="F177" s="5">
        <v>35777.9669476083</v>
      </c>
      <c r="G177" s="5">
        <v>30934.559794339999</v>
      </c>
      <c r="H177" s="5">
        <v>26318.8635048834</v>
      </c>
      <c r="I177" s="5">
        <v>7169.7434949580802</v>
      </c>
      <c r="J177" s="5">
        <v>7876.5617478636595</v>
      </c>
      <c r="K177" s="5">
        <v>5229.7393617633898</v>
      </c>
      <c r="L177" s="24">
        <f t="shared" si="20"/>
        <v>0.53437389901342014</v>
      </c>
      <c r="M177" s="11">
        <f t="shared" si="21"/>
        <v>0.12385253941864272</v>
      </c>
      <c r="N177" s="15">
        <f t="shared" si="22"/>
        <v>9.375121077297971E-2</v>
      </c>
      <c r="O177" s="15">
        <f t="shared" si="23"/>
        <v>4.1491072402800484E-2</v>
      </c>
    </row>
    <row r="178" spans="1:15">
      <c r="A178" s="21" t="s">
        <v>763</v>
      </c>
      <c r="B178" s="21" t="s">
        <v>765</v>
      </c>
      <c r="C178" s="5">
        <v>772322.48511496501</v>
      </c>
      <c r="D178" s="5">
        <v>414320.42030856002</v>
      </c>
      <c r="E178" s="5">
        <v>292375.17261302599</v>
      </c>
      <c r="F178" s="5">
        <v>98456.495054975603</v>
      </c>
      <c r="G178" s="5">
        <v>113545.761995397</v>
      </c>
      <c r="H178" s="5">
        <v>86569.616864216296</v>
      </c>
      <c r="I178" s="5">
        <v>47342.912321299103</v>
      </c>
      <c r="J178" s="5">
        <v>41433.151798679202</v>
      </c>
      <c r="K178" s="5">
        <v>55191.973178268003</v>
      </c>
      <c r="L178" s="11">
        <f t="shared" si="20"/>
        <v>0.23763370142763263</v>
      </c>
      <c r="M178" s="11">
        <f t="shared" si="21"/>
        <v>0.11426642279914916</v>
      </c>
      <c r="N178" s="15">
        <f t="shared" si="22"/>
        <v>0.11150233108989759</v>
      </c>
      <c r="O178" s="15">
        <f t="shared" si="23"/>
        <v>9.0604434593812802E-2</v>
      </c>
    </row>
    <row r="179" spans="1:15">
      <c r="A179" s="21" t="s">
        <v>942</v>
      </c>
      <c r="B179" s="21" t="s">
        <v>940</v>
      </c>
      <c r="C179" s="5">
        <v>907163.64411007706</v>
      </c>
      <c r="D179" s="5">
        <v>647253.41142248199</v>
      </c>
      <c r="E179" s="5">
        <v>633868.07924523216</v>
      </c>
      <c r="F179" s="5">
        <v>185924.488316362</v>
      </c>
      <c r="G179" s="5">
        <v>165671.21465467679</v>
      </c>
      <c r="H179" s="5">
        <v>154397.9425724023</v>
      </c>
      <c r="I179" s="5">
        <v>69501.3800370682</v>
      </c>
      <c r="J179" s="5">
        <v>72920.738383955599</v>
      </c>
      <c r="K179" s="5">
        <v>85444.483482873009</v>
      </c>
      <c r="L179" s="11">
        <f t="shared" si="20"/>
        <v>0.25596035761414959</v>
      </c>
      <c r="M179" s="11">
        <f t="shared" si="21"/>
        <v>0.11266180617526018</v>
      </c>
      <c r="N179" s="15">
        <f t="shared" si="22"/>
        <v>2.3253605163565842E-2</v>
      </c>
      <c r="O179" s="15">
        <f t="shared" si="23"/>
        <v>1.7790439153643953E-2</v>
      </c>
    </row>
    <row r="180" spans="1:15">
      <c r="A180" s="21" t="s">
        <v>222</v>
      </c>
      <c r="B180" s="21" t="s">
        <v>231</v>
      </c>
      <c r="C180" s="5">
        <v>92361.2136761773</v>
      </c>
      <c r="D180" s="5">
        <v>38155.277825586702</v>
      </c>
      <c r="E180" s="5">
        <v>35144.0970599422</v>
      </c>
      <c r="F180" s="5">
        <v>25787.4109571425</v>
      </c>
      <c r="G180" s="5">
        <v>14177.775310819799</v>
      </c>
      <c r="H180" s="5">
        <v>19116.104808976099</v>
      </c>
      <c r="I180" s="5">
        <v>5491.0604317882699</v>
      </c>
      <c r="J180" s="5">
        <v>4154.4038361397097</v>
      </c>
      <c r="K180" s="5">
        <v>2346.5071200440002</v>
      </c>
      <c r="L180" s="24">
        <f t="shared" si="20"/>
        <v>0.50100814090146539</v>
      </c>
      <c r="M180" s="11">
        <f t="shared" si="21"/>
        <v>0.10888149878321135</v>
      </c>
      <c r="N180" s="15">
        <f t="shared" si="22"/>
        <v>0.19294319325247464</v>
      </c>
      <c r="O180" s="15">
        <f t="shared" si="23"/>
        <v>0.10999680021343433</v>
      </c>
    </row>
    <row r="181" spans="1:15">
      <c r="A181" s="21" t="s">
        <v>204</v>
      </c>
      <c r="B181" s="21" t="s">
        <v>212</v>
      </c>
      <c r="C181" s="5">
        <v>426784.99617251201</v>
      </c>
      <c r="D181" s="5">
        <v>296758.42523288197</v>
      </c>
      <c r="E181" s="5">
        <v>226876.06718648801</v>
      </c>
      <c r="F181" s="5">
        <v>78685.488706227698</v>
      </c>
      <c r="G181" s="5">
        <v>100082.04953496699</v>
      </c>
      <c r="H181" s="5">
        <v>92175.237330116302</v>
      </c>
      <c r="I181" s="5">
        <v>28311.913695527099</v>
      </c>
      <c r="J181" s="5">
        <v>30998.567866666701</v>
      </c>
      <c r="K181" s="5">
        <v>30923.840918271399</v>
      </c>
      <c r="L181" s="11">
        <f t="shared" si="20"/>
        <v>0.31060697689638139</v>
      </c>
      <c r="M181" s="11">
        <f t="shared" si="21"/>
        <v>0.10420543542783606</v>
      </c>
      <c r="N181" s="15">
        <f t="shared" si="22"/>
        <v>5.9304167488070957E-2</v>
      </c>
      <c r="O181" s="15">
        <f t="shared" si="23"/>
        <v>3.9260224259784468E-2</v>
      </c>
    </row>
    <row r="182" spans="1:15">
      <c r="A182" s="21" t="s">
        <v>1271</v>
      </c>
      <c r="B182" s="21" t="s">
        <v>1269</v>
      </c>
      <c r="C182" s="5">
        <v>178826.29946281199</v>
      </c>
      <c r="D182" s="5">
        <v>299190.07739193097</v>
      </c>
      <c r="E182" s="5">
        <v>284813.29272895103</v>
      </c>
      <c r="F182" s="5">
        <v>79822.3542742797</v>
      </c>
      <c r="G182" s="5">
        <v>79512.1059026031</v>
      </c>
      <c r="H182" s="5">
        <v>73812.922906682201</v>
      </c>
      <c r="I182" s="5">
        <v>26610.670235202699</v>
      </c>
      <c r="J182" s="5">
        <v>27186.208264431301</v>
      </c>
      <c r="K182" s="5">
        <v>21616.463121147801</v>
      </c>
      <c r="L182" s="11">
        <f t="shared" si="20"/>
        <v>0.27917273502495049</v>
      </c>
      <c r="M182" s="11">
        <f t="shared" si="21"/>
        <v>9.3431981282303914E-2</v>
      </c>
      <c r="N182" s="15">
        <f t="shared" si="22"/>
        <v>4.2903854951519951E-2</v>
      </c>
      <c r="O182" s="15">
        <f t="shared" si="23"/>
        <v>2.6138818062592023E-2</v>
      </c>
    </row>
    <row r="183" spans="1:15">
      <c r="A183" s="21" t="s">
        <v>686</v>
      </c>
      <c r="B183" s="21" t="s">
        <v>689</v>
      </c>
      <c r="C183" s="5">
        <v>568180.17190572096</v>
      </c>
      <c r="D183" s="5">
        <v>1366612.538024239</v>
      </c>
      <c r="E183" s="5">
        <v>1183517.549244192</v>
      </c>
      <c r="F183" s="5">
        <v>641256.19854333601</v>
      </c>
      <c r="G183" s="5">
        <v>512933.60115245503</v>
      </c>
      <c r="H183" s="5">
        <v>501046.23106724396</v>
      </c>
      <c r="I183" s="5">
        <v>115116.1679179044</v>
      </c>
      <c r="J183" s="5">
        <v>102918.2688819067</v>
      </c>
      <c r="K183" s="5">
        <v>108426.8416184969</v>
      </c>
      <c r="L183" s="11">
        <f t="shared" si="20"/>
        <v>0.43339754571448508</v>
      </c>
      <c r="M183" s="11">
        <f t="shared" si="21"/>
        <v>9.1614054804459416E-2</v>
      </c>
      <c r="N183" s="15">
        <f t="shared" si="22"/>
        <v>0.17719158224627957</v>
      </c>
      <c r="O183" s="15">
        <f t="shared" si="23"/>
        <v>6.1186457103498217E-2</v>
      </c>
    </row>
    <row r="184" spans="1:15">
      <c r="A184" s="21" t="s">
        <v>282</v>
      </c>
      <c r="B184" s="21" t="s">
        <v>287</v>
      </c>
      <c r="C184" s="5">
        <v>96789.637336107291</v>
      </c>
      <c r="D184" s="5">
        <v>79065.744771905695</v>
      </c>
      <c r="E184" s="5">
        <v>55116.260769639601</v>
      </c>
      <c r="F184" s="5">
        <v>45952.808361837</v>
      </c>
      <c r="G184" s="5">
        <v>36804.969588786902</v>
      </c>
      <c r="H184" s="5">
        <v>34348.662330801584</v>
      </c>
      <c r="I184" s="5">
        <v>7824.78968670227</v>
      </c>
      <c r="J184" s="5">
        <v>7160.3823161698701</v>
      </c>
      <c r="K184" s="5">
        <v>5734.4596121943305</v>
      </c>
      <c r="L184" s="11">
        <f t="shared" si="20"/>
        <v>0.4654982975872094</v>
      </c>
      <c r="M184" s="11">
        <f t="shared" si="21"/>
        <v>9.0562383707718616E-2</v>
      </c>
      <c r="N184" s="15">
        <f t="shared" si="22"/>
        <v>7.7947960338946159E-2</v>
      </c>
      <c r="O184" s="15">
        <f t="shared" si="23"/>
        <v>2.8155674786148617E-2</v>
      </c>
    </row>
    <row r="185" spans="1:15">
      <c r="A185" s="21" t="s">
        <v>1591</v>
      </c>
      <c r="B185" s="21" t="s">
        <v>1588</v>
      </c>
      <c r="C185" s="5">
        <v>104681.767244727</v>
      </c>
      <c r="D185" s="5">
        <v>82624.974328167606</v>
      </c>
      <c r="E185" s="5">
        <v>65947.725808582196</v>
      </c>
      <c r="F185" s="5">
        <v>51907.969939079201</v>
      </c>
      <c r="G185" s="5">
        <v>38667.003578895798</v>
      </c>
      <c r="H185" s="5">
        <v>38349.462980090801</v>
      </c>
      <c r="I185" s="5">
        <v>8555.3336468907401</v>
      </c>
      <c r="J185" s="5">
        <v>6822.5462829568796</v>
      </c>
      <c r="K185" s="5">
        <v>5523.2427732837596</v>
      </c>
      <c r="L185" s="11">
        <f t="shared" si="20"/>
        <v>0.46798203440668257</v>
      </c>
      <c r="M185" s="11">
        <f t="shared" si="21"/>
        <v>8.2572446629263413E-2</v>
      </c>
      <c r="N185" s="15">
        <f t="shared" si="22"/>
        <v>5.0947256646971847E-2</v>
      </c>
      <c r="O185" s="15">
        <f t="shared" si="23"/>
        <v>1.9815133947370195E-2</v>
      </c>
    </row>
    <row r="186" spans="1:15">
      <c r="A186" s="21" t="s">
        <v>679</v>
      </c>
      <c r="B186" s="21" t="s">
        <v>682</v>
      </c>
      <c r="C186" s="5">
        <v>81194.781811402005</v>
      </c>
      <c r="D186" s="5">
        <v>46646.3117385242</v>
      </c>
      <c r="E186" s="5">
        <v>37072.644384303603</v>
      </c>
      <c r="F186" s="5">
        <v>16420.793103370801</v>
      </c>
      <c r="G186" s="5">
        <v>14922.7512917076</v>
      </c>
      <c r="H186" s="5">
        <v>11282.2602268056</v>
      </c>
      <c r="I186" s="5">
        <v>3472.1263839388898</v>
      </c>
      <c r="J186" s="5">
        <v>1748.94509163928</v>
      </c>
      <c r="K186" s="5">
        <v>5041.3507904033404</v>
      </c>
      <c r="L186" s="11">
        <f t="shared" si="20"/>
        <v>0.31991278057217148</v>
      </c>
      <c r="M186" s="11">
        <f t="shared" si="21"/>
        <v>7.4435175141003368E-2</v>
      </c>
      <c r="N186" s="15">
        <f t="shared" si="22"/>
        <v>9.1349455731213849E-2</v>
      </c>
      <c r="O186" s="15">
        <f t="shared" si="23"/>
        <v>6.0716819822016405E-2</v>
      </c>
    </row>
    <row r="187" spans="1:15">
      <c r="A187" s="21" t="s">
        <v>15</v>
      </c>
      <c r="B187" s="21" t="s">
        <v>30</v>
      </c>
      <c r="C187" s="5">
        <v>2299517.8992092768</v>
      </c>
      <c r="D187" s="5">
        <v>1508378.4319181661</v>
      </c>
      <c r="E187" s="5">
        <v>1282146.421061889</v>
      </c>
      <c r="F187" s="5">
        <v>494938.626736201</v>
      </c>
      <c r="G187" s="5">
        <v>386995.96566400182</v>
      </c>
      <c r="H187" s="5">
        <v>389333.85677605058</v>
      </c>
      <c r="I187" s="5">
        <v>115969.80325345742</v>
      </c>
      <c r="J187" s="5">
        <v>111201.26638506728</v>
      </c>
      <c r="K187" s="5">
        <v>80185.826699439</v>
      </c>
      <c r="L187" s="11">
        <f t="shared" si="20"/>
        <v>0.25811417648086143</v>
      </c>
      <c r="M187" s="11">
        <f t="shared" si="21"/>
        <v>7.3722392227297692E-2</v>
      </c>
      <c r="N187" s="15">
        <f t="shared" si="22"/>
        <v>5.2262125419646768E-2</v>
      </c>
      <c r="O187" s="15">
        <f t="shared" si="23"/>
        <v>3.5295645777915552E-2</v>
      </c>
    </row>
    <row r="188" spans="1:15">
      <c r="A188" s="21" t="s">
        <v>1777</v>
      </c>
      <c r="B188" s="21" t="s">
        <v>1775</v>
      </c>
      <c r="C188" s="5">
        <v>52173.775245309102</v>
      </c>
      <c r="D188" s="5">
        <v>34612.476874958098</v>
      </c>
      <c r="E188" s="5">
        <v>26838.618364709298</v>
      </c>
      <c r="F188" s="5">
        <v>12140.477400100999</v>
      </c>
      <c r="G188" s="5">
        <v>10638.5208825851</v>
      </c>
      <c r="H188" s="5">
        <v>10184.4885981238</v>
      </c>
      <c r="I188" s="5">
        <v>2260.6453963632398</v>
      </c>
      <c r="J188" s="5">
        <v>1526.24420979661</v>
      </c>
      <c r="K188" s="5">
        <v>2422.59324206172</v>
      </c>
      <c r="L188" s="11">
        <f t="shared" si="20"/>
        <v>0.30736086645916982</v>
      </c>
      <c r="M188" s="11">
        <f t="shared" si="21"/>
        <v>6.5313020057192209E-2</v>
      </c>
      <c r="N188" s="15">
        <f t="shared" si="22"/>
        <v>6.8777111482890813E-2</v>
      </c>
      <c r="O188" s="15">
        <f t="shared" si="23"/>
        <v>4.0951318396385064E-2</v>
      </c>
    </row>
    <row r="189" spans="1:15">
      <c r="A189" s="21" t="s">
        <v>1621</v>
      </c>
      <c r="B189" s="21" t="s">
        <v>1619</v>
      </c>
      <c r="C189" s="5">
        <v>78189.011029050598</v>
      </c>
      <c r="D189" s="5">
        <v>49690.469142884896</v>
      </c>
      <c r="E189" s="5">
        <v>47888.929264080602</v>
      </c>
      <c r="F189" s="5">
        <v>22165.9263052354</v>
      </c>
      <c r="G189" s="5">
        <v>15036.3881992363</v>
      </c>
      <c r="H189" s="5">
        <v>14790.215632056501</v>
      </c>
      <c r="I189" s="5">
        <v>3829.0742045215502</v>
      </c>
      <c r="J189" s="5">
        <v>2729.6351760637799</v>
      </c>
      <c r="K189" s="5">
        <v>1557.62388737785</v>
      </c>
      <c r="L189" s="11">
        <f t="shared" si="20"/>
        <v>0.30260105123980979</v>
      </c>
      <c r="M189" s="11">
        <f t="shared" si="21"/>
        <v>5.4932771276816013E-2</v>
      </c>
      <c r="N189" s="15">
        <f t="shared" si="22"/>
        <v>4.5267662275808411E-2</v>
      </c>
      <c r="O189" s="15">
        <f t="shared" si="23"/>
        <v>2.9015022598444795E-2</v>
      </c>
    </row>
    <row r="190" spans="1:15">
      <c r="A190" s="21" t="s">
        <v>746</v>
      </c>
      <c r="B190" s="21" t="s">
        <v>748</v>
      </c>
      <c r="C190" s="5">
        <v>80867.309242062198</v>
      </c>
      <c r="D190" s="5">
        <v>55201.545975981702</v>
      </c>
      <c r="E190" s="5">
        <v>43896.399940712698</v>
      </c>
      <c r="F190" s="5">
        <v>10672.5998632873</v>
      </c>
      <c r="G190" s="5">
        <v>8718.8163999716107</v>
      </c>
      <c r="H190" s="5">
        <v>10489.177762887501</v>
      </c>
      <c r="I190" s="5">
        <v>1465.3237326138001</v>
      </c>
      <c r="J190" s="5">
        <v>918.45022901549896</v>
      </c>
      <c r="K190" s="5">
        <v>1870.0185474270099</v>
      </c>
      <c r="L190" s="11">
        <f t="shared" si="20"/>
        <v>0.19001601454153769</v>
      </c>
      <c r="M190" s="11">
        <f t="shared" si="21"/>
        <v>2.6544976353585555E-2</v>
      </c>
      <c r="N190" s="15">
        <f t="shared" si="22"/>
        <v>4.4218408996444067E-2</v>
      </c>
      <c r="O190" s="15">
        <f t="shared" si="23"/>
        <v>3.3078184531313441E-2</v>
      </c>
    </row>
    <row r="191" spans="1:15">
      <c r="A191" s="21" t="s">
        <v>1084</v>
      </c>
      <c r="B191" s="21" t="s">
        <v>1085</v>
      </c>
      <c r="C191" s="5">
        <v>123270.48965146601</v>
      </c>
      <c r="D191" s="5">
        <v>46442.130933737899</v>
      </c>
      <c r="E191" s="5">
        <v>34725.527812989603</v>
      </c>
      <c r="F191" s="5">
        <v>10358.074674379401</v>
      </c>
      <c r="G191" s="5">
        <v>9569.1373400794491</v>
      </c>
      <c r="H191" s="5">
        <v>9676.7681293163205</v>
      </c>
      <c r="I191" s="5">
        <v>645.382587690273</v>
      </c>
      <c r="J191" s="5">
        <v>785.81788814592505</v>
      </c>
      <c r="K191" s="5">
        <v>438.96658356504599</v>
      </c>
      <c r="L191" s="11">
        <f t="shared" si="20"/>
        <v>0.20836184590932777</v>
      </c>
      <c r="M191" s="11">
        <f t="shared" si="21"/>
        <v>1.3896489560547589E-2</v>
      </c>
      <c r="N191" s="15">
        <f t="shared" si="22"/>
        <v>0.17070332360633345</v>
      </c>
      <c r="O191" s="15">
        <f t="shared" si="23"/>
        <v>0.13556828811404584</v>
      </c>
    </row>
  </sheetData>
  <autoFilter ref="A5:O191" xr:uid="{00000000-0009-0000-0000-000002000000}">
    <sortState xmlns:xlrd2="http://schemas.microsoft.com/office/spreadsheetml/2017/richdata2" ref="A6:O191">
      <sortCondition descending="1" ref="M5:M191"/>
    </sortState>
  </autoFilter>
  <conditionalFormatting sqref="L6:M191">
    <cfRule type="cellIs" dxfId="2" priority="2" stopIfTrue="1" operator="lessThan">
      <formula>0.5</formula>
    </cfRule>
    <cfRule type="cellIs" dxfId="1" priority="3" stopIfTrue="1" operator="greaterThan">
      <formula>2</formula>
    </cfRule>
  </conditionalFormatting>
  <conditionalFormatting sqref="N6:O191">
    <cfRule type="cellIs" dxfId="0" priority="1" stopIfTrue="1" operator="lessThan">
      <formula>0.05</formula>
    </cfRule>
  </conditionalFormatting>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6"/>
  <sheetViews>
    <sheetView workbookViewId="0">
      <selection activeCell="F6" sqref="F6"/>
    </sheetView>
  </sheetViews>
  <sheetFormatPr defaultColWidth="9.140625" defaultRowHeight="15"/>
  <cols>
    <col min="1" max="1" width="13.85546875" style="21" customWidth="1"/>
    <col min="2" max="2" width="31.85546875" customWidth="1"/>
    <col min="3" max="3" width="43" style="21" customWidth="1"/>
    <col min="4" max="4" width="21.85546875" customWidth="1"/>
  </cols>
  <sheetData>
    <row r="1" spans="1:14">
      <c r="A1" s="2" t="s">
        <v>1814</v>
      </c>
      <c r="B1" s="21"/>
      <c r="C1" s="2"/>
      <c r="D1" s="21"/>
      <c r="E1" s="21"/>
      <c r="F1" s="21"/>
      <c r="G1" s="21"/>
      <c r="H1" s="21"/>
      <c r="I1" s="21"/>
      <c r="J1" s="21"/>
      <c r="K1" s="21"/>
      <c r="L1" s="21"/>
      <c r="M1" s="21"/>
      <c r="N1" s="21"/>
    </row>
    <row r="2" spans="1:14" s="21" customFormat="1">
      <c r="A2" s="17" t="s">
        <v>1815</v>
      </c>
      <c r="C2" s="2"/>
    </row>
    <row r="3" spans="1:14" s="21" customFormat="1"/>
    <row r="4" spans="1:14">
      <c r="A4" s="2" t="s">
        <v>1816</v>
      </c>
      <c r="B4" s="2" t="s">
        <v>1817</v>
      </c>
      <c r="C4" s="2" t="s">
        <v>1818</v>
      </c>
      <c r="D4" s="2" t="s">
        <v>1819</v>
      </c>
      <c r="E4" s="2" t="s">
        <v>1820</v>
      </c>
      <c r="F4" s="2" t="s">
        <v>1821</v>
      </c>
      <c r="G4" s="21"/>
      <c r="H4" s="21"/>
      <c r="I4" s="21"/>
      <c r="J4" s="21"/>
      <c r="K4" s="21"/>
      <c r="L4" s="21"/>
      <c r="M4" s="21"/>
      <c r="N4" s="21"/>
    </row>
    <row r="5" spans="1:14">
      <c r="A5" s="31" t="s">
        <v>1822</v>
      </c>
      <c r="B5" s="21" t="s">
        <v>1823</v>
      </c>
      <c r="C5" s="21" t="s">
        <v>1422</v>
      </c>
      <c r="D5" s="11">
        <v>0.13170784452390191</v>
      </c>
      <c r="E5" s="21"/>
      <c r="F5" s="21"/>
      <c r="G5" s="21"/>
      <c r="H5" s="21"/>
      <c r="I5" s="21"/>
      <c r="J5" s="21"/>
      <c r="K5" s="21"/>
      <c r="L5" s="21"/>
      <c r="M5" s="21"/>
      <c r="N5" s="21"/>
    </row>
    <row r="6" spans="1:14">
      <c r="A6" s="31" t="s">
        <v>1824</v>
      </c>
      <c r="B6" s="21" t="s">
        <v>1825</v>
      </c>
      <c r="C6" s="21" t="s">
        <v>920</v>
      </c>
      <c r="D6" s="22">
        <v>0.33030964359511045</v>
      </c>
      <c r="E6" s="21">
        <v>0.99755080954285036</v>
      </c>
      <c r="F6" s="21">
        <f>D6/E6</f>
        <v>0.33112062106037699</v>
      </c>
      <c r="G6" s="21"/>
      <c r="H6" s="21"/>
      <c r="I6" s="21"/>
      <c r="J6" s="21"/>
      <c r="K6" s="21"/>
      <c r="L6" s="21"/>
      <c r="M6" s="21"/>
      <c r="N6" s="21"/>
    </row>
    <row r="7" spans="1:14">
      <c r="A7" s="31" t="s">
        <v>1826</v>
      </c>
      <c r="B7" s="21" t="s">
        <v>1827</v>
      </c>
      <c r="C7" s="21" t="s">
        <v>628</v>
      </c>
      <c r="D7" s="11">
        <v>0.68361473534614103</v>
      </c>
      <c r="E7" s="21">
        <v>0.90824410062555572</v>
      </c>
      <c r="F7" s="21">
        <f t="shared" ref="F7:F56" si="0">D7/E7</f>
        <v>0.7526773197594121</v>
      </c>
      <c r="G7" s="21"/>
      <c r="H7" s="21"/>
      <c r="I7" s="21"/>
      <c r="J7" s="21"/>
      <c r="K7" s="21"/>
      <c r="L7" s="21"/>
      <c r="M7" s="21"/>
      <c r="N7" s="21"/>
    </row>
    <row r="8" spans="1:14">
      <c r="A8" s="31" t="s">
        <v>1828</v>
      </c>
      <c r="B8" s="21" t="s">
        <v>1829</v>
      </c>
      <c r="C8" s="21" t="s">
        <v>641</v>
      </c>
      <c r="D8" s="11">
        <v>0.47766504502632812</v>
      </c>
      <c r="E8" s="21">
        <v>0.81599924029023196</v>
      </c>
      <c r="F8" s="21">
        <f t="shared" si="0"/>
        <v>0.58537437468254716</v>
      </c>
      <c r="G8" s="21"/>
      <c r="H8" s="21"/>
      <c r="I8" s="21"/>
      <c r="J8" s="21"/>
      <c r="K8" s="21"/>
      <c r="L8" s="21"/>
      <c r="M8" s="21"/>
      <c r="N8" s="21"/>
    </row>
    <row r="9" spans="1:14">
      <c r="A9" s="31" t="s">
        <v>1830</v>
      </c>
      <c r="B9" s="21" t="s">
        <v>1831</v>
      </c>
      <c r="C9" s="21" t="s">
        <v>1001</v>
      </c>
      <c r="D9" s="11">
        <v>0.44876121767781346</v>
      </c>
      <c r="E9" s="21">
        <v>0.91201049966371206</v>
      </c>
      <c r="F9" s="21">
        <f t="shared" si="0"/>
        <v>0.49205707373246943</v>
      </c>
      <c r="G9" s="21"/>
      <c r="H9" s="21"/>
      <c r="I9" s="21"/>
      <c r="J9" s="21"/>
      <c r="K9" s="21"/>
      <c r="L9" s="21"/>
      <c r="M9" s="21"/>
      <c r="N9" s="21"/>
    </row>
    <row r="10" spans="1:14">
      <c r="A10" s="31" t="s">
        <v>1832</v>
      </c>
      <c r="B10" s="21" t="s">
        <v>1833</v>
      </c>
      <c r="C10" s="21" t="s">
        <v>941</v>
      </c>
      <c r="D10" s="11">
        <v>0.25596035761414959</v>
      </c>
      <c r="E10" s="21">
        <v>1.2099272934218208</v>
      </c>
      <c r="F10" s="21">
        <f t="shared" si="0"/>
        <v>0.21155019727694771</v>
      </c>
      <c r="G10" s="21"/>
      <c r="H10" s="21"/>
      <c r="I10" s="21"/>
      <c r="J10" s="21"/>
      <c r="K10" s="21"/>
      <c r="L10" s="21"/>
      <c r="M10" s="21"/>
      <c r="N10" s="21"/>
    </row>
    <row r="11" spans="1:14">
      <c r="A11" s="31" t="s">
        <v>1834</v>
      </c>
      <c r="B11" s="21" t="s">
        <v>1835</v>
      </c>
      <c r="C11" s="21" t="s">
        <v>979</v>
      </c>
      <c r="D11" s="11">
        <v>0.39520360731242998</v>
      </c>
      <c r="E11" s="21">
        <v>1.3095309516903229</v>
      </c>
      <c r="F11" s="21">
        <f t="shared" si="0"/>
        <v>0.301790199614837</v>
      </c>
      <c r="G11" s="21"/>
      <c r="H11" s="21"/>
      <c r="I11" s="21"/>
      <c r="J11" s="21"/>
      <c r="K11" s="21"/>
      <c r="L11" s="21"/>
      <c r="M11" s="21"/>
      <c r="N11" s="21"/>
    </row>
    <row r="12" spans="1:14">
      <c r="A12" s="31" t="s">
        <v>1836</v>
      </c>
      <c r="B12" s="21" t="s">
        <v>1837</v>
      </c>
      <c r="C12" s="21" t="s">
        <v>1499</v>
      </c>
      <c r="D12" s="11">
        <v>2.5845032059788067</v>
      </c>
      <c r="E12" s="21">
        <v>1.4208045357913046</v>
      </c>
      <c r="F12" s="21">
        <f t="shared" si="0"/>
        <v>1.8190420574209318</v>
      </c>
      <c r="G12" s="21"/>
      <c r="H12" s="21"/>
      <c r="I12" s="21"/>
      <c r="J12" s="21"/>
      <c r="K12" s="21"/>
      <c r="L12" s="21"/>
      <c r="M12" s="21"/>
      <c r="N12" s="21"/>
    </row>
    <row r="13" spans="1:14">
      <c r="A13" s="31" t="s">
        <v>1838</v>
      </c>
      <c r="B13" s="21" t="s">
        <v>1839</v>
      </c>
      <c r="C13" s="21" t="s">
        <v>1233</v>
      </c>
      <c r="D13" s="11">
        <v>6.8805650187879586</v>
      </c>
      <c r="E13" s="21">
        <v>0.82264394008972885</v>
      </c>
      <c r="F13" s="21">
        <f t="shared" si="0"/>
        <v>8.3639648740832762</v>
      </c>
      <c r="G13" s="21"/>
      <c r="H13" s="21"/>
      <c r="I13" s="21"/>
      <c r="J13" s="21"/>
      <c r="K13" s="21"/>
      <c r="L13" s="21"/>
      <c r="M13" s="21"/>
      <c r="N13" s="21"/>
    </row>
    <row r="14" spans="1:14">
      <c r="A14" s="32" t="s">
        <v>1840</v>
      </c>
      <c r="B14" s="2" t="s">
        <v>1841</v>
      </c>
      <c r="C14" s="2" t="s">
        <v>531</v>
      </c>
      <c r="D14" s="13">
        <v>0.25371183335759312</v>
      </c>
      <c r="E14" s="21"/>
      <c r="F14" s="21"/>
      <c r="G14" s="21"/>
      <c r="H14" s="21"/>
      <c r="I14" s="21"/>
      <c r="J14" s="21"/>
      <c r="K14" s="21"/>
      <c r="L14" s="21"/>
      <c r="M14" s="21"/>
      <c r="N14" s="21"/>
    </row>
    <row r="15" spans="1:14">
      <c r="A15" s="32" t="s">
        <v>1840</v>
      </c>
      <c r="B15" s="2" t="s">
        <v>1842</v>
      </c>
      <c r="C15" s="2" t="s">
        <v>531</v>
      </c>
      <c r="D15" s="13">
        <v>0.33290051565350792</v>
      </c>
      <c r="E15" s="21"/>
      <c r="F15" s="21"/>
      <c r="G15" s="21"/>
      <c r="H15" s="21"/>
      <c r="I15" s="21"/>
      <c r="J15" s="21"/>
      <c r="K15" s="21"/>
      <c r="L15" s="21"/>
      <c r="M15" s="21"/>
      <c r="N15" s="21"/>
    </row>
    <row r="16" spans="1:14">
      <c r="A16" s="31" t="s">
        <v>1843</v>
      </c>
      <c r="B16" s="21" t="s">
        <v>1844</v>
      </c>
      <c r="C16" s="21" t="s">
        <v>603</v>
      </c>
      <c r="D16" s="11">
        <v>2.4783684483632573</v>
      </c>
      <c r="E16" s="21">
        <v>0.98417640446118659</v>
      </c>
      <c r="F16" s="21">
        <f t="shared" si="0"/>
        <v>2.518215674678876</v>
      </c>
      <c r="G16" s="21"/>
      <c r="H16" s="21"/>
      <c r="I16" s="21"/>
      <c r="J16" s="21"/>
      <c r="K16" s="21"/>
      <c r="L16" s="21"/>
      <c r="M16" s="21"/>
      <c r="N16" s="21"/>
    </row>
    <row r="17" spans="1:6">
      <c r="A17" s="31" t="s">
        <v>1845</v>
      </c>
      <c r="B17" s="21" t="s">
        <v>1846</v>
      </c>
      <c r="C17" s="21" t="s">
        <v>265</v>
      </c>
      <c r="D17" s="11">
        <v>2.7315893792809183</v>
      </c>
      <c r="E17" s="21">
        <v>2.063274381615229</v>
      </c>
      <c r="F17" s="21">
        <f t="shared" si="0"/>
        <v>1.323909899536726</v>
      </c>
    </row>
    <row r="18" spans="1:6">
      <c r="A18" s="31" t="s">
        <v>1847</v>
      </c>
      <c r="B18" s="21" t="s">
        <v>1848</v>
      </c>
      <c r="C18" s="21" t="s">
        <v>416</v>
      </c>
      <c r="D18" s="11">
        <v>0.41594952062796781</v>
      </c>
      <c r="E18" s="21">
        <v>0.94531875287081568</v>
      </c>
      <c r="F18" s="21">
        <f t="shared" si="0"/>
        <v>0.44000980554419422</v>
      </c>
    </row>
    <row r="19" spans="1:6">
      <c r="A19" s="31" t="s">
        <v>1849</v>
      </c>
      <c r="B19" s="21" t="s">
        <v>1850</v>
      </c>
      <c r="C19" s="21" t="s">
        <v>1107</v>
      </c>
      <c r="D19" s="11">
        <v>0.47573939423174644</v>
      </c>
      <c r="E19" s="21">
        <v>0.83162038891107526</v>
      </c>
      <c r="F19" s="21">
        <f t="shared" si="0"/>
        <v>0.57206316797340695</v>
      </c>
    </row>
    <row r="20" spans="1:6">
      <c r="A20" s="31" t="s">
        <v>1851</v>
      </c>
      <c r="B20" s="21" t="s">
        <v>1852</v>
      </c>
      <c r="C20" s="21" t="s">
        <v>1614</v>
      </c>
      <c r="D20" s="11">
        <v>0.48257900178152319</v>
      </c>
      <c r="E20" s="21">
        <v>1.0971951449245554</v>
      </c>
      <c r="F20" s="21">
        <f t="shared" si="0"/>
        <v>0.43982969120293181</v>
      </c>
    </row>
    <row r="21" spans="1:6">
      <c r="A21" s="31" t="s">
        <v>1853</v>
      </c>
      <c r="B21" s="21" t="s">
        <v>1854</v>
      </c>
      <c r="C21" s="21" t="s">
        <v>1038</v>
      </c>
      <c r="D21" s="11">
        <v>0.49337425708976346</v>
      </c>
      <c r="E21" s="21">
        <v>3.714940877270779</v>
      </c>
      <c r="F21" s="21">
        <f t="shared" si="0"/>
        <v>0.13280810472876922</v>
      </c>
    </row>
    <row r="22" spans="1:6">
      <c r="A22" s="31" t="s">
        <v>1855</v>
      </c>
      <c r="B22" s="21" t="s">
        <v>1856</v>
      </c>
      <c r="C22" s="21" t="s">
        <v>447</v>
      </c>
      <c r="D22" s="11">
        <v>4.3033090986533145</v>
      </c>
      <c r="E22" s="21"/>
      <c r="F22" s="21"/>
    </row>
    <row r="23" spans="1:6">
      <c r="A23" s="32" t="s">
        <v>1857</v>
      </c>
      <c r="B23" s="2" t="s">
        <v>1858</v>
      </c>
      <c r="C23" s="2" t="s">
        <v>933</v>
      </c>
      <c r="D23" s="13">
        <v>0.575526365045681</v>
      </c>
      <c r="E23" s="21">
        <v>1.3087668272479049</v>
      </c>
      <c r="F23" s="21">
        <f t="shared" si="0"/>
        <v>0.4397470604109876</v>
      </c>
    </row>
    <row r="24" spans="1:6">
      <c r="A24" s="32" t="s">
        <v>1859</v>
      </c>
      <c r="B24" s="2" t="s">
        <v>1860</v>
      </c>
      <c r="C24" s="2" t="s">
        <v>890</v>
      </c>
      <c r="D24" s="13">
        <v>0.43729419115618723</v>
      </c>
      <c r="E24" s="21">
        <v>1.3724089883072565</v>
      </c>
      <c r="F24" s="21">
        <f t="shared" si="0"/>
        <v>0.31863256134423196</v>
      </c>
    </row>
    <row r="25" spans="1:6">
      <c r="A25" s="31" t="s">
        <v>1861</v>
      </c>
      <c r="B25" s="21" t="s">
        <v>1862</v>
      </c>
      <c r="C25" s="21" t="s">
        <v>184</v>
      </c>
      <c r="D25" s="11">
        <v>0.37122529468602555</v>
      </c>
      <c r="E25" s="21">
        <v>0.86872316493632029</v>
      </c>
      <c r="F25" s="21">
        <f t="shared" si="0"/>
        <v>0.42732289142219126</v>
      </c>
    </row>
    <row r="26" spans="1:6">
      <c r="A26" s="31" t="s">
        <v>1863</v>
      </c>
      <c r="B26" s="21" t="s">
        <v>1864</v>
      </c>
      <c r="C26" s="21" t="s">
        <v>372</v>
      </c>
      <c r="D26" s="11">
        <v>0.56967325000178748</v>
      </c>
      <c r="E26" s="21">
        <v>0.90867830066337696</v>
      </c>
      <c r="F26" s="21">
        <f t="shared" si="0"/>
        <v>0.62692511704736409</v>
      </c>
    </row>
    <row r="27" spans="1:6">
      <c r="A27" s="31" t="s">
        <v>1865</v>
      </c>
      <c r="B27" s="21" t="s">
        <v>1866</v>
      </c>
      <c r="C27" s="21" t="s">
        <v>833</v>
      </c>
      <c r="D27" s="11">
        <v>0.41635690318721269</v>
      </c>
      <c r="E27" s="21">
        <v>0.90712045171516564</v>
      </c>
      <c r="F27" s="21">
        <f t="shared" si="0"/>
        <v>0.45898745023328841</v>
      </c>
    </row>
    <row r="28" spans="1:6">
      <c r="A28" s="31" t="s">
        <v>1867</v>
      </c>
      <c r="B28" s="21" t="s">
        <v>1868</v>
      </c>
      <c r="C28" s="21" t="s">
        <v>281</v>
      </c>
      <c r="D28" s="11">
        <v>6.2185360611727845</v>
      </c>
      <c r="E28" s="21">
        <v>1.0780081622895497</v>
      </c>
      <c r="F28" s="21">
        <f t="shared" si="0"/>
        <v>5.7685426499604784</v>
      </c>
    </row>
    <row r="29" spans="1:6">
      <c r="A29" s="31" t="s">
        <v>1869</v>
      </c>
      <c r="B29" s="21" t="s">
        <v>1870</v>
      </c>
      <c r="C29" s="21" t="s">
        <v>762</v>
      </c>
      <c r="D29" s="11">
        <v>0.24397070398102289</v>
      </c>
      <c r="E29" s="21">
        <v>1.0267464941258284</v>
      </c>
      <c r="F29" s="21">
        <f t="shared" si="0"/>
        <v>0.23761532703234545</v>
      </c>
    </row>
    <row r="30" spans="1:6">
      <c r="A30" s="31" t="s">
        <v>1871</v>
      </c>
      <c r="B30" s="21" t="s">
        <v>1872</v>
      </c>
      <c r="C30" s="21" t="s">
        <v>1112</v>
      </c>
      <c r="D30" s="11">
        <v>3.5213733160834355</v>
      </c>
      <c r="E30" s="21">
        <v>1.1466600976398591</v>
      </c>
      <c r="F30" s="21">
        <f t="shared" si="0"/>
        <v>3.0709826942887326</v>
      </c>
    </row>
    <row r="31" spans="1:6">
      <c r="A31" s="31" t="s">
        <v>1873</v>
      </c>
      <c r="B31" s="21" t="s">
        <v>1874</v>
      </c>
      <c r="C31" s="21" t="s">
        <v>436</v>
      </c>
      <c r="D31" s="11">
        <v>0.38709633729438048</v>
      </c>
      <c r="E31" s="21">
        <v>0.93316583722880531</v>
      </c>
      <c r="F31" s="21">
        <f t="shared" si="0"/>
        <v>0.41482051940942127</v>
      </c>
    </row>
    <row r="32" spans="1:6">
      <c r="A32" s="31" t="s">
        <v>1875</v>
      </c>
      <c r="B32" s="21" t="s">
        <v>1876</v>
      </c>
      <c r="C32" s="21" t="s">
        <v>393</v>
      </c>
      <c r="D32" s="11">
        <v>0.39431895398356887</v>
      </c>
      <c r="E32" s="21">
        <v>0.81200312709531597</v>
      </c>
      <c r="F32" s="21">
        <f t="shared" si="0"/>
        <v>0.4856126052052534</v>
      </c>
    </row>
    <row r="33" spans="1:6">
      <c r="A33" s="31" t="s">
        <v>1877</v>
      </c>
      <c r="B33" s="21" t="s">
        <v>1878</v>
      </c>
      <c r="C33" s="21" t="s">
        <v>768</v>
      </c>
      <c r="D33" s="11">
        <v>4.0916384282854956</v>
      </c>
      <c r="E33" s="21">
        <v>0.93752824250367006</v>
      </c>
      <c r="F33" s="21">
        <f t="shared" si="0"/>
        <v>4.3642828480118867</v>
      </c>
    </row>
    <row r="34" spans="1:6">
      <c r="A34" s="31" t="s">
        <v>1879</v>
      </c>
      <c r="B34" s="21" t="s">
        <v>1880</v>
      </c>
      <c r="C34" s="21" t="s">
        <v>476</v>
      </c>
      <c r="D34" s="11">
        <v>0.24553852274438148</v>
      </c>
      <c r="E34" s="21">
        <v>0.86124453565099834</v>
      </c>
      <c r="F34" s="21">
        <f t="shared" si="0"/>
        <v>0.28509733598342496</v>
      </c>
    </row>
    <row r="35" spans="1:6">
      <c r="A35" s="31" t="s">
        <v>1881</v>
      </c>
      <c r="B35" s="21" t="s">
        <v>1882</v>
      </c>
      <c r="C35" s="21" t="s">
        <v>148</v>
      </c>
      <c r="D35" s="11">
        <v>0.45040186586182068</v>
      </c>
      <c r="E35" s="21">
        <v>1.3251322411674507</v>
      </c>
      <c r="F35" s="21">
        <f t="shared" si="0"/>
        <v>0.33989201369443212</v>
      </c>
    </row>
    <row r="36" spans="1:6">
      <c r="A36" s="31" t="s">
        <v>1883</v>
      </c>
      <c r="B36" s="21" t="s">
        <v>1884</v>
      </c>
      <c r="C36" s="21" t="s">
        <v>1674</v>
      </c>
      <c r="D36" s="11">
        <v>3.6322484434242415</v>
      </c>
      <c r="E36" s="21">
        <v>0.86710128798124719</v>
      </c>
      <c r="F36" s="21">
        <f t="shared" si="0"/>
        <v>4.1889551933208482</v>
      </c>
    </row>
    <row r="37" spans="1:6">
      <c r="A37" s="31" t="s">
        <v>1885</v>
      </c>
      <c r="B37" s="21" t="s">
        <v>1886</v>
      </c>
      <c r="C37" s="21" t="s">
        <v>998</v>
      </c>
      <c r="D37" s="11">
        <v>0.42684268168604944</v>
      </c>
      <c r="E37" s="21">
        <v>0.88820947900386793</v>
      </c>
      <c r="F37" s="21">
        <f t="shared" si="0"/>
        <v>0.48056533033711368</v>
      </c>
    </row>
    <row r="38" spans="1:6">
      <c r="A38" s="31" t="s">
        <v>1887</v>
      </c>
      <c r="B38" s="21" t="s">
        <v>1888</v>
      </c>
      <c r="C38" s="21" t="s">
        <v>799</v>
      </c>
      <c r="D38" s="11">
        <v>0.44606143557161076</v>
      </c>
      <c r="E38" s="21">
        <v>1.1720576716643987</v>
      </c>
      <c r="F38" s="21">
        <f t="shared" si="0"/>
        <v>0.38057976698209256</v>
      </c>
    </row>
    <row r="39" spans="1:6">
      <c r="A39" s="31" t="s">
        <v>1889</v>
      </c>
      <c r="B39" s="21" t="s">
        <v>1890</v>
      </c>
      <c r="C39" s="21" t="s">
        <v>1620</v>
      </c>
      <c r="D39" s="11">
        <v>0.30260105123980979</v>
      </c>
      <c r="E39" s="21">
        <v>1.0028152840617759</v>
      </c>
      <c r="F39" s="21">
        <f t="shared" si="0"/>
        <v>0.30175153495284063</v>
      </c>
    </row>
    <row r="40" spans="1:6">
      <c r="A40" s="31" t="s">
        <v>1891</v>
      </c>
      <c r="B40" s="21" t="s">
        <v>1892</v>
      </c>
      <c r="C40" s="21" t="s">
        <v>1202</v>
      </c>
      <c r="D40" s="11">
        <v>0.44934364021833029</v>
      </c>
      <c r="E40" s="21">
        <v>0.99462840086449089</v>
      </c>
      <c r="F40" s="21">
        <f t="shared" si="0"/>
        <v>0.45177036954482591</v>
      </c>
    </row>
    <row r="41" spans="1:6">
      <c r="A41" s="32" t="s">
        <v>1893</v>
      </c>
      <c r="B41" s="2" t="s">
        <v>1894</v>
      </c>
      <c r="C41" s="2" t="s">
        <v>745</v>
      </c>
      <c r="D41" s="13">
        <v>0.19001601454153769</v>
      </c>
      <c r="E41" s="21">
        <v>1.6142207610000778</v>
      </c>
      <c r="F41" s="21">
        <f t="shared" si="0"/>
        <v>0.11771377195261369</v>
      </c>
    </row>
    <row r="42" spans="1:6">
      <c r="A42" s="32" t="s">
        <v>1893</v>
      </c>
      <c r="B42" s="2" t="s">
        <v>1894</v>
      </c>
      <c r="C42" s="2" t="s">
        <v>745</v>
      </c>
      <c r="D42" s="13">
        <v>0.46991078710441114</v>
      </c>
      <c r="E42" s="21">
        <v>1.6142207610000778</v>
      </c>
      <c r="F42" s="21">
        <f t="shared" si="0"/>
        <v>0.29110689098886422</v>
      </c>
    </row>
    <row r="43" spans="1:6">
      <c r="A43" s="31" t="s">
        <v>1895</v>
      </c>
      <c r="B43" s="21" t="s">
        <v>1896</v>
      </c>
      <c r="C43" s="21" t="s">
        <v>1242</v>
      </c>
      <c r="D43" s="11">
        <v>0.28260005122681464</v>
      </c>
      <c r="E43" s="21">
        <v>1.7396057416824351</v>
      </c>
      <c r="F43" s="21">
        <f t="shared" si="0"/>
        <v>0.16245063145946045</v>
      </c>
    </row>
    <row r="44" spans="1:6">
      <c r="A44" s="31" t="s">
        <v>1897</v>
      </c>
      <c r="B44" s="21" t="s">
        <v>1898</v>
      </c>
      <c r="C44" s="21" t="s">
        <v>1059</v>
      </c>
      <c r="D44" s="11">
        <v>7.0117560530341851</v>
      </c>
      <c r="E44" s="21">
        <v>0.98464814700607306</v>
      </c>
      <c r="F44" s="21">
        <f t="shared" si="0"/>
        <v>7.1210777924623851</v>
      </c>
    </row>
    <row r="45" spans="1:6">
      <c r="A45" s="31" t="s">
        <v>1899</v>
      </c>
      <c r="B45" s="21" t="s">
        <v>1900</v>
      </c>
      <c r="C45" s="21" t="s">
        <v>914</v>
      </c>
      <c r="D45" s="11">
        <v>0.4758537406010353</v>
      </c>
      <c r="E45" s="21">
        <v>1.2094526348696848</v>
      </c>
      <c r="F45" s="21">
        <f t="shared" si="0"/>
        <v>0.39344553633744178</v>
      </c>
    </row>
    <row r="46" spans="1:6">
      <c r="A46" s="31" t="s">
        <v>1901</v>
      </c>
      <c r="B46" s="21" t="s">
        <v>1902</v>
      </c>
      <c r="C46" s="21" t="s">
        <v>869</v>
      </c>
      <c r="D46" s="11">
        <v>0.4360890004445796</v>
      </c>
      <c r="E46" s="21">
        <v>1.0750290952581258</v>
      </c>
      <c r="F46" s="21">
        <f t="shared" si="0"/>
        <v>0.40565320731144494</v>
      </c>
    </row>
    <row r="47" spans="1:6">
      <c r="A47" s="31" t="s">
        <v>1903</v>
      </c>
      <c r="B47" s="21" t="s">
        <v>1874</v>
      </c>
      <c r="C47" s="21" t="s">
        <v>1246</v>
      </c>
      <c r="D47" s="11">
        <v>0.50058491566071472</v>
      </c>
      <c r="E47" s="21">
        <v>1.108779836766967</v>
      </c>
      <c r="F47" s="21">
        <f t="shared" si="0"/>
        <v>0.4514736822057876</v>
      </c>
    </row>
    <row r="48" spans="1:6">
      <c r="A48" s="31" t="s">
        <v>1904</v>
      </c>
      <c r="B48" s="21" t="s">
        <v>1905</v>
      </c>
      <c r="C48" s="21" t="s">
        <v>738</v>
      </c>
      <c r="D48" s="11">
        <v>0.62021688170886879</v>
      </c>
      <c r="E48" s="21">
        <v>1.4267610873647953</v>
      </c>
      <c r="F48" s="21">
        <f t="shared" si="0"/>
        <v>0.434702689329998</v>
      </c>
    </row>
    <row r="49" spans="1:6">
      <c r="A49" s="31" t="s">
        <v>1906</v>
      </c>
      <c r="B49" s="21" t="s">
        <v>1907</v>
      </c>
      <c r="C49" s="21" t="s">
        <v>1270</v>
      </c>
      <c r="D49" s="11">
        <v>0.27917273502495049</v>
      </c>
      <c r="E49" s="21">
        <v>1.0656558299793171</v>
      </c>
      <c r="F49" s="21">
        <f t="shared" si="0"/>
        <v>0.26197269997609723</v>
      </c>
    </row>
    <row r="50" spans="1:6">
      <c r="A50" s="31" t="s">
        <v>1908</v>
      </c>
      <c r="B50" s="21" t="s">
        <v>1874</v>
      </c>
      <c r="C50" s="21" t="s">
        <v>634</v>
      </c>
      <c r="D50" s="11">
        <v>0.48032915189590097</v>
      </c>
      <c r="E50" s="21">
        <v>1.0986705372850025</v>
      </c>
      <c r="F50" s="21">
        <f t="shared" si="0"/>
        <v>0.43719125579072515</v>
      </c>
    </row>
    <row r="51" spans="1:6">
      <c r="A51" s="31" t="s">
        <v>1909</v>
      </c>
      <c r="B51" s="21" t="s">
        <v>1910</v>
      </c>
      <c r="C51" s="21" t="s">
        <v>903</v>
      </c>
      <c r="D51" s="11">
        <v>0.29654097804406687</v>
      </c>
      <c r="E51" s="21">
        <v>1.9378731257532151</v>
      </c>
      <c r="F51" s="21">
        <f t="shared" si="0"/>
        <v>0.15302393851445095</v>
      </c>
    </row>
    <row r="52" spans="1:6">
      <c r="A52" s="31" t="s">
        <v>1911</v>
      </c>
      <c r="B52" s="21" t="s">
        <v>1912</v>
      </c>
      <c r="C52" s="21" t="s">
        <v>166</v>
      </c>
      <c r="D52" s="11">
        <v>0.22778614576944139</v>
      </c>
      <c r="E52" s="21">
        <v>1.1463143513716136</v>
      </c>
      <c r="F52" s="21">
        <f t="shared" si="0"/>
        <v>0.19871176304901497</v>
      </c>
    </row>
    <row r="53" spans="1:6">
      <c r="A53" s="31" t="s">
        <v>1913</v>
      </c>
      <c r="B53" s="21" t="s">
        <v>1914</v>
      </c>
      <c r="C53" s="21" t="s">
        <v>458</v>
      </c>
      <c r="D53" s="11">
        <v>0.26297262713585257</v>
      </c>
      <c r="E53" s="21">
        <v>0.99329766002545306</v>
      </c>
      <c r="F53" s="21">
        <f t="shared" si="0"/>
        <v>0.26474705188484382</v>
      </c>
    </row>
    <row r="54" spans="1:6">
      <c r="A54" s="31" t="s">
        <v>1915</v>
      </c>
      <c r="B54" s="21" t="s">
        <v>1916</v>
      </c>
      <c r="C54" s="21" t="s">
        <v>1347</v>
      </c>
      <c r="D54" s="11">
        <v>4.0149234773442712</v>
      </c>
      <c r="E54" s="21">
        <v>0.8579246357931668</v>
      </c>
      <c r="F54" s="21">
        <f t="shared" si="0"/>
        <v>4.6798090529623293</v>
      </c>
    </row>
    <row r="55" spans="1:6">
      <c r="A55" s="32" t="s">
        <v>1917</v>
      </c>
      <c r="B55" s="2" t="s">
        <v>1918</v>
      </c>
      <c r="C55" s="2" t="s">
        <v>14</v>
      </c>
      <c r="D55" s="13">
        <v>0.35633214908449135</v>
      </c>
      <c r="E55" s="21">
        <v>1.0352874140973287</v>
      </c>
      <c r="F55" s="21">
        <f t="shared" si="0"/>
        <v>0.34418669079946151</v>
      </c>
    </row>
    <row r="56" spans="1:6">
      <c r="A56" s="32" t="s">
        <v>1917</v>
      </c>
      <c r="B56" s="2" t="s">
        <v>1918</v>
      </c>
      <c r="C56" s="2" t="s">
        <v>14</v>
      </c>
      <c r="D56" s="13">
        <v>0.65710761325838729</v>
      </c>
      <c r="E56" s="21">
        <v>1.0352874140973287</v>
      </c>
      <c r="F56" s="21">
        <f t="shared" si="0"/>
        <v>0.63471032711367603</v>
      </c>
    </row>
  </sheetData>
  <autoFilter ref="A4:E56" xr:uid="{00000000-0009-0000-0000-000003000000}">
    <sortState xmlns:xlrd2="http://schemas.microsoft.com/office/spreadsheetml/2017/richdata2" ref="A5:E56">
      <sortCondition ref="E4:E56"/>
    </sortState>
  </autoFilter>
  <sortState xmlns:xlrd2="http://schemas.microsoft.com/office/spreadsheetml/2017/richdata2" ref="A1:E55">
    <sortCondition descending="1" ref="D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6"/>
  <sheetViews>
    <sheetView zoomScale="70" zoomScaleNormal="70" workbookViewId="0">
      <selection activeCell="Q41" sqref="Q41"/>
    </sheetView>
  </sheetViews>
  <sheetFormatPr defaultColWidth="9.140625" defaultRowHeight="15"/>
  <cols>
    <col min="1" max="1" width="28" style="21" customWidth="1"/>
    <col min="2" max="2" width="47.5703125" customWidth="1"/>
    <col min="3" max="3" width="56" style="21" customWidth="1"/>
    <col min="4" max="4" width="21.85546875" customWidth="1"/>
    <col min="6" max="6" width="22.5703125" customWidth="1"/>
  </cols>
  <sheetData>
    <row r="1" spans="1:19">
      <c r="A1" s="2" t="s">
        <v>1919</v>
      </c>
      <c r="B1" s="21"/>
      <c r="C1" s="2"/>
      <c r="D1" s="21"/>
      <c r="E1" s="21"/>
      <c r="F1" s="21"/>
      <c r="G1" s="21"/>
      <c r="H1" s="21"/>
      <c r="I1" s="21"/>
      <c r="J1" s="21"/>
      <c r="K1" s="21"/>
      <c r="L1" s="21"/>
      <c r="M1" s="21"/>
      <c r="N1" s="21"/>
      <c r="O1" s="21"/>
      <c r="P1" s="21"/>
      <c r="Q1" s="21"/>
      <c r="R1" s="21"/>
      <c r="S1" s="21"/>
    </row>
    <row r="2" spans="1:19" s="21" customFormat="1">
      <c r="A2" s="17" t="s">
        <v>1815</v>
      </c>
      <c r="C2" s="2"/>
    </row>
    <row r="3" spans="1:19">
      <c r="B3" s="21"/>
      <c r="D3" s="21"/>
      <c r="E3" s="21"/>
      <c r="F3" s="21"/>
      <c r="G3" s="21"/>
      <c r="H3" s="21"/>
      <c r="I3" s="21"/>
      <c r="J3" s="21"/>
      <c r="K3" s="21"/>
      <c r="L3" s="21"/>
      <c r="M3" s="21"/>
      <c r="N3" s="21"/>
      <c r="O3" s="21"/>
      <c r="P3" s="21"/>
      <c r="Q3" s="21"/>
      <c r="R3" s="21"/>
      <c r="S3" s="21"/>
    </row>
    <row r="4" spans="1:19">
      <c r="A4" s="2" t="s">
        <v>1816</v>
      </c>
      <c r="B4" s="2" t="s">
        <v>1817</v>
      </c>
      <c r="C4" s="2" t="s">
        <v>1818</v>
      </c>
      <c r="D4" s="2" t="s">
        <v>1920</v>
      </c>
      <c r="E4" s="2" t="s">
        <v>1820</v>
      </c>
      <c r="F4" s="2" t="s">
        <v>1821</v>
      </c>
      <c r="G4" s="21"/>
      <c r="H4" s="21"/>
      <c r="I4" s="21"/>
      <c r="J4" s="21"/>
      <c r="K4" s="21"/>
      <c r="L4" s="21"/>
      <c r="M4" s="21"/>
      <c r="N4" s="21"/>
      <c r="O4" s="21"/>
      <c r="P4" s="21"/>
      <c r="Q4" s="21"/>
      <c r="R4" s="21"/>
      <c r="S4" s="21"/>
    </row>
    <row r="5" spans="1:19">
      <c r="A5" s="33" t="s">
        <v>1893</v>
      </c>
      <c r="B5" s="2" t="s">
        <v>1894</v>
      </c>
      <c r="C5" s="2" t="s">
        <v>745</v>
      </c>
      <c r="D5" s="13">
        <v>2.6544976353585555E-2</v>
      </c>
      <c r="E5" s="21">
        <v>0.8524982675871241</v>
      </c>
      <c r="F5" s="21">
        <f>D5/E5</f>
        <v>3.1137865451289843E-2</v>
      </c>
      <c r="G5" s="21"/>
      <c r="H5" s="21"/>
      <c r="I5" s="21"/>
      <c r="J5" s="21"/>
      <c r="K5" s="21"/>
      <c r="L5" s="21"/>
      <c r="M5" s="21"/>
      <c r="N5" s="21"/>
      <c r="O5" s="21"/>
      <c r="P5" s="21"/>
      <c r="Q5" s="21"/>
      <c r="R5" s="21"/>
      <c r="S5" s="21"/>
    </row>
    <row r="6" spans="1:19">
      <c r="A6" s="34" t="s">
        <v>1921</v>
      </c>
      <c r="B6" s="21" t="s">
        <v>1922</v>
      </c>
      <c r="C6" s="21" t="s">
        <v>255</v>
      </c>
      <c r="D6" s="11">
        <v>3.2759208616740212</v>
      </c>
      <c r="E6" s="21"/>
      <c r="F6" s="21"/>
      <c r="G6" s="21"/>
      <c r="H6" s="21"/>
      <c r="I6" s="21"/>
      <c r="J6" s="21"/>
      <c r="K6" s="21"/>
      <c r="L6" s="21"/>
      <c r="M6" s="21"/>
      <c r="N6" s="21"/>
      <c r="O6" s="21"/>
      <c r="P6" s="21"/>
      <c r="Q6" s="21"/>
      <c r="R6" s="21"/>
      <c r="S6" s="21"/>
    </row>
    <row r="7" spans="1:19">
      <c r="A7" s="34" t="s">
        <v>1923</v>
      </c>
      <c r="B7" s="21" t="s">
        <v>1924</v>
      </c>
      <c r="C7" s="21" t="s">
        <v>144</v>
      </c>
      <c r="D7" s="11">
        <v>0.15316651835716774</v>
      </c>
      <c r="E7" s="21">
        <v>1.3795537002533136</v>
      </c>
      <c r="F7" s="21">
        <f t="shared" ref="F7:F69" si="0">D7/E7</f>
        <v>0.11102613716961023</v>
      </c>
      <c r="G7" s="21"/>
      <c r="H7" s="21"/>
      <c r="I7" s="21"/>
      <c r="J7" s="21"/>
      <c r="K7" s="21"/>
      <c r="L7" s="21"/>
      <c r="M7" s="21"/>
      <c r="N7" s="21"/>
      <c r="O7" s="21"/>
      <c r="P7" s="21"/>
      <c r="Q7" s="21"/>
      <c r="R7" s="21"/>
      <c r="S7" s="21"/>
    </row>
    <row r="8" spans="1:19">
      <c r="A8" s="35" t="s">
        <v>1925</v>
      </c>
      <c r="B8" s="2" t="s">
        <v>1926</v>
      </c>
      <c r="C8" s="2" t="s">
        <v>116</v>
      </c>
      <c r="D8" s="13">
        <v>0.16735107957839487</v>
      </c>
      <c r="E8" s="21">
        <v>1.5418763552571941</v>
      </c>
      <c r="F8" s="21">
        <f t="shared" si="0"/>
        <v>0.10853728900361775</v>
      </c>
      <c r="G8" s="21"/>
      <c r="H8" s="21"/>
      <c r="I8" s="21"/>
      <c r="J8" s="21"/>
      <c r="K8" s="21"/>
      <c r="L8" s="21"/>
      <c r="M8" s="21"/>
      <c r="N8" s="21"/>
      <c r="O8" s="21"/>
      <c r="P8" s="21"/>
      <c r="Q8" s="21"/>
      <c r="R8" s="21"/>
      <c r="S8" s="21"/>
    </row>
    <row r="9" spans="1:19">
      <c r="A9" s="35" t="s">
        <v>1925</v>
      </c>
      <c r="B9" s="2" t="s">
        <v>1926</v>
      </c>
      <c r="C9" s="2" t="s">
        <v>116</v>
      </c>
      <c r="D9" s="13">
        <v>0.22857129372215321</v>
      </c>
      <c r="E9" s="21">
        <v>1.5418763552571941</v>
      </c>
      <c r="F9" s="21">
        <f t="shared" si="0"/>
        <v>0.14824229773212014</v>
      </c>
      <c r="G9" s="21"/>
      <c r="H9" s="21"/>
      <c r="I9" s="21"/>
      <c r="J9" s="21"/>
      <c r="K9" s="21"/>
      <c r="L9" s="21"/>
      <c r="M9" s="21"/>
      <c r="N9" s="21"/>
      <c r="O9" s="21"/>
      <c r="P9" s="21"/>
      <c r="Q9" s="21"/>
      <c r="R9" s="21"/>
      <c r="S9" s="21"/>
    </row>
    <row r="10" spans="1:19">
      <c r="A10" s="34" t="s">
        <v>1824</v>
      </c>
      <c r="B10" s="21" t="s">
        <v>1825</v>
      </c>
      <c r="C10" s="21" t="s">
        <v>920</v>
      </c>
      <c r="D10" s="11">
        <v>0.26726174345166476</v>
      </c>
      <c r="E10" s="21">
        <v>1.0553706322505922</v>
      </c>
      <c r="F10" s="21">
        <f t="shared" si="0"/>
        <v>0.25323970109128907</v>
      </c>
      <c r="G10" s="21"/>
      <c r="H10" s="21"/>
      <c r="I10" s="21"/>
      <c r="J10" s="21"/>
      <c r="K10" s="21"/>
      <c r="L10" s="21"/>
      <c r="M10" s="21"/>
      <c r="N10" s="21"/>
      <c r="O10" s="21"/>
      <c r="P10" s="21"/>
      <c r="Q10" s="21"/>
      <c r="R10" s="21"/>
      <c r="S10" s="21"/>
    </row>
    <row r="11" spans="1:19">
      <c r="A11" s="34" t="s">
        <v>1826</v>
      </c>
      <c r="B11" s="21" t="s">
        <v>1927</v>
      </c>
      <c r="C11" s="21" t="s">
        <v>628</v>
      </c>
      <c r="D11" s="11">
        <v>0.3072993717808693</v>
      </c>
      <c r="E11" s="21">
        <v>1.2673032086790206</v>
      </c>
      <c r="F11" s="21">
        <f t="shared" si="0"/>
        <v>0.24248291148981169</v>
      </c>
      <c r="G11" s="21"/>
      <c r="H11" s="21"/>
      <c r="I11" s="21"/>
      <c r="J11" s="21"/>
      <c r="K11" s="21"/>
      <c r="L11" s="21"/>
      <c r="M11" s="21"/>
      <c r="N11" s="21"/>
      <c r="O11" s="21"/>
      <c r="P11" s="21"/>
      <c r="Q11" s="21"/>
      <c r="R11" s="21"/>
      <c r="S11" s="21"/>
    </row>
    <row r="12" spans="1:19">
      <c r="A12" s="34" t="s">
        <v>1928</v>
      </c>
      <c r="B12" s="21" t="s">
        <v>1929</v>
      </c>
      <c r="C12" s="21" t="s">
        <v>203</v>
      </c>
      <c r="D12" s="11">
        <v>0.10420543542783606</v>
      </c>
      <c r="E12" s="21">
        <v>1.486764074958832</v>
      </c>
      <c r="F12" s="21">
        <f t="shared" si="0"/>
        <v>7.0088749911933049E-2</v>
      </c>
      <c r="G12" s="21"/>
      <c r="H12" s="21"/>
      <c r="I12" s="21"/>
      <c r="J12" s="21"/>
      <c r="K12" s="21"/>
      <c r="L12" s="21"/>
      <c r="M12" s="21"/>
      <c r="N12" s="21"/>
      <c r="O12" s="21"/>
      <c r="P12" s="21"/>
      <c r="Q12" s="21"/>
      <c r="R12" s="21"/>
      <c r="S12" s="21"/>
    </row>
    <row r="13" spans="1:19">
      <c r="A13" s="34" t="s">
        <v>1828</v>
      </c>
      <c r="B13" s="21" t="s">
        <v>1930</v>
      </c>
      <c r="C13" s="21" t="s">
        <v>641</v>
      </c>
      <c r="D13" s="11">
        <v>0.45005525712635208</v>
      </c>
      <c r="E13" s="21">
        <v>1.3482085891456821</v>
      </c>
      <c r="F13" s="21">
        <f t="shared" si="0"/>
        <v>0.33381723032304528</v>
      </c>
      <c r="G13" s="21"/>
      <c r="H13" s="21"/>
      <c r="I13" s="21"/>
      <c r="J13" s="21"/>
      <c r="K13" s="21"/>
      <c r="L13" s="21"/>
      <c r="M13" s="21"/>
      <c r="N13" s="21"/>
      <c r="O13" s="21"/>
      <c r="P13" s="21"/>
      <c r="Q13" s="21"/>
      <c r="R13" s="21"/>
      <c r="S13" s="21"/>
    </row>
    <row r="14" spans="1:19">
      <c r="A14" s="34" t="s">
        <v>1830</v>
      </c>
      <c r="B14" s="21" t="s">
        <v>1931</v>
      </c>
      <c r="C14" s="21" t="s">
        <v>1001</v>
      </c>
      <c r="D14" s="11">
        <v>0.21116931294742952</v>
      </c>
      <c r="E14" s="21">
        <v>0.81437639184536847</v>
      </c>
      <c r="F14" s="21">
        <f t="shared" si="0"/>
        <v>0.25930185975666858</v>
      </c>
      <c r="G14" s="21"/>
      <c r="H14" s="21"/>
      <c r="I14" s="21"/>
      <c r="J14" s="21"/>
      <c r="K14" s="21"/>
      <c r="L14" s="21"/>
      <c r="M14" s="21"/>
      <c r="N14" s="21"/>
      <c r="O14" s="21"/>
      <c r="P14" s="21"/>
      <c r="Q14" s="21"/>
      <c r="R14" s="21"/>
      <c r="S14" s="21"/>
    </row>
    <row r="15" spans="1:19">
      <c r="A15" s="34" t="s">
        <v>1832</v>
      </c>
      <c r="B15" s="21" t="s">
        <v>1932</v>
      </c>
      <c r="C15" s="21" t="s">
        <v>941</v>
      </c>
      <c r="D15" s="11">
        <v>0.11266180617526018</v>
      </c>
      <c r="E15" s="21">
        <v>1.0801378549044485</v>
      </c>
      <c r="F15" s="21">
        <f t="shared" si="0"/>
        <v>0.10430317358447409</v>
      </c>
      <c r="G15" s="21"/>
      <c r="H15" s="21"/>
      <c r="I15" s="21"/>
      <c r="J15" s="21"/>
      <c r="K15" s="21"/>
      <c r="L15" s="21"/>
      <c r="M15" s="21"/>
      <c r="N15" s="21"/>
      <c r="O15" s="21"/>
      <c r="P15" s="21"/>
      <c r="Q15" s="21"/>
      <c r="R15" s="21"/>
      <c r="S15" s="21"/>
    </row>
    <row r="16" spans="1:19">
      <c r="A16" s="34" t="s">
        <v>1933</v>
      </c>
      <c r="B16" s="21" t="s">
        <v>1934</v>
      </c>
      <c r="C16" s="21" t="s">
        <v>1164</v>
      </c>
      <c r="D16" s="11">
        <v>0.19237402155814037</v>
      </c>
      <c r="E16" s="21">
        <v>1.2708721930160178</v>
      </c>
      <c r="F16" s="21">
        <f t="shared" si="0"/>
        <v>0.15137165059973559</v>
      </c>
      <c r="G16" s="21"/>
      <c r="H16" s="21"/>
      <c r="I16" s="21"/>
      <c r="J16" s="21"/>
      <c r="K16" s="21"/>
      <c r="L16" s="21"/>
      <c r="M16" s="21"/>
      <c r="N16" s="21"/>
      <c r="O16" s="21"/>
      <c r="P16" s="21"/>
      <c r="Q16" s="21"/>
      <c r="R16" s="21"/>
      <c r="S16" s="21"/>
    </row>
    <row r="17" spans="1:6">
      <c r="A17" s="34" t="s">
        <v>1935</v>
      </c>
      <c r="B17" s="21" t="s">
        <v>1936</v>
      </c>
      <c r="C17" s="21" t="s">
        <v>1553</v>
      </c>
      <c r="D17" s="11">
        <v>0.15729828959216144</v>
      </c>
      <c r="E17" s="21"/>
      <c r="F17" s="21"/>
    </row>
    <row r="18" spans="1:6">
      <c r="A18" s="34" t="s">
        <v>1937</v>
      </c>
      <c r="B18" s="21" t="s">
        <v>1938</v>
      </c>
      <c r="C18" s="21" t="s">
        <v>678</v>
      </c>
      <c r="D18" s="11">
        <v>0.19273425121789031</v>
      </c>
      <c r="E18" s="21">
        <v>1.2338763541122775</v>
      </c>
      <c r="F18" s="21">
        <f t="shared" si="0"/>
        <v>0.15620224066661409</v>
      </c>
    </row>
    <row r="19" spans="1:6">
      <c r="A19" s="34" t="s">
        <v>1939</v>
      </c>
      <c r="B19" s="21" t="s">
        <v>1940</v>
      </c>
      <c r="C19" s="21" t="s">
        <v>1783</v>
      </c>
      <c r="D19" s="11">
        <v>0.21424436115231255</v>
      </c>
      <c r="E19" s="21">
        <v>1.6181718458700205</v>
      </c>
      <c r="F19" s="21">
        <f t="shared" si="0"/>
        <v>0.1323990166428354</v>
      </c>
    </row>
    <row r="20" spans="1:6">
      <c r="A20" s="35" t="s">
        <v>1834</v>
      </c>
      <c r="B20" s="2" t="s">
        <v>1941</v>
      </c>
      <c r="C20" s="2" t="s">
        <v>979</v>
      </c>
      <c r="D20" s="13">
        <v>0.32436259760739811</v>
      </c>
      <c r="E20" s="21">
        <v>0.96623650696632502</v>
      </c>
      <c r="F20" s="21">
        <f t="shared" si="0"/>
        <v>0.33569689746643228</v>
      </c>
    </row>
    <row r="21" spans="1:6">
      <c r="A21" s="35" t="s">
        <v>1834</v>
      </c>
      <c r="B21" s="2" t="s">
        <v>1941</v>
      </c>
      <c r="C21" s="2" t="s">
        <v>979</v>
      </c>
      <c r="D21" s="13">
        <v>0.38761931160143825</v>
      </c>
      <c r="E21" s="21">
        <v>0.96623650696632502</v>
      </c>
      <c r="F21" s="21">
        <f t="shared" si="0"/>
        <v>0.4011640098534876</v>
      </c>
    </row>
    <row r="22" spans="1:6">
      <c r="A22" s="34" t="s">
        <v>1836</v>
      </c>
      <c r="B22" s="21" t="s">
        <v>1837</v>
      </c>
      <c r="C22" s="21" t="s">
        <v>1499</v>
      </c>
      <c r="D22" s="11">
        <v>3.9963098203703997</v>
      </c>
      <c r="E22" s="21"/>
      <c r="F22" s="21"/>
    </row>
    <row r="23" spans="1:6">
      <c r="A23" s="34" t="s">
        <v>1838</v>
      </c>
      <c r="B23" s="21" t="s">
        <v>1839</v>
      </c>
      <c r="C23" s="21" t="s">
        <v>1233</v>
      </c>
      <c r="D23" s="11">
        <v>5.7963041361047942</v>
      </c>
      <c r="E23" s="21">
        <v>1.7045776657681742</v>
      </c>
      <c r="F23" s="21">
        <f t="shared" si="0"/>
        <v>3.4004341676579863</v>
      </c>
    </row>
    <row r="24" spans="1:6">
      <c r="A24" s="35" t="s">
        <v>1840</v>
      </c>
      <c r="B24" s="2" t="s">
        <v>1842</v>
      </c>
      <c r="C24" s="2" t="s">
        <v>531</v>
      </c>
      <c r="D24" s="13">
        <v>0.25015638949188068</v>
      </c>
      <c r="E24" s="21"/>
      <c r="F24" s="21"/>
    </row>
    <row r="25" spans="1:6">
      <c r="A25" s="35" t="s">
        <v>1840</v>
      </c>
      <c r="B25" s="2" t="s">
        <v>1841</v>
      </c>
      <c r="C25" s="2" t="s">
        <v>531</v>
      </c>
      <c r="D25" s="13">
        <v>0.2674254815615052</v>
      </c>
      <c r="E25" s="21"/>
      <c r="F25" s="21"/>
    </row>
    <row r="26" spans="1:6">
      <c r="A26" s="34" t="s">
        <v>1843</v>
      </c>
      <c r="B26" s="21" t="s">
        <v>1942</v>
      </c>
      <c r="C26" s="21" t="s">
        <v>603</v>
      </c>
      <c r="D26" s="11">
        <v>4.4213784646583232</v>
      </c>
      <c r="E26" s="21">
        <v>1.0875619282949196</v>
      </c>
      <c r="F26" s="21">
        <f t="shared" si="0"/>
        <v>4.0654038631070541</v>
      </c>
    </row>
    <row r="27" spans="1:6">
      <c r="A27" s="34" t="s">
        <v>1943</v>
      </c>
      <c r="B27" s="21" t="s">
        <v>1944</v>
      </c>
      <c r="C27" s="21" t="s">
        <v>1263</v>
      </c>
      <c r="D27" s="11">
        <v>0.38674836013124042</v>
      </c>
      <c r="E27" s="21">
        <v>1.0149974422989989</v>
      </c>
      <c r="F27" s="21">
        <f t="shared" si="0"/>
        <v>0.38103382729245511</v>
      </c>
    </row>
    <row r="28" spans="1:6">
      <c r="A28" s="34" t="s">
        <v>1945</v>
      </c>
      <c r="B28" s="21" t="s">
        <v>1946</v>
      </c>
      <c r="C28" s="21" t="s">
        <v>1776</v>
      </c>
      <c r="D28" s="11">
        <v>6.5313020057192209E-2</v>
      </c>
      <c r="E28" s="21">
        <v>1.6833967162885739</v>
      </c>
      <c r="F28" s="21">
        <f t="shared" si="0"/>
        <v>3.8798353011635561E-2</v>
      </c>
    </row>
    <row r="29" spans="1:6">
      <c r="A29" s="34" t="s">
        <v>1947</v>
      </c>
      <c r="B29" s="21" t="s">
        <v>1948</v>
      </c>
      <c r="C29" s="21" t="s">
        <v>427</v>
      </c>
      <c r="D29" s="11">
        <v>0.4640413665499718</v>
      </c>
      <c r="E29" s="21">
        <v>0.96717893007431188</v>
      </c>
      <c r="F29" s="21">
        <f t="shared" si="0"/>
        <v>0.47978853976307961</v>
      </c>
    </row>
    <row r="30" spans="1:6">
      <c r="A30" s="34" t="s">
        <v>1849</v>
      </c>
      <c r="B30" s="21" t="s">
        <v>1850</v>
      </c>
      <c r="C30" s="21" t="s">
        <v>1107</v>
      </c>
      <c r="D30" s="11">
        <v>0.32936401557033196</v>
      </c>
      <c r="E30" s="21">
        <v>0.9641560594256855</v>
      </c>
      <c r="F30" s="21">
        <f t="shared" si="0"/>
        <v>0.34160861444621604</v>
      </c>
    </row>
    <row r="31" spans="1:6">
      <c r="A31" s="34" t="s">
        <v>1851</v>
      </c>
      <c r="B31" s="21" t="s">
        <v>1949</v>
      </c>
      <c r="C31" s="21" t="s">
        <v>1614</v>
      </c>
      <c r="D31" s="11">
        <v>0.14964773861899833</v>
      </c>
      <c r="E31" s="21">
        <v>1.1714310565334669</v>
      </c>
      <c r="F31" s="21">
        <f t="shared" si="0"/>
        <v>0.12774779854466237</v>
      </c>
    </row>
    <row r="32" spans="1:6">
      <c r="A32" s="34" t="s">
        <v>1853</v>
      </c>
      <c r="B32" s="21" t="s">
        <v>1854</v>
      </c>
      <c r="C32" s="21" t="s">
        <v>1038</v>
      </c>
      <c r="D32" s="11">
        <v>0.32954231735876882</v>
      </c>
      <c r="E32" s="21">
        <v>0.74902990639465572</v>
      </c>
      <c r="F32" s="21">
        <f t="shared" si="0"/>
        <v>0.43995882480176507</v>
      </c>
    </row>
    <row r="33" spans="1:14">
      <c r="A33" s="35" t="s">
        <v>1855</v>
      </c>
      <c r="B33" s="2" t="s">
        <v>1856</v>
      </c>
      <c r="C33" s="2" t="s">
        <v>447</v>
      </c>
      <c r="D33" s="13">
        <v>0.23339538545108693</v>
      </c>
      <c r="E33" s="21"/>
      <c r="F33" s="21"/>
      <c r="G33" s="21"/>
      <c r="H33" s="21"/>
      <c r="I33" s="21"/>
      <c r="J33" s="21"/>
      <c r="K33" s="21"/>
      <c r="L33" s="21"/>
      <c r="M33" s="21"/>
      <c r="N33" s="21"/>
    </row>
    <row r="34" spans="1:14">
      <c r="A34" s="35" t="s">
        <v>1855</v>
      </c>
      <c r="B34" s="2" t="s">
        <v>1856</v>
      </c>
      <c r="C34" s="2" t="s">
        <v>447</v>
      </c>
      <c r="D34" s="13">
        <v>2.1952105548100977</v>
      </c>
      <c r="E34" s="21"/>
      <c r="F34" s="21"/>
      <c r="G34" s="21"/>
      <c r="H34" s="21"/>
      <c r="I34" s="21"/>
      <c r="J34" s="21"/>
      <c r="K34" s="21"/>
      <c r="L34" s="21"/>
      <c r="M34" s="21"/>
      <c r="N34" s="21"/>
    </row>
    <row r="35" spans="1:14">
      <c r="A35" s="34" t="s">
        <v>1950</v>
      </c>
      <c r="B35" s="21" t="s">
        <v>1951</v>
      </c>
      <c r="C35" s="21" t="s">
        <v>589</v>
      </c>
      <c r="D35" s="11">
        <v>0.31637758003252048</v>
      </c>
      <c r="E35" s="21"/>
      <c r="F35" s="21"/>
      <c r="G35" s="21"/>
      <c r="H35" s="21"/>
      <c r="I35" s="21"/>
      <c r="J35" s="21"/>
      <c r="K35" s="21"/>
      <c r="L35" s="21"/>
      <c r="M35" s="21"/>
      <c r="N35" s="31"/>
    </row>
    <row r="36" spans="1:14">
      <c r="A36" s="34" t="s">
        <v>1857</v>
      </c>
      <c r="B36" s="21" t="s">
        <v>1858</v>
      </c>
      <c r="C36" s="21" t="s">
        <v>933</v>
      </c>
      <c r="D36" s="11">
        <v>0.31331250205728645</v>
      </c>
      <c r="E36" s="21">
        <v>0.89656059895092088</v>
      </c>
      <c r="F36" s="21">
        <f t="shared" si="0"/>
        <v>0.34946048535246604</v>
      </c>
      <c r="G36" s="21"/>
      <c r="H36" s="21"/>
      <c r="I36" s="21"/>
      <c r="J36" s="21"/>
      <c r="K36" s="21"/>
      <c r="L36" s="21"/>
      <c r="M36" s="21"/>
      <c r="N36" s="21"/>
    </row>
    <row r="37" spans="1:14">
      <c r="A37" s="34" t="s">
        <v>1859</v>
      </c>
      <c r="B37" s="21" t="s">
        <v>1952</v>
      </c>
      <c r="C37" s="21" t="s">
        <v>890</v>
      </c>
      <c r="D37" s="11">
        <v>0.45774229308969583</v>
      </c>
      <c r="E37" s="21">
        <v>0.84732680654626058</v>
      </c>
      <c r="F37" s="21">
        <f t="shared" si="0"/>
        <v>0.54021929856730544</v>
      </c>
      <c r="G37" s="21"/>
      <c r="H37" s="21"/>
      <c r="I37" s="21"/>
      <c r="J37" s="21"/>
      <c r="K37" s="21"/>
      <c r="L37" s="21"/>
      <c r="M37" s="21"/>
      <c r="N37" s="21"/>
    </row>
    <row r="38" spans="1:14">
      <c r="A38" s="34" t="s">
        <v>1953</v>
      </c>
      <c r="B38" s="21" t="s">
        <v>1954</v>
      </c>
      <c r="C38" s="21" t="s">
        <v>693</v>
      </c>
      <c r="D38" s="11">
        <v>0.19157142160553395</v>
      </c>
      <c r="E38" s="21">
        <v>1.0423419353351155</v>
      </c>
      <c r="F38" s="21">
        <f t="shared" si="0"/>
        <v>0.1837894217927088</v>
      </c>
      <c r="G38" s="21"/>
      <c r="H38" s="21"/>
      <c r="I38" s="21"/>
      <c r="J38" s="21"/>
      <c r="K38" s="21"/>
      <c r="L38" s="21"/>
      <c r="M38" s="21"/>
      <c r="N38" s="21"/>
    </row>
    <row r="39" spans="1:14">
      <c r="A39" s="34" t="s">
        <v>1861</v>
      </c>
      <c r="B39" s="21" t="s">
        <v>1862</v>
      </c>
      <c r="C39" s="21" t="s">
        <v>184</v>
      </c>
      <c r="D39" s="11">
        <v>0.24538753938976068</v>
      </c>
      <c r="E39" s="21">
        <v>1.1605112500728869</v>
      </c>
      <c r="F39" s="21">
        <f t="shared" si="0"/>
        <v>0.21144779025136456</v>
      </c>
      <c r="G39" s="21"/>
      <c r="H39" s="21"/>
      <c r="I39" s="21"/>
      <c r="J39" s="21"/>
      <c r="K39" s="21"/>
      <c r="L39" s="21"/>
      <c r="M39" s="21"/>
      <c r="N39" s="21"/>
    </row>
    <row r="40" spans="1:14">
      <c r="A40" s="34" t="s">
        <v>1863</v>
      </c>
      <c r="B40" s="21" t="s">
        <v>1864</v>
      </c>
      <c r="C40" s="21" t="s">
        <v>372</v>
      </c>
      <c r="D40" s="11">
        <v>0.34914664817619445</v>
      </c>
      <c r="E40" s="21">
        <v>1.4537588838126667</v>
      </c>
      <c r="F40" s="21">
        <f t="shared" si="0"/>
        <v>0.2401681957468168</v>
      </c>
      <c r="G40" s="21"/>
      <c r="H40" s="21"/>
      <c r="I40" s="21"/>
      <c r="J40" s="21"/>
      <c r="K40" s="21"/>
      <c r="L40" s="21"/>
      <c r="M40" s="21"/>
      <c r="N40" s="21"/>
    </row>
    <row r="41" spans="1:14">
      <c r="A41" s="34" t="s">
        <v>1955</v>
      </c>
      <c r="B41" s="21" t="s">
        <v>1956</v>
      </c>
      <c r="C41" s="21" t="s">
        <v>1523</v>
      </c>
      <c r="D41" s="11">
        <v>0.15165872917551118</v>
      </c>
      <c r="E41" s="21">
        <v>1.1013624164235034</v>
      </c>
      <c r="F41" s="21">
        <f t="shared" si="0"/>
        <v>0.13770102094821648</v>
      </c>
      <c r="G41" s="21"/>
      <c r="H41" s="21"/>
      <c r="I41" s="21"/>
      <c r="J41" s="21"/>
      <c r="K41" s="21"/>
      <c r="L41" s="21"/>
      <c r="M41" s="21"/>
      <c r="N41" s="21"/>
    </row>
    <row r="42" spans="1:14">
      <c r="A42" s="34" t="s">
        <v>1865</v>
      </c>
      <c r="B42" s="21" t="s">
        <v>1957</v>
      </c>
      <c r="C42" s="21" t="s">
        <v>833</v>
      </c>
      <c r="D42" s="11">
        <v>0.5182376922263251</v>
      </c>
      <c r="E42" s="21">
        <v>1.8628868665954696</v>
      </c>
      <c r="F42" s="21">
        <f t="shared" si="0"/>
        <v>0.27819064137449934</v>
      </c>
      <c r="G42" s="21"/>
      <c r="H42" s="21"/>
      <c r="I42" s="21"/>
      <c r="J42" s="21"/>
      <c r="K42" s="21"/>
      <c r="L42" s="21"/>
      <c r="M42" s="21"/>
      <c r="N42" s="21"/>
    </row>
    <row r="43" spans="1:14">
      <c r="A43" s="35" t="s">
        <v>1867</v>
      </c>
      <c r="B43" s="2" t="s">
        <v>1868</v>
      </c>
      <c r="C43" s="2" t="s">
        <v>281</v>
      </c>
      <c r="D43" s="13">
        <v>9.0562383707718616E-2</v>
      </c>
      <c r="E43" s="21">
        <v>1.3326637395678225</v>
      </c>
      <c r="F43" s="21">
        <f t="shared" si="0"/>
        <v>6.7955914923510732E-2</v>
      </c>
      <c r="G43" s="21"/>
      <c r="H43" s="21"/>
      <c r="I43" s="21"/>
      <c r="J43" s="21"/>
      <c r="K43" s="21"/>
      <c r="L43" s="21"/>
      <c r="M43" s="21"/>
      <c r="N43" s="21"/>
    </row>
    <row r="44" spans="1:14">
      <c r="A44" s="35" t="s">
        <v>1867</v>
      </c>
      <c r="B44" s="2" t="s">
        <v>1868</v>
      </c>
      <c r="C44" s="2" t="s">
        <v>281</v>
      </c>
      <c r="D44" s="13">
        <v>0.15261209440858459</v>
      </c>
      <c r="E44" s="21">
        <v>1.3326637395678225</v>
      </c>
      <c r="F44" s="21">
        <f t="shared" si="0"/>
        <v>0.1145165804977001</v>
      </c>
      <c r="G44" s="21"/>
      <c r="H44" s="21"/>
      <c r="I44" s="21"/>
      <c r="J44" s="21"/>
      <c r="K44" s="21"/>
      <c r="L44" s="21"/>
      <c r="M44" s="21"/>
      <c r="N44" s="21"/>
    </row>
    <row r="45" spans="1:14">
      <c r="A45" s="35" t="s">
        <v>1867</v>
      </c>
      <c r="B45" s="2" t="s">
        <v>1868</v>
      </c>
      <c r="C45" s="2" t="s">
        <v>281</v>
      </c>
      <c r="D45" s="13">
        <v>3.1785302376166489</v>
      </c>
      <c r="E45" s="21">
        <v>1.3326637395678225</v>
      </c>
      <c r="F45" s="21">
        <f t="shared" si="0"/>
        <v>2.3850954620011149</v>
      </c>
      <c r="G45" s="21"/>
      <c r="H45" s="21"/>
      <c r="I45" s="21"/>
      <c r="J45" s="21"/>
      <c r="K45" s="21"/>
      <c r="L45" s="21"/>
      <c r="M45" s="21"/>
      <c r="N45" s="21"/>
    </row>
    <row r="46" spans="1:14">
      <c r="A46" s="36" t="s">
        <v>1958</v>
      </c>
      <c r="B46" s="21" t="s">
        <v>1959</v>
      </c>
      <c r="C46" s="21" t="s">
        <v>221</v>
      </c>
      <c r="D46" s="11">
        <v>0.55701358198849882</v>
      </c>
      <c r="E46" s="21"/>
      <c r="F46" s="21"/>
      <c r="G46" s="21"/>
      <c r="H46" s="21"/>
      <c r="I46" s="21"/>
      <c r="J46" s="21"/>
      <c r="K46" s="21"/>
      <c r="L46" s="21"/>
      <c r="M46" s="21"/>
      <c r="N46" s="21"/>
    </row>
    <row r="47" spans="1:14">
      <c r="A47" s="34" t="s">
        <v>1869</v>
      </c>
      <c r="B47" s="21" t="s">
        <v>1960</v>
      </c>
      <c r="C47" s="21" t="s">
        <v>762</v>
      </c>
      <c r="D47" s="11">
        <v>0.21876141434161875</v>
      </c>
      <c r="E47" s="21">
        <v>1.2763156178591157</v>
      </c>
      <c r="F47" s="21">
        <f t="shared" si="0"/>
        <v>0.17140071881950944</v>
      </c>
      <c r="G47" s="21"/>
      <c r="H47" s="21"/>
      <c r="I47" s="21"/>
      <c r="J47" s="21"/>
      <c r="K47" s="21"/>
      <c r="L47" s="21"/>
      <c r="M47" s="21"/>
      <c r="N47" s="21"/>
    </row>
    <row r="48" spans="1:14">
      <c r="A48" s="34" t="s">
        <v>1871</v>
      </c>
      <c r="B48" s="21" t="s">
        <v>1872</v>
      </c>
      <c r="C48" s="21" t="s">
        <v>1112</v>
      </c>
      <c r="D48" s="11">
        <v>2.2776941999950595</v>
      </c>
      <c r="E48" s="21">
        <v>1.2715650574113582</v>
      </c>
      <c r="F48" s="21">
        <f t="shared" si="0"/>
        <v>1.791252588075966</v>
      </c>
      <c r="G48" s="21"/>
      <c r="H48" s="21"/>
      <c r="I48" s="21"/>
      <c r="J48" s="21"/>
      <c r="K48" s="21"/>
      <c r="L48" s="21"/>
      <c r="M48" s="21"/>
      <c r="N48" s="21"/>
    </row>
    <row r="49" spans="1:6" ht="13.5" customHeight="1">
      <c r="A49" s="35" t="s">
        <v>1961</v>
      </c>
      <c r="B49" s="2" t="s">
        <v>1962</v>
      </c>
      <c r="C49" s="2" t="s">
        <v>81</v>
      </c>
      <c r="D49" s="13">
        <v>0.14245445224239645</v>
      </c>
      <c r="E49" s="21">
        <v>1.0247275622791645</v>
      </c>
      <c r="F49" s="21">
        <f t="shared" si="0"/>
        <v>0.13901690311281767</v>
      </c>
    </row>
    <row r="50" spans="1:6">
      <c r="A50" s="35" t="s">
        <v>1961</v>
      </c>
      <c r="B50" s="2" t="s">
        <v>1962</v>
      </c>
      <c r="C50" s="2" t="s">
        <v>81</v>
      </c>
      <c r="D50" s="13">
        <v>0.25985190372524242</v>
      </c>
      <c r="E50" s="21">
        <v>1.0247275622791645</v>
      </c>
      <c r="F50" s="21">
        <f t="shared" si="0"/>
        <v>0.25358145256412207</v>
      </c>
    </row>
    <row r="51" spans="1:6">
      <c r="A51" s="35" t="s">
        <v>1961</v>
      </c>
      <c r="B51" s="2" t="s">
        <v>1963</v>
      </c>
      <c r="C51" s="2" t="s">
        <v>81</v>
      </c>
      <c r="D51" s="13">
        <v>0.27677103453983326</v>
      </c>
      <c r="E51" s="21">
        <v>1.0247275622791645</v>
      </c>
      <c r="F51" s="21">
        <f t="shared" si="0"/>
        <v>0.27009231012021229</v>
      </c>
    </row>
    <row r="52" spans="1:6">
      <c r="A52" s="34" t="s">
        <v>1964</v>
      </c>
      <c r="B52" s="21" t="s">
        <v>1965</v>
      </c>
      <c r="C52" s="21" t="s">
        <v>569</v>
      </c>
      <c r="D52" s="11">
        <v>0.2678977145137158</v>
      </c>
      <c r="E52" s="21">
        <v>1.8933061491734111</v>
      </c>
      <c r="F52" s="21">
        <f t="shared" si="0"/>
        <v>0.14149730334456259</v>
      </c>
    </row>
    <row r="53" spans="1:6">
      <c r="A53" s="34" t="s">
        <v>1873</v>
      </c>
      <c r="B53" s="21" t="s">
        <v>1966</v>
      </c>
      <c r="C53" s="21" t="s">
        <v>436</v>
      </c>
      <c r="D53" s="11">
        <v>0.12998360462356062</v>
      </c>
      <c r="E53" s="21">
        <v>1.6136357351333104</v>
      </c>
      <c r="F53" s="21">
        <f t="shared" si="0"/>
        <v>8.0553251141790086E-2</v>
      </c>
    </row>
    <row r="54" spans="1:6">
      <c r="A54" s="34" t="s">
        <v>1875</v>
      </c>
      <c r="B54" s="21" t="s">
        <v>1876</v>
      </c>
      <c r="C54" s="21" t="s">
        <v>393</v>
      </c>
      <c r="D54" s="11">
        <v>0.2124255702438895</v>
      </c>
      <c r="E54" s="21">
        <v>1.3781804645964866</v>
      </c>
      <c r="F54" s="21">
        <f t="shared" si="0"/>
        <v>0.15413479997779897</v>
      </c>
    </row>
    <row r="55" spans="1:6">
      <c r="A55" s="34" t="s">
        <v>1875</v>
      </c>
      <c r="B55" s="21" t="s">
        <v>1967</v>
      </c>
      <c r="C55" s="21" t="s">
        <v>393</v>
      </c>
      <c r="D55" s="11">
        <v>0.28600813165328026</v>
      </c>
      <c r="E55" s="21">
        <v>1.3781804645964866</v>
      </c>
      <c r="F55" s="21">
        <f t="shared" si="0"/>
        <v>0.20752589301649965</v>
      </c>
    </row>
    <row r="56" spans="1:6">
      <c r="A56" s="34" t="s">
        <v>1877</v>
      </c>
      <c r="B56" s="21" t="s">
        <v>1878</v>
      </c>
      <c r="C56" s="21" t="s">
        <v>768</v>
      </c>
      <c r="D56" s="11">
        <v>5.3009874445771361</v>
      </c>
      <c r="E56" s="21">
        <v>1.1441527280522388</v>
      </c>
      <c r="F56" s="21">
        <f t="shared" si="0"/>
        <v>4.6331117468918084</v>
      </c>
    </row>
    <row r="57" spans="1:6">
      <c r="A57" s="34" t="s">
        <v>1879</v>
      </c>
      <c r="B57" s="21" t="s">
        <v>1968</v>
      </c>
      <c r="C57" s="21" t="s">
        <v>476</v>
      </c>
      <c r="D57" s="11">
        <v>0.20359257017940235</v>
      </c>
      <c r="E57" s="21">
        <v>1.2120320492183072</v>
      </c>
      <c r="F57" s="21">
        <f t="shared" si="0"/>
        <v>0.16797622662759468</v>
      </c>
    </row>
    <row r="58" spans="1:6">
      <c r="A58" s="34" t="s">
        <v>1883</v>
      </c>
      <c r="B58" s="21" t="s">
        <v>1884</v>
      </c>
      <c r="C58" s="21" t="s">
        <v>1674</v>
      </c>
      <c r="D58" s="11">
        <v>10.271407953605886</v>
      </c>
      <c r="E58" s="21">
        <v>1.2130130683001517</v>
      </c>
      <c r="F58" s="21">
        <f t="shared" si="0"/>
        <v>8.4676811998403778</v>
      </c>
    </row>
    <row r="59" spans="1:6">
      <c r="A59" s="34" t="s">
        <v>1969</v>
      </c>
      <c r="B59" s="21" t="s">
        <v>1970</v>
      </c>
      <c r="C59" s="21" t="s">
        <v>723</v>
      </c>
      <c r="D59" s="11">
        <v>2.1187745030646687</v>
      </c>
      <c r="E59" s="21">
        <v>1.1153158061202939</v>
      </c>
      <c r="F59" s="21">
        <f t="shared" si="0"/>
        <v>1.8997081287989435</v>
      </c>
    </row>
    <row r="60" spans="1:6">
      <c r="A60" s="34" t="s">
        <v>1971</v>
      </c>
      <c r="B60" s="21" t="s">
        <v>1972</v>
      </c>
      <c r="C60" s="21" t="s">
        <v>685</v>
      </c>
      <c r="D60" s="11">
        <v>0.1712968954487826</v>
      </c>
      <c r="E60" s="21">
        <v>0.9625148625399621</v>
      </c>
      <c r="F60" s="21">
        <f t="shared" si="0"/>
        <v>0.1779680523547974</v>
      </c>
    </row>
    <row r="61" spans="1:6">
      <c r="A61" s="36" t="s">
        <v>1885</v>
      </c>
      <c r="B61" s="21" t="s">
        <v>1973</v>
      </c>
      <c r="C61" s="21" t="s">
        <v>998</v>
      </c>
      <c r="D61" s="11">
        <v>0.20381290663512039</v>
      </c>
      <c r="E61" s="21">
        <v>1.2089253457972984</v>
      </c>
      <c r="F61" s="21">
        <f t="shared" si="0"/>
        <v>0.16859015103261296</v>
      </c>
    </row>
    <row r="62" spans="1:6">
      <c r="A62" s="34" t="s">
        <v>1974</v>
      </c>
      <c r="B62" s="21" t="s">
        <v>1975</v>
      </c>
      <c r="C62" s="21" t="s">
        <v>1375</v>
      </c>
      <c r="D62" s="11">
        <v>0.5060195388914277</v>
      </c>
      <c r="E62" s="21"/>
      <c r="F62" s="21"/>
    </row>
    <row r="63" spans="1:6">
      <c r="A63" s="34" t="s">
        <v>1887</v>
      </c>
      <c r="B63" s="21" t="s">
        <v>1888</v>
      </c>
      <c r="C63" s="21" t="s">
        <v>799</v>
      </c>
      <c r="D63" s="11">
        <v>0.15513141525813737</v>
      </c>
      <c r="E63" s="21">
        <v>0.78707505119349275</v>
      </c>
      <c r="F63" s="21">
        <f t="shared" si="0"/>
        <v>0.19709863122062068</v>
      </c>
    </row>
    <row r="64" spans="1:6">
      <c r="A64" s="34" t="s">
        <v>1889</v>
      </c>
      <c r="B64" s="21" t="s">
        <v>1890</v>
      </c>
      <c r="C64" s="21" t="s">
        <v>1620</v>
      </c>
      <c r="D64" s="11">
        <v>5.4932771276816013E-2</v>
      </c>
      <c r="E64" s="21">
        <v>2.9963466628180031</v>
      </c>
      <c r="F64" s="21">
        <f t="shared" si="0"/>
        <v>1.8333249606423331E-2</v>
      </c>
    </row>
    <row r="65" spans="1:6">
      <c r="A65" s="34" t="s">
        <v>1891</v>
      </c>
      <c r="B65" s="21" t="s">
        <v>1892</v>
      </c>
      <c r="C65" s="21" t="s">
        <v>1202</v>
      </c>
      <c r="D65" s="11">
        <v>0.28223505147197997</v>
      </c>
      <c r="E65" s="21">
        <v>1.2494890021405127</v>
      </c>
      <c r="F65" s="21">
        <f t="shared" si="0"/>
        <v>0.22588038069041036</v>
      </c>
    </row>
    <row r="66" spans="1:6">
      <c r="A66" s="34" t="s">
        <v>1976</v>
      </c>
      <c r="B66" s="21" t="s">
        <v>1977</v>
      </c>
      <c r="C66" s="21" t="s">
        <v>826</v>
      </c>
      <c r="D66" s="11">
        <v>0.1620758111238719</v>
      </c>
      <c r="E66" s="21">
        <v>0.97500813873134984</v>
      </c>
      <c r="F66" s="21">
        <f t="shared" si="0"/>
        <v>0.16623021355981693</v>
      </c>
    </row>
    <row r="67" spans="1:6">
      <c r="A67" s="35" t="s">
        <v>1893</v>
      </c>
      <c r="B67" s="2" t="s">
        <v>1978</v>
      </c>
      <c r="C67" s="2" t="s">
        <v>745</v>
      </c>
      <c r="D67" s="13">
        <v>0.24982197718704349</v>
      </c>
      <c r="E67" s="21"/>
      <c r="F67" s="21"/>
    </row>
    <row r="68" spans="1:6">
      <c r="A68" s="35" t="s">
        <v>1893</v>
      </c>
      <c r="B68" s="2" t="s">
        <v>1894</v>
      </c>
      <c r="C68" s="2" t="s">
        <v>745</v>
      </c>
      <c r="D68" s="13">
        <v>0.36659541883204361</v>
      </c>
      <c r="E68" s="21">
        <v>1.0263391754764377</v>
      </c>
      <c r="F68" s="21">
        <f t="shared" si="0"/>
        <v>0.35718739729667442</v>
      </c>
    </row>
    <row r="69" spans="1:6">
      <c r="A69" s="34" t="s">
        <v>1895</v>
      </c>
      <c r="B69" s="21" t="s">
        <v>1979</v>
      </c>
      <c r="C69" s="21" t="s">
        <v>1242</v>
      </c>
      <c r="D69" s="11">
        <v>0.25833057711620999</v>
      </c>
      <c r="E69" s="21">
        <v>0.76063935246521863</v>
      </c>
      <c r="F69" s="21">
        <f t="shared" si="0"/>
        <v>0.33962294519599229</v>
      </c>
    </row>
    <row r="70" spans="1:6">
      <c r="A70" s="34" t="s">
        <v>1897</v>
      </c>
      <c r="B70" s="21" t="s">
        <v>1980</v>
      </c>
      <c r="C70" s="21" t="s">
        <v>1059</v>
      </c>
      <c r="D70" s="11">
        <v>7.1874701251499546</v>
      </c>
      <c r="E70" s="21">
        <v>1.2783942924920328</v>
      </c>
      <c r="F70" s="21">
        <f t="shared" ref="F70:F96" si="1">D70/E70</f>
        <v>5.6222639348139518</v>
      </c>
    </row>
    <row r="71" spans="1:6">
      <c r="A71" s="34" t="s">
        <v>1981</v>
      </c>
      <c r="B71" s="21" t="s">
        <v>1982</v>
      </c>
      <c r="C71" s="21" t="s">
        <v>1017</v>
      </c>
      <c r="D71" s="11">
        <v>0.20172802411343066</v>
      </c>
      <c r="E71" s="21">
        <v>0.65197670326895929</v>
      </c>
      <c r="F71" s="21">
        <f t="shared" si="1"/>
        <v>0.30940986557032241</v>
      </c>
    </row>
    <row r="72" spans="1:6">
      <c r="A72" s="34" t="s">
        <v>1983</v>
      </c>
      <c r="B72" s="21" t="s">
        <v>1984</v>
      </c>
      <c r="C72" s="21" t="s">
        <v>984</v>
      </c>
      <c r="D72" s="11">
        <v>0.27111440849943741</v>
      </c>
      <c r="E72" s="21">
        <v>0.93597304048071872</v>
      </c>
      <c r="F72" s="21">
        <f t="shared" si="1"/>
        <v>0.2896604888963385</v>
      </c>
    </row>
    <row r="73" spans="1:6">
      <c r="A73" s="34" t="s">
        <v>1985</v>
      </c>
      <c r="B73" s="21" t="s">
        <v>1986</v>
      </c>
      <c r="C73" s="21" t="s">
        <v>1131</v>
      </c>
      <c r="D73" s="11">
        <v>0.14518517566905617</v>
      </c>
      <c r="E73" s="21">
        <v>1.4114159734971838</v>
      </c>
      <c r="F73" s="21">
        <f t="shared" si="1"/>
        <v>0.10286490899583535</v>
      </c>
    </row>
    <row r="74" spans="1:6">
      <c r="A74" s="34" t="s">
        <v>1899</v>
      </c>
      <c r="B74" s="21" t="s">
        <v>1987</v>
      </c>
      <c r="C74" s="21" t="s">
        <v>914</v>
      </c>
      <c r="D74" s="11">
        <v>0.13975291030110129</v>
      </c>
      <c r="E74" s="21">
        <v>0.75960181023215811</v>
      </c>
      <c r="F74" s="21">
        <f t="shared" si="1"/>
        <v>0.18398180259521554</v>
      </c>
    </row>
    <row r="75" spans="1:6">
      <c r="A75" s="35" t="s">
        <v>1901</v>
      </c>
      <c r="B75" s="2" t="s">
        <v>1988</v>
      </c>
      <c r="C75" s="2" t="s">
        <v>869</v>
      </c>
      <c r="D75" s="13">
        <v>0.24680640842846938</v>
      </c>
      <c r="E75" s="21">
        <v>0.744022269494236</v>
      </c>
      <c r="F75" s="21">
        <f t="shared" si="1"/>
        <v>0.33171911453166714</v>
      </c>
    </row>
    <row r="76" spans="1:6">
      <c r="A76" s="35" t="s">
        <v>1901</v>
      </c>
      <c r="B76" s="2" t="s">
        <v>1902</v>
      </c>
      <c r="C76" s="2" t="s">
        <v>869</v>
      </c>
      <c r="D76" s="13">
        <v>0.29993371202916791</v>
      </c>
      <c r="E76" s="21">
        <v>0.744022269494236</v>
      </c>
      <c r="F76" s="21">
        <f t="shared" si="1"/>
        <v>0.40312464334307335</v>
      </c>
    </row>
    <row r="77" spans="1:6">
      <c r="A77" s="34" t="s">
        <v>1903</v>
      </c>
      <c r="B77" s="21" t="s">
        <v>1989</v>
      </c>
      <c r="C77" s="21" t="s">
        <v>1246</v>
      </c>
      <c r="D77" s="11">
        <v>0.42945718279228262</v>
      </c>
      <c r="E77" s="21">
        <v>1.7217192630015294</v>
      </c>
      <c r="F77" s="21">
        <f t="shared" si="1"/>
        <v>0.24943508039957449</v>
      </c>
    </row>
    <row r="78" spans="1:6">
      <c r="A78" s="34" t="s">
        <v>1822</v>
      </c>
      <c r="B78" s="21" t="s">
        <v>1823</v>
      </c>
      <c r="C78" s="21" t="s">
        <v>1422</v>
      </c>
      <c r="D78" s="11">
        <v>0.17036221861095274</v>
      </c>
      <c r="E78" s="21">
        <v>0.74269878786949128</v>
      </c>
      <c r="F78" s="21">
        <f t="shared" si="1"/>
        <v>0.22938265336295283</v>
      </c>
    </row>
    <row r="79" spans="1:6">
      <c r="A79" s="34" t="s">
        <v>1906</v>
      </c>
      <c r="B79" s="21" t="s">
        <v>1990</v>
      </c>
      <c r="C79" s="21" t="s">
        <v>1270</v>
      </c>
      <c r="D79" s="11">
        <v>9.3431981282303914E-2</v>
      </c>
      <c r="E79" s="21">
        <v>1.0472207911455096</v>
      </c>
      <c r="F79" s="21">
        <f t="shared" si="1"/>
        <v>8.921898998978306E-2</v>
      </c>
    </row>
    <row r="80" spans="1:6">
      <c r="A80" s="34" t="s">
        <v>1991</v>
      </c>
      <c r="B80" s="21" t="s">
        <v>1992</v>
      </c>
      <c r="C80" s="21" t="s">
        <v>1291</v>
      </c>
      <c r="D80" s="11">
        <v>0.1749671530137541</v>
      </c>
      <c r="E80" s="21">
        <v>2.0419445684482902</v>
      </c>
      <c r="F80" s="21">
        <f t="shared" si="1"/>
        <v>8.5686534158326708E-2</v>
      </c>
    </row>
    <row r="81" spans="1:6">
      <c r="A81" s="34" t="s">
        <v>1993</v>
      </c>
      <c r="B81" s="21" t="s">
        <v>1994</v>
      </c>
      <c r="C81" s="21" t="s">
        <v>383</v>
      </c>
      <c r="D81" s="11">
        <v>3.802163951239351</v>
      </c>
      <c r="E81" s="21">
        <v>0.80217799379036536</v>
      </c>
      <c r="F81" s="21">
        <f t="shared" si="1"/>
        <v>4.7398008679766619</v>
      </c>
    </row>
    <row r="82" spans="1:6">
      <c r="A82" s="34" t="s">
        <v>1995</v>
      </c>
      <c r="B82" s="21" t="s">
        <v>1996</v>
      </c>
      <c r="C82" s="21" t="s">
        <v>1344</v>
      </c>
      <c r="D82" s="11">
        <v>0.30684629424943893</v>
      </c>
      <c r="E82" s="21">
        <v>0.79790248275991227</v>
      </c>
      <c r="F82" s="21">
        <f t="shared" si="1"/>
        <v>0.38456616050130599</v>
      </c>
    </row>
    <row r="83" spans="1:6">
      <c r="A83" s="34" t="s">
        <v>1908</v>
      </c>
      <c r="B83" s="21" t="s">
        <v>1997</v>
      </c>
      <c r="C83" s="21" t="s">
        <v>634</v>
      </c>
      <c r="D83" s="11">
        <v>0.19133050127867185</v>
      </c>
      <c r="E83" s="21">
        <v>0.75951291506809904</v>
      </c>
      <c r="F83" s="21">
        <f t="shared" si="1"/>
        <v>0.25191211035761896</v>
      </c>
    </row>
    <row r="84" spans="1:6">
      <c r="A84" s="34" t="s">
        <v>1998</v>
      </c>
      <c r="B84" s="21" t="s">
        <v>1999</v>
      </c>
      <c r="C84" s="21" t="s">
        <v>547</v>
      </c>
      <c r="D84" s="11">
        <v>0.12385253941864272</v>
      </c>
      <c r="E84" s="21">
        <v>0.6992707221847595</v>
      </c>
      <c r="F84" s="21">
        <f t="shared" si="1"/>
        <v>0.17711672388010938</v>
      </c>
    </row>
    <row r="85" spans="1:6">
      <c r="A85" s="34" t="s">
        <v>2000</v>
      </c>
      <c r="B85" s="21" t="s">
        <v>2001</v>
      </c>
      <c r="C85" s="21" t="s">
        <v>1590</v>
      </c>
      <c r="D85" s="11">
        <v>8.2572446629263413E-2</v>
      </c>
      <c r="E85" s="21">
        <v>2.1436950865285329</v>
      </c>
      <c r="F85" s="21">
        <f t="shared" si="1"/>
        <v>3.8518746041900934E-2</v>
      </c>
    </row>
    <row r="86" spans="1:6">
      <c r="A86" s="34" t="s">
        <v>2002</v>
      </c>
      <c r="B86" s="21" t="s">
        <v>2003</v>
      </c>
      <c r="C86" s="21" t="s">
        <v>784</v>
      </c>
      <c r="D86" s="11">
        <v>0.2409982545178937</v>
      </c>
      <c r="E86" s="21">
        <v>2.006788669999934</v>
      </c>
      <c r="F86" s="21">
        <f t="shared" si="1"/>
        <v>0.12009149648921509</v>
      </c>
    </row>
    <row r="87" spans="1:6">
      <c r="A87" s="34" t="s">
        <v>2004</v>
      </c>
      <c r="B87" s="21" t="s">
        <v>2005</v>
      </c>
      <c r="C87" s="21" t="s">
        <v>1734</v>
      </c>
      <c r="D87" s="11">
        <v>0.13160304228638306</v>
      </c>
      <c r="E87" s="21">
        <v>1.1751513979779882</v>
      </c>
      <c r="F87" s="21">
        <f t="shared" si="1"/>
        <v>0.11198815957911844</v>
      </c>
    </row>
    <row r="88" spans="1:6">
      <c r="A88" s="34" t="s">
        <v>1911</v>
      </c>
      <c r="B88" s="21" t="s">
        <v>1912</v>
      </c>
      <c r="C88" s="21" t="s">
        <v>166</v>
      </c>
      <c r="D88" s="11">
        <v>0.15011810554187136</v>
      </c>
      <c r="E88" s="21">
        <v>1.1127749286189403</v>
      </c>
      <c r="F88" s="21">
        <f t="shared" si="1"/>
        <v>0.13490428448831268</v>
      </c>
    </row>
    <row r="89" spans="1:6">
      <c r="A89" s="34" t="s">
        <v>1913</v>
      </c>
      <c r="B89" s="21" t="s">
        <v>2006</v>
      </c>
      <c r="C89" s="21" t="s">
        <v>458</v>
      </c>
      <c r="D89" s="11">
        <v>0.17535950872683675</v>
      </c>
      <c r="E89" s="21">
        <v>1.4084713983689552</v>
      </c>
      <c r="F89" s="21">
        <f t="shared" si="1"/>
        <v>0.12450342188695306</v>
      </c>
    </row>
    <row r="90" spans="1:6">
      <c r="A90" s="34" t="s">
        <v>1915</v>
      </c>
      <c r="B90" s="21" t="s">
        <v>2007</v>
      </c>
      <c r="C90" s="21" t="s">
        <v>1347</v>
      </c>
      <c r="D90" s="11">
        <v>7.6306744787861316</v>
      </c>
      <c r="E90" s="21">
        <v>1.0380708944298134</v>
      </c>
      <c r="F90" s="21">
        <f t="shared" si="1"/>
        <v>7.3508221064010009</v>
      </c>
    </row>
    <row r="91" spans="1:6">
      <c r="A91" s="35" t="s">
        <v>1917</v>
      </c>
      <c r="B91" s="2" t="s">
        <v>2008</v>
      </c>
      <c r="C91" s="2" t="s">
        <v>14</v>
      </c>
      <c r="D91" s="13">
        <v>7.3722392227297692E-2</v>
      </c>
      <c r="E91" s="21">
        <v>1.6284063962215565</v>
      </c>
      <c r="F91" s="21">
        <f t="shared" si="1"/>
        <v>4.5272723319165362E-2</v>
      </c>
    </row>
    <row r="92" spans="1:6">
      <c r="A92" s="35" t="s">
        <v>1917</v>
      </c>
      <c r="B92" s="2" t="s">
        <v>1918</v>
      </c>
      <c r="C92" s="2" t="s">
        <v>14</v>
      </c>
      <c r="D92" s="13">
        <v>0.12740508478735962</v>
      </c>
      <c r="E92" s="21">
        <v>1.6284063962215565</v>
      </c>
      <c r="F92" s="21">
        <f t="shared" si="1"/>
        <v>7.8239120825723679E-2</v>
      </c>
    </row>
    <row r="93" spans="1:6">
      <c r="A93" s="35" t="s">
        <v>1917</v>
      </c>
      <c r="B93" s="2" t="s">
        <v>2008</v>
      </c>
      <c r="C93" s="2" t="s">
        <v>14</v>
      </c>
      <c r="D93" s="13">
        <v>0.14398391643874728</v>
      </c>
      <c r="E93" s="21">
        <v>1.6284063962215565</v>
      </c>
      <c r="F93" s="21">
        <f t="shared" si="1"/>
        <v>8.8420136872980712E-2</v>
      </c>
    </row>
    <row r="94" spans="1:6">
      <c r="A94" s="35" t="s">
        <v>1917</v>
      </c>
      <c r="B94" s="2" t="s">
        <v>2008</v>
      </c>
      <c r="C94" s="2" t="s">
        <v>14</v>
      </c>
      <c r="D94" s="13">
        <v>0.30182403728072998</v>
      </c>
      <c r="E94" s="21">
        <v>1.6284063962215565</v>
      </c>
      <c r="F94" s="21">
        <f t="shared" si="1"/>
        <v>0.18534933170310677</v>
      </c>
    </row>
    <row r="95" spans="1:6">
      <c r="A95" s="34" t="s">
        <v>2009</v>
      </c>
      <c r="B95" s="21" t="s">
        <v>2010</v>
      </c>
      <c r="C95" s="21" t="s">
        <v>1054</v>
      </c>
      <c r="D95" s="11">
        <v>0.12638862577915388</v>
      </c>
      <c r="E95" s="21">
        <v>1.465199779410397</v>
      </c>
      <c r="F95" s="21">
        <f t="shared" si="1"/>
        <v>8.6260336341309876E-2</v>
      </c>
    </row>
    <row r="96" spans="1:6">
      <c r="A96" s="34" t="s">
        <v>2011</v>
      </c>
      <c r="B96" s="21" t="s">
        <v>2012</v>
      </c>
      <c r="C96" s="21" t="s">
        <v>878</v>
      </c>
      <c r="D96" s="11">
        <v>0.33331589906401526</v>
      </c>
      <c r="E96" s="21">
        <v>1.6032034385447127</v>
      </c>
      <c r="F96" s="21">
        <f t="shared" si="1"/>
        <v>0.20790617775032874</v>
      </c>
    </row>
  </sheetData>
  <autoFilter ref="A4:E96" xr:uid="{00000000-0009-0000-0000-000004000000}">
    <sortState xmlns:xlrd2="http://schemas.microsoft.com/office/spreadsheetml/2017/richdata2" ref="A5:E96">
      <sortCondition ref="E4:E96"/>
    </sortState>
  </autoFilter>
  <sortState xmlns:xlrd2="http://schemas.microsoft.com/office/spreadsheetml/2017/richdata2" ref="F1:H95">
    <sortCondition descending="1" ref="H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1413"/>
  <sheetViews>
    <sheetView tabSelected="1" workbookViewId="0">
      <selection activeCell="M16" sqref="M16"/>
    </sheetView>
  </sheetViews>
  <sheetFormatPr defaultRowHeight="15"/>
  <sheetData>
    <row r="2" spans="1:9" ht="30">
      <c r="A2" s="3" t="s">
        <v>10</v>
      </c>
      <c r="B2" s="7" t="s">
        <v>2013</v>
      </c>
      <c r="C2" s="7" t="s">
        <v>2014</v>
      </c>
      <c r="D2" s="3" t="s">
        <v>2015</v>
      </c>
      <c r="E2" s="3" t="s">
        <v>11</v>
      </c>
      <c r="F2" s="2" t="s">
        <v>2016</v>
      </c>
      <c r="G2" s="2" t="s">
        <v>2017</v>
      </c>
      <c r="H2" s="2" t="s">
        <v>2018</v>
      </c>
      <c r="I2" s="2" t="s">
        <v>2019</v>
      </c>
    </row>
    <row r="3" spans="1:9">
      <c r="A3" s="21" t="s">
        <v>2020</v>
      </c>
      <c r="B3" s="21">
        <v>18</v>
      </c>
      <c r="C3" s="21">
        <v>1061.32</v>
      </c>
      <c r="D3" s="21" t="s">
        <v>2021</v>
      </c>
      <c r="E3" s="21" t="s">
        <v>2022</v>
      </c>
      <c r="F3" s="21">
        <v>1.5503103272795777</v>
      </c>
      <c r="G3" s="21">
        <v>6.8171258411128517E-4</v>
      </c>
      <c r="H3" s="21">
        <v>1.0335883497095515</v>
      </c>
      <c r="I3" s="21">
        <v>0.65273922468346468</v>
      </c>
    </row>
    <row r="4" spans="1:9">
      <c r="A4" s="21" t="s">
        <v>2023</v>
      </c>
      <c r="B4" s="21">
        <v>5</v>
      </c>
      <c r="C4" s="21">
        <v>309.91000000000003</v>
      </c>
      <c r="D4" s="21" t="s">
        <v>2024</v>
      </c>
      <c r="E4" s="21" t="s">
        <v>2025</v>
      </c>
      <c r="F4" s="21">
        <v>1.2570735201757282</v>
      </c>
      <c r="G4" s="21">
        <v>6.983151873009014E-3</v>
      </c>
      <c r="H4" s="21">
        <v>0.92476008742963489</v>
      </c>
      <c r="I4" s="21">
        <v>0.22698358558968396</v>
      </c>
    </row>
    <row r="5" spans="1:9">
      <c r="A5" s="21" t="s">
        <v>2026</v>
      </c>
      <c r="B5" s="21">
        <v>4</v>
      </c>
      <c r="C5" s="21">
        <v>180.11</v>
      </c>
      <c r="D5" s="21" t="s">
        <v>2027</v>
      </c>
      <c r="E5" s="21" t="s">
        <v>2028</v>
      </c>
      <c r="F5" s="21">
        <v>1.3497611351138781</v>
      </c>
      <c r="G5" s="21">
        <v>5.4473231489874418E-3</v>
      </c>
      <c r="H5" s="21">
        <v>1.0580869853270971</v>
      </c>
      <c r="I5" s="21">
        <v>0.32592632168119556</v>
      </c>
    </row>
    <row r="6" spans="1:9">
      <c r="A6" s="21" t="s">
        <v>2029</v>
      </c>
      <c r="B6" s="21">
        <v>1</v>
      </c>
      <c r="C6" s="21">
        <v>44.27</v>
      </c>
      <c r="D6" s="21" t="s">
        <v>2030</v>
      </c>
      <c r="E6" s="21" t="s">
        <v>2031</v>
      </c>
      <c r="F6" s="21">
        <v>1.1013326832691008</v>
      </c>
      <c r="G6" s="21">
        <v>2.4053176324700172E-2</v>
      </c>
      <c r="H6" s="21">
        <v>0.98097763923518222</v>
      </c>
      <c r="I6" s="21">
        <v>0.43467315453272737</v>
      </c>
    </row>
    <row r="7" spans="1:9">
      <c r="A7" s="21" t="s">
        <v>2032</v>
      </c>
      <c r="B7" s="21">
        <v>1</v>
      </c>
      <c r="C7" s="21">
        <v>55.86</v>
      </c>
      <c r="D7" s="21" t="s">
        <v>2033</v>
      </c>
      <c r="E7" s="21" t="s">
        <v>2034</v>
      </c>
      <c r="F7" s="21">
        <v>1.6665676873386355</v>
      </c>
      <c r="G7" s="21">
        <v>4.8570503627055298E-4</v>
      </c>
      <c r="H7" s="21">
        <v>1.0563911442348812</v>
      </c>
      <c r="I7" s="21">
        <v>0.61389167493139962</v>
      </c>
    </row>
    <row r="8" spans="1:9">
      <c r="A8" s="21" t="s">
        <v>2035</v>
      </c>
      <c r="B8" s="21">
        <v>1</v>
      </c>
      <c r="C8" s="21">
        <v>36.630000000000003</v>
      </c>
      <c r="D8" s="21" t="s">
        <v>2036</v>
      </c>
      <c r="E8" s="21" t="s">
        <v>2037</v>
      </c>
      <c r="F8" s="21">
        <v>1.6949553049245045</v>
      </c>
      <c r="G8" s="21">
        <v>2.7949971872079388E-2</v>
      </c>
      <c r="H8" s="21">
        <v>1.0758640027978708</v>
      </c>
      <c r="I8" s="21">
        <v>0.38233977076792625</v>
      </c>
    </row>
    <row r="9" spans="1:9">
      <c r="A9" s="21" t="s">
        <v>2038</v>
      </c>
      <c r="B9" s="21">
        <v>1</v>
      </c>
      <c r="C9" s="21">
        <v>39.99</v>
      </c>
      <c r="D9" s="21" t="s">
        <v>2039</v>
      </c>
      <c r="E9" s="21" t="s">
        <v>2040</v>
      </c>
      <c r="F9" s="21">
        <v>1.4541417424162524</v>
      </c>
      <c r="G9" s="21">
        <v>1.5838795970867799E-2</v>
      </c>
      <c r="H9" s="21">
        <v>1.1865627568203019</v>
      </c>
      <c r="I9" s="21">
        <v>7.3647140336760911E-3</v>
      </c>
    </row>
    <row r="10" spans="1:9">
      <c r="A10" s="21" t="s">
        <v>2041</v>
      </c>
      <c r="B10" s="21">
        <v>2</v>
      </c>
      <c r="C10" s="21">
        <v>84.77</v>
      </c>
      <c r="D10" s="21" t="s">
        <v>2042</v>
      </c>
      <c r="E10" s="21" t="s">
        <v>2043</v>
      </c>
      <c r="F10" s="21">
        <v>2.3017456371528926</v>
      </c>
      <c r="G10" s="21">
        <v>5.184605082887031E-2</v>
      </c>
      <c r="H10" s="21">
        <v>1.0692655739030423</v>
      </c>
      <c r="I10" s="21">
        <v>0.51881623473886163</v>
      </c>
    </row>
    <row r="11" spans="1:9">
      <c r="A11" s="21" t="s">
        <v>2044</v>
      </c>
      <c r="B11" s="21">
        <v>2</v>
      </c>
      <c r="C11" s="21">
        <v>79.52</v>
      </c>
      <c r="D11" s="21" t="s">
        <v>2045</v>
      </c>
      <c r="E11" s="21" t="s">
        <v>2046</v>
      </c>
      <c r="F11" s="21">
        <v>1.291680343315516</v>
      </c>
      <c r="G11" s="21">
        <v>5.1039843451506509E-3</v>
      </c>
      <c r="H11" s="21">
        <v>0.96710395146174688</v>
      </c>
      <c r="I11" s="21">
        <v>0.49628917078370155</v>
      </c>
    </row>
    <row r="12" spans="1:9">
      <c r="A12" s="21" t="s">
        <v>2047</v>
      </c>
      <c r="B12" s="21">
        <v>1</v>
      </c>
      <c r="C12" s="21">
        <v>327.48</v>
      </c>
      <c r="D12" s="21" t="s">
        <v>2048</v>
      </c>
      <c r="E12" s="21" t="s">
        <v>2049</v>
      </c>
      <c r="F12" s="21">
        <v>2.1506388731385835</v>
      </c>
      <c r="G12" s="21">
        <v>1.3019454130390995E-2</v>
      </c>
      <c r="H12" s="21">
        <v>0.949496980750835</v>
      </c>
      <c r="I12" s="21">
        <v>0.82309700036446687</v>
      </c>
    </row>
    <row r="13" spans="1:9">
      <c r="A13" s="21" t="s">
        <v>2050</v>
      </c>
      <c r="B13" s="21">
        <v>1</v>
      </c>
      <c r="C13" s="21">
        <v>36.81</v>
      </c>
      <c r="D13" s="21" t="s">
        <v>2051</v>
      </c>
      <c r="E13" s="21" t="s">
        <v>2052</v>
      </c>
      <c r="F13" s="21">
        <v>1.5148661510604582</v>
      </c>
      <c r="G13" s="21">
        <v>2.0641675729614142E-2</v>
      </c>
      <c r="H13" s="21">
        <v>1.1008018023408972</v>
      </c>
      <c r="I13" s="21">
        <v>0.30388395037225746</v>
      </c>
    </row>
    <row r="14" spans="1:9">
      <c r="A14" s="21" t="s">
        <v>2053</v>
      </c>
      <c r="B14" s="21">
        <v>1</v>
      </c>
      <c r="C14" s="21">
        <v>39.1</v>
      </c>
      <c r="D14" s="21" t="s">
        <v>2054</v>
      </c>
      <c r="E14" s="21" t="s">
        <v>2055</v>
      </c>
      <c r="F14" s="21">
        <v>0.23992777692509423</v>
      </c>
      <c r="G14" s="21">
        <v>5.4148013388045611E-2</v>
      </c>
      <c r="H14" s="21">
        <v>0.84029591933473591</v>
      </c>
      <c r="I14" s="21">
        <v>0.58389518640005289</v>
      </c>
    </row>
    <row r="15" spans="1:9">
      <c r="A15" s="21" t="s">
        <v>2056</v>
      </c>
      <c r="B15" s="21">
        <v>2</v>
      </c>
      <c r="C15" s="21">
        <v>96.38</v>
      </c>
      <c r="D15" s="21" t="s">
        <v>2057</v>
      </c>
      <c r="E15" s="21" t="s">
        <v>2058</v>
      </c>
      <c r="F15" s="21">
        <v>1.3009301409483776</v>
      </c>
      <c r="G15" s="21">
        <v>4.0409584304238925E-4</v>
      </c>
      <c r="H15" s="21">
        <v>0.94315468026170735</v>
      </c>
      <c r="I15" s="21">
        <v>0.28783531805721962</v>
      </c>
    </row>
    <row r="16" spans="1:9">
      <c r="A16" s="21" t="s">
        <v>2059</v>
      </c>
      <c r="B16" s="21">
        <v>1</v>
      </c>
      <c r="C16" s="21">
        <v>57.15</v>
      </c>
      <c r="D16" s="21" t="s">
        <v>2060</v>
      </c>
      <c r="E16" s="21" t="s">
        <v>2061</v>
      </c>
      <c r="F16" s="21">
        <v>1.2865203411553652</v>
      </c>
      <c r="G16" s="21">
        <v>0.2463774951696949</v>
      </c>
      <c r="H16" s="21">
        <v>1.0950852220258629</v>
      </c>
      <c r="I16" s="21">
        <v>6.3347977998740146E-2</v>
      </c>
    </row>
    <row r="17" spans="1:9">
      <c r="A17" s="21" t="s">
        <v>2062</v>
      </c>
      <c r="B17" s="21">
        <v>2</v>
      </c>
      <c r="C17" s="21">
        <v>82.11</v>
      </c>
      <c r="D17" s="21" t="s">
        <v>2063</v>
      </c>
      <c r="E17" s="21" t="s">
        <v>2064</v>
      </c>
      <c r="F17" s="21">
        <v>1.8676125714351628</v>
      </c>
      <c r="G17" s="21">
        <v>4.3676301199200872E-2</v>
      </c>
      <c r="H17" s="21">
        <v>1.0314173546752996</v>
      </c>
      <c r="I17" s="21">
        <v>0.88219098824729536</v>
      </c>
    </row>
    <row r="18" spans="1:9">
      <c r="A18" s="21" t="s">
        <v>2065</v>
      </c>
      <c r="B18" s="21">
        <v>3</v>
      </c>
      <c r="C18" s="21">
        <v>159.61000000000001</v>
      </c>
      <c r="D18" s="21" t="s">
        <v>2066</v>
      </c>
      <c r="E18" s="21" t="s">
        <v>2067</v>
      </c>
      <c r="F18" s="21">
        <v>1.9198165200346089</v>
      </c>
      <c r="G18" s="21">
        <v>2.4709969771542838E-2</v>
      </c>
      <c r="H18" s="21">
        <v>0.85553512964622636</v>
      </c>
      <c r="I18" s="21">
        <v>0.55734448918340296</v>
      </c>
    </row>
    <row r="19" spans="1:9">
      <c r="A19" s="21" t="s">
        <v>2068</v>
      </c>
      <c r="B19" s="21">
        <v>1</v>
      </c>
      <c r="C19" s="21">
        <v>65.28</v>
      </c>
      <c r="D19" s="21" t="s">
        <v>2069</v>
      </c>
      <c r="E19" s="21" t="s">
        <v>2070</v>
      </c>
      <c r="F19" s="21">
        <v>0.13173304147483858</v>
      </c>
      <c r="G19" s="21">
        <v>0.26806723641149238</v>
      </c>
      <c r="H19" s="21">
        <v>1.373401458916802</v>
      </c>
      <c r="I19" s="21">
        <v>0.61087740169407334</v>
      </c>
    </row>
    <row r="20" spans="1:9">
      <c r="A20" s="21" t="s">
        <v>2071</v>
      </c>
      <c r="B20" s="21">
        <v>1</v>
      </c>
      <c r="C20" s="21">
        <v>80.02</v>
      </c>
      <c r="D20" s="21" t="s">
        <v>2072</v>
      </c>
      <c r="E20" s="21" t="s">
        <v>2073</v>
      </c>
      <c r="F20" s="21">
        <v>1.6890824638640138</v>
      </c>
      <c r="G20" s="21">
        <v>5.6592938351269885E-3</v>
      </c>
      <c r="H20" s="21">
        <v>1.0565055086708832</v>
      </c>
      <c r="I20" s="21">
        <v>0.67505817880802033</v>
      </c>
    </row>
    <row r="21" spans="1:9">
      <c r="A21" s="21" t="s">
        <v>2074</v>
      </c>
      <c r="B21" s="21">
        <v>10</v>
      </c>
      <c r="C21" s="21">
        <v>1147.06</v>
      </c>
      <c r="D21" s="21" t="s">
        <v>2011</v>
      </c>
      <c r="E21" s="21" t="s">
        <v>2075</v>
      </c>
      <c r="F21" s="21">
        <v>1.3275878327909181</v>
      </c>
      <c r="G21" s="21">
        <v>2.3695539005098611E-2</v>
      </c>
      <c r="H21" s="21">
        <v>0.89098637777923018</v>
      </c>
      <c r="I21" s="21">
        <v>0.4567946665756944</v>
      </c>
    </row>
    <row r="22" spans="1:9">
      <c r="A22" s="21" t="s">
        <v>2076</v>
      </c>
      <c r="B22" s="21">
        <v>3</v>
      </c>
      <c r="C22" s="21">
        <v>237.52</v>
      </c>
      <c r="D22" s="21" t="s">
        <v>2077</v>
      </c>
      <c r="E22" s="21" t="s">
        <v>2078</v>
      </c>
      <c r="F22" s="21">
        <v>1.7057229655392847</v>
      </c>
      <c r="G22" s="21">
        <v>5.1227610203252111E-3</v>
      </c>
      <c r="H22" s="21">
        <v>0.87875132445427473</v>
      </c>
      <c r="I22" s="21">
        <v>0.57369820398132931</v>
      </c>
    </row>
    <row r="23" spans="1:9">
      <c r="A23" s="21" t="s">
        <v>2079</v>
      </c>
      <c r="B23" s="21">
        <v>12</v>
      </c>
      <c r="C23" s="21">
        <v>794.85</v>
      </c>
      <c r="D23" s="21" t="s">
        <v>2080</v>
      </c>
      <c r="E23" s="21" t="s">
        <v>2081</v>
      </c>
      <c r="F23" s="21">
        <v>2.1738781830522385</v>
      </c>
      <c r="G23" s="21">
        <v>5.832314149250179E-3</v>
      </c>
      <c r="H23" s="21">
        <v>1.0215295653317142</v>
      </c>
      <c r="I23" s="21">
        <v>0.94807503362026979</v>
      </c>
    </row>
    <row r="24" spans="1:9">
      <c r="A24" s="21" t="s">
        <v>2082</v>
      </c>
      <c r="B24" s="21">
        <v>1</v>
      </c>
      <c r="C24" s="21">
        <v>107.94</v>
      </c>
      <c r="D24" s="21" t="s">
        <v>2083</v>
      </c>
      <c r="E24" s="21" t="s">
        <v>2084</v>
      </c>
      <c r="F24" s="21">
        <v>1.6807412343147738</v>
      </c>
      <c r="G24" s="21">
        <v>3.4002666013163631E-2</v>
      </c>
      <c r="H24" s="21">
        <v>1.035255078525231</v>
      </c>
      <c r="I24" s="21">
        <v>0.8354399298406503</v>
      </c>
    </row>
    <row r="25" spans="1:9">
      <c r="A25" s="21" t="s">
        <v>2085</v>
      </c>
      <c r="B25" s="21">
        <v>1</v>
      </c>
      <c r="C25" s="21">
        <v>57.59</v>
      </c>
      <c r="D25" s="21" t="s">
        <v>2086</v>
      </c>
      <c r="E25" s="21" t="s">
        <v>2087</v>
      </c>
      <c r="F25" s="21">
        <v>1.8116186205229459</v>
      </c>
      <c r="G25" s="21">
        <v>1.5909218112186432E-3</v>
      </c>
      <c r="H25" s="21">
        <v>0.92056553905443239</v>
      </c>
      <c r="I25" s="21">
        <v>0.73422308561915539</v>
      </c>
    </row>
    <row r="26" spans="1:9">
      <c r="A26" s="21" t="s">
        <v>2088</v>
      </c>
      <c r="B26" s="21">
        <v>1</v>
      </c>
      <c r="C26" s="21">
        <v>102.13</v>
      </c>
      <c r="D26" s="21" t="s">
        <v>2089</v>
      </c>
      <c r="E26" s="21" t="s">
        <v>2090</v>
      </c>
      <c r="F26" s="21">
        <v>1.7632788845783227</v>
      </c>
      <c r="G26" s="21">
        <v>0.10140711605706269</v>
      </c>
      <c r="H26" s="21">
        <v>0.84382638248540975</v>
      </c>
      <c r="I26" s="21">
        <v>0.2637357987899594</v>
      </c>
    </row>
    <row r="27" spans="1:9">
      <c r="A27" s="21" t="s">
        <v>2091</v>
      </c>
      <c r="B27" s="21">
        <v>1</v>
      </c>
      <c r="C27" s="21">
        <v>456.83</v>
      </c>
      <c r="D27" s="21" t="s">
        <v>2092</v>
      </c>
      <c r="E27" s="21" t="s">
        <v>2093</v>
      </c>
      <c r="F27" s="21">
        <v>1.6320939452971297</v>
      </c>
      <c r="G27" s="21">
        <v>6.096314592896545E-2</v>
      </c>
      <c r="H27" s="21">
        <v>0.98261028621181135</v>
      </c>
      <c r="I27" s="21">
        <v>0.92577657110181399</v>
      </c>
    </row>
    <row r="28" spans="1:9">
      <c r="A28" s="21" t="s">
        <v>2094</v>
      </c>
      <c r="B28" s="21">
        <v>4</v>
      </c>
      <c r="C28" s="21">
        <v>282.13</v>
      </c>
      <c r="D28" s="21" t="s">
        <v>2095</v>
      </c>
      <c r="E28" s="21" t="s">
        <v>2096</v>
      </c>
      <c r="F28" s="21">
        <v>1.2925621364262752</v>
      </c>
      <c r="G28" s="21">
        <v>1.5271460186380051E-2</v>
      </c>
      <c r="H28" s="21">
        <v>0.99737879325842715</v>
      </c>
      <c r="I28" s="21">
        <v>0.98066977837936053</v>
      </c>
    </row>
    <row r="29" spans="1:9">
      <c r="A29" s="21" t="s">
        <v>2097</v>
      </c>
      <c r="B29" s="21">
        <v>4</v>
      </c>
      <c r="C29" s="21">
        <v>203.08</v>
      </c>
      <c r="D29" s="21" t="s">
        <v>2098</v>
      </c>
      <c r="E29" s="21" t="s">
        <v>2099</v>
      </c>
      <c r="F29" s="21">
        <v>1.5039595343560703</v>
      </c>
      <c r="G29" s="21">
        <v>9.6961430058910558E-3</v>
      </c>
      <c r="H29" s="21">
        <v>0.86818456151062207</v>
      </c>
      <c r="I29" s="21">
        <v>0.40422808393213566</v>
      </c>
    </row>
    <row r="30" spans="1:9">
      <c r="A30" s="21" t="s">
        <v>2100</v>
      </c>
      <c r="B30" s="21">
        <v>3</v>
      </c>
      <c r="C30" s="21">
        <v>138.88</v>
      </c>
      <c r="D30" s="21" t="s">
        <v>2101</v>
      </c>
      <c r="E30" s="21" t="s">
        <v>2102</v>
      </c>
      <c r="F30" s="21">
        <v>2.6180612325157191</v>
      </c>
      <c r="G30" s="21">
        <v>2.8377015850806282E-3</v>
      </c>
      <c r="H30" s="21">
        <v>1.01511061619235</v>
      </c>
      <c r="I30" s="21">
        <v>0.9701898877986137</v>
      </c>
    </row>
    <row r="31" spans="1:9">
      <c r="A31" s="21" t="s">
        <v>2103</v>
      </c>
      <c r="B31" s="21">
        <v>1</v>
      </c>
      <c r="C31" s="21">
        <v>36.6</v>
      </c>
      <c r="D31" s="21" t="s">
        <v>2104</v>
      </c>
      <c r="E31" s="21" t="s">
        <v>2105</v>
      </c>
      <c r="F31" s="21">
        <v>2.3241510176732363</v>
      </c>
      <c r="G31" s="21">
        <v>1.7231316211223865E-2</v>
      </c>
      <c r="H31" s="21">
        <v>0.84980540258436899</v>
      </c>
      <c r="I31" s="21">
        <v>0.67116735729984189</v>
      </c>
    </row>
    <row r="32" spans="1:9">
      <c r="A32" s="21" t="s">
        <v>2106</v>
      </c>
      <c r="B32" s="21">
        <v>2</v>
      </c>
      <c r="C32" s="21">
        <v>90.57</v>
      </c>
      <c r="D32" s="21" t="s">
        <v>2107</v>
      </c>
      <c r="E32" s="21" t="s">
        <v>2108</v>
      </c>
      <c r="F32" s="21">
        <v>1.7196414974158738</v>
      </c>
      <c r="G32" s="21">
        <v>7.1413390068251162E-2</v>
      </c>
      <c r="H32" s="21">
        <v>1.2053255810474854</v>
      </c>
      <c r="I32" s="21">
        <v>0.3068782842396065</v>
      </c>
    </row>
    <row r="33" spans="1:9">
      <c r="A33" s="21" t="s">
        <v>2109</v>
      </c>
      <c r="B33" s="21">
        <v>11</v>
      </c>
      <c r="C33" s="21">
        <v>631.74</v>
      </c>
      <c r="D33" s="21" t="s">
        <v>2110</v>
      </c>
      <c r="E33" s="21" t="s">
        <v>2111</v>
      </c>
      <c r="F33" s="21">
        <v>1.3138398925860999</v>
      </c>
      <c r="G33" s="21">
        <v>5.0922029369041936E-2</v>
      </c>
      <c r="H33" s="21">
        <v>0.97308837617214428</v>
      </c>
      <c r="I33" s="21">
        <v>0.7486302291098228</v>
      </c>
    </row>
    <row r="34" spans="1:9">
      <c r="A34" s="21" t="s">
        <v>2112</v>
      </c>
      <c r="B34" s="21">
        <v>4</v>
      </c>
      <c r="C34" s="21">
        <v>291.24</v>
      </c>
      <c r="D34" s="21" t="s">
        <v>2113</v>
      </c>
      <c r="E34" s="21" t="s">
        <v>2114</v>
      </c>
      <c r="F34" s="21">
        <v>1.155556941765101</v>
      </c>
      <c r="G34" s="21">
        <v>1.5299160825551295E-2</v>
      </c>
      <c r="H34" s="21">
        <v>0.94818778863320941</v>
      </c>
      <c r="I34" s="21">
        <v>0.55570377338313914</v>
      </c>
    </row>
    <row r="35" spans="1:9">
      <c r="A35" s="21" t="s">
        <v>2115</v>
      </c>
      <c r="B35" s="21">
        <v>4</v>
      </c>
      <c r="C35" s="21">
        <v>304.37</v>
      </c>
      <c r="D35" s="21" t="s">
        <v>2116</v>
      </c>
      <c r="E35" s="21" t="s">
        <v>2117</v>
      </c>
      <c r="F35" s="21">
        <v>1.6120975990538269</v>
      </c>
      <c r="G35" s="21">
        <v>5.6843973762854834E-2</v>
      </c>
      <c r="H35" s="21">
        <v>0.94847462426691564</v>
      </c>
      <c r="I35" s="21">
        <v>0.70025331213609254</v>
      </c>
    </row>
    <row r="36" spans="1:9">
      <c r="A36" s="21" t="s">
        <v>2118</v>
      </c>
      <c r="B36" s="21">
        <v>2</v>
      </c>
      <c r="C36" s="21">
        <v>187.23</v>
      </c>
      <c r="D36" s="21" t="s">
        <v>2119</v>
      </c>
      <c r="E36" s="21" t="s">
        <v>2120</v>
      </c>
      <c r="F36" s="21">
        <v>1.6726312402271917</v>
      </c>
      <c r="G36" s="21">
        <v>5.3149851160821042E-2</v>
      </c>
      <c r="H36" s="21">
        <v>0.9874727122187108</v>
      </c>
      <c r="I36" s="21">
        <v>0.93450075608548344</v>
      </c>
    </row>
    <row r="37" spans="1:9">
      <c r="A37" s="21" t="s">
        <v>2121</v>
      </c>
      <c r="B37" s="21">
        <v>17</v>
      </c>
      <c r="C37" s="21">
        <v>1541.7</v>
      </c>
      <c r="D37" s="21" t="s">
        <v>2122</v>
      </c>
      <c r="E37" s="21" t="s">
        <v>2123</v>
      </c>
      <c r="F37" s="21">
        <v>1.247448755410322</v>
      </c>
      <c r="G37" s="21">
        <v>6.0078761306345116E-3</v>
      </c>
      <c r="H37" s="21">
        <v>1.02566797823027</v>
      </c>
      <c r="I37" s="21">
        <v>0.79246556825710579</v>
      </c>
    </row>
    <row r="38" spans="1:9">
      <c r="A38" s="21" t="s">
        <v>2124</v>
      </c>
      <c r="B38" s="21">
        <v>2</v>
      </c>
      <c r="C38" s="21">
        <v>92.56</v>
      </c>
      <c r="D38" s="21" t="s">
        <v>2125</v>
      </c>
      <c r="E38" s="21" t="s">
        <v>2126</v>
      </c>
      <c r="F38" s="21">
        <v>1.5768665903090016</v>
      </c>
      <c r="G38" s="21">
        <v>4.8865365844694801E-2</v>
      </c>
      <c r="H38" s="21">
        <v>0.9558771957804223</v>
      </c>
      <c r="I38" s="21">
        <v>0.81848594946836783</v>
      </c>
    </row>
    <row r="39" spans="1:9">
      <c r="A39" s="21" t="s">
        <v>2127</v>
      </c>
      <c r="B39" s="21">
        <v>2</v>
      </c>
      <c r="C39" s="21">
        <v>97.73</v>
      </c>
      <c r="D39" s="21" t="s">
        <v>2128</v>
      </c>
      <c r="E39" s="21" t="s">
        <v>2129</v>
      </c>
      <c r="F39" s="21">
        <v>1.6494811966756673</v>
      </c>
      <c r="G39" s="21">
        <v>3.661852358545431E-2</v>
      </c>
      <c r="H39" s="21">
        <v>0.94648468007768638</v>
      </c>
      <c r="I39" s="21">
        <v>0.74758136756698346</v>
      </c>
    </row>
    <row r="40" spans="1:9">
      <c r="A40" s="21" t="s">
        <v>2130</v>
      </c>
      <c r="B40" s="21">
        <v>7</v>
      </c>
      <c r="C40" s="21">
        <v>483.27</v>
      </c>
      <c r="D40" s="21" t="s">
        <v>2131</v>
      </c>
      <c r="E40" s="21" t="s">
        <v>2132</v>
      </c>
      <c r="F40" s="21">
        <v>1.631772603113212</v>
      </c>
      <c r="G40" s="21">
        <v>3.607849273242196E-2</v>
      </c>
      <c r="H40" s="21">
        <v>1.0801477497214822</v>
      </c>
      <c r="I40" s="21">
        <v>0.59158774507042566</v>
      </c>
    </row>
    <row r="41" spans="1:9">
      <c r="A41" s="21" t="s">
        <v>2133</v>
      </c>
      <c r="B41" s="21">
        <v>1</v>
      </c>
      <c r="C41" s="21">
        <v>32.35</v>
      </c>
      <c r="D41" s="21" t="s">
        <v>2134</v>
      </c>
      <c r="E41" s="21" t="s">
        <v>2135</v>
      </c>
      <c r="F41" s="21">
        <v>1.9068375417853693</v>
      </c>
      <c r="G41" s="21">
        <v>5.4850140332578651E-2</v>
      </c>
      <c r="H41" s="21">
        <v>0.97686639537868925</v>
      </c>
      <c r="I41" s="21">
        <v>0.93283690771848127</v>
      </c>
    </row>
    <row r="42" spans="1:9">
      <c r="A42" s="21" t="s">
        <v>372</v>
      </c>
      <c r="B42" s="21">
        <v>32</v>
      </c>
      <c r="C42" s="21">
        <v>2618.85</v>
      </c>
      <c r="D42" s="21" t="s">
        <v>1863</v>
      </c>
      <c r="E42" s="21" t="s">
        <v>2136</v>
      </c>
      <c r="F42" s="21">
        <v>1.3176419304314102</v>
      </c>
      <c r="G42" s="21">
        <v>2.5039108571853402E-2</v>
      </c>
      <c r="H42" s="21">
        <v>0.90867830066337696</v>
      </c>
      <c r="I42" s="21">
        <v>0.48995359311258935</v>
      </c>
    </row>
    <row r="43" spans="1:9">
      <c r="A43" s="21" t="s">
        <v>2137</v>
      </c>
      <c r="B43" s="21">
        <v>2</v>
      </c>
      <c r="C43" s="21">
        <v>98.34</v>
      </c>
      <c r="D43" s="21" t="s">
        <v>2138</v>
      </c>
      <c r="E43" s="21" t="s">
        <v>2139</v>
      </c>
      <c r="F43" s="21">
        <v>1.4238557057354029</v>
      </c>
      <c r="G43" s="21">
        <v>6.1200736514245256E-2</v>
      </c>
      <c r="H43" s="21">
        <v>1.0981441493209181</v>
      </c>
      <c r="I43" s="21">
        <v>0.3035567633219341</v>
      </c>
    </row>
    <row r="44" spans="1:9">
      <c r="A44" s="21" t="s">
        <v>2140</v>
      </c>
      <c r="B44" s="21">
        <v>12</v>
      </c>
      <c r="C44" s="21">
        <v>914.82</v>
      </c>
      <c r="D44" s="21" t="s">
        <v>2141</v>
      </c>
      <c r="E44" s="21" t="s">
        <v>2142</v>
      </c>
      <c r="F44" s="21">
        <v>1.404730657274772</v>
      </c>
      <c r="G44" s="21">
        <v>3.037243551276305E-2</v>
      </c>
      <c r="H44" s="21">
        <v>0.94293518886543126</v>
      </c>
      <c r="I44" s="21">
        <v>0.63010473113034182</v>
      </c>
    </row>
    <row r="45" spans="1:9">
      <c r="A45" s="21" t="s">
        <v>2143</v>
      </c>
      <c r="B45" s="21">
        <v>1</v>
      </c>
      <c r="C45" s="21">
        <v>31.99</v>
      </c>
      <c r="D45" s="21" t="s">
        <v>2144</v>
      </c>
      <c r="E45" s="21" t="s">
        <v>2145</v>
      </c>
      <c r="F45" s="21">
        <v>0.83878741278763436</v>
      </c>
      <c r="G45" s="21">
        <v>7.6555305196179795E-3</v>
      </c>
      <c r="H45" s="21">
        <v>0.96492422444857018</v>
      </c>
      <c r="I45" s="21">
        <v>0.5648923424200849</v>
      </c>
    </row>
    <row r="46" spans="1:9">
      <c r="A46" s="21" t="s">
        <v>2146</v>
      </c>
      <c r="B46" s="21">
        <v>3</v>
      </c>
      <c r="C46" s="21">
        <v>123.22</v>
      </c>
      <c r="D46" s="21" t="s">
        <v>2147</v>
      </c>
      <c r="E46" s="21" t="s">
        <v>2148</v>
      </c>
      <c r="F46" s="21">
        <v>1.2566063269280805</v>
      </c>
      <c r="G46" s="21">
        <v>4.5780195197129489E-3</v>
      </c>
      <c r="H46" s="21">
        <v>0.93672967135639462</v>
      </c>
      <c r="I46" s="21">
        <v>0.56640529288962271</v>
      </c>
    </row>
    <row r="47" spans="1:9">
      <c r="A47" s="21" t="s">
        <v>2149</v>
      </c>
      <c r="B47" s="21">
        <v>8</v>
      </c>
      <c r="C47" s="21">
        <v>582.67999999999995</v>
      </c>
      <c r="D47" s="21" t="s">
        <v>2150</v>
      </c>
      <c r="E47" s="21" t="s">
        <v>2151</v>
      </c>
      <c r="F47" s="21">
        <v>1.5131235066485906</v>
      </c>
      <c r="G47" s="21">
        <v>3.6329247239559936E-2</v>
      </c>
      <c r="H47" s="21">
        <v>1.0121477278914897</v>
      </c>
      <c r="I47" s="21">
        <v>0.92438978572579944</v>
      </c>
    </row>
    <row r="48" spans="1:9">
      <c r="A48" s="21" t="s">
        <v>2152</v>
      </c>
      <c r="B48" s="21">
        <v>21</v>
      </c>
      <c r="C48" s="21">
        <v>2326.1</v>
      </c>
      <c r="D48" s="21" t="s">
        <v>1867</v>
      </c>
      <c r="E48" s="21" t="s">
        <v>2153</v>
      </c>
      <c r="F48" s="21">
        <v>1.2204612877032734</v>
      </c>
      <c r="G48" s="21">
        <v>1.22443720699634E-2</v>
      </c>
      <c r="H48" s="21">
        <v>1.0780081622895497</v>
      </c>
      <c r="I48" s="21">
        <v>0.35439052644733837</v>
      </c>
    </row>
    <row r="49" spans="1:9">
      <c r="A49" s="21" t="s">
        <v>2154</v>
      </c>
      <c r="B49" s="21">
        <v>1</v>
      </c>
      <c r="C49" s="21">
        <v>62.65</v>
      </c>
      <c r="D49" s="21" t="s">
        <v>2155</v>
      </c>
      <c r="E49" s="21" t="s">
        <v>2156</v>
      </c>
      <c r="F49" s="21">
        <v>1.7512639072131255</v>
      </c>
      <c r="G49" s="21">
        <v>8.4313312172286492E-2</v>
      </c>
      <c r="H49" s="21">
        <v>0.71410695172669447</v>
      </c>
      <c r="I49" s="21">
        <v>0.30568970774876542</v>
      </c>
    </row>
    <row r="50" spans="1:9">
      <c r="A50" s="21" t="s">
        <v>2157</v>
      </c>
      <c r="B50" s="21">
        <v>1</v>
      </c>
      <c r="C50" s="21">
        <v>47.57</v>
      </c>
      <c r="D50" s="21" t="s">
        <v>2158</v>
      </c>
      <c r="E50" s="21" t="s">
        <v>2159</v>
      </c>
      <c r="F50" s="21">
        <v>1.2149060394802811</v>
      </c>
      <c r="G50" s="21">
        <v>5.5093623936427166E-2</v>
      </c>
      <c r="H50" s="21">
        <v>0.93352988984118779</v>
      </c>
      <c r="I50" s="21">
        <v>0.42953838904991015</v>
      </c>
    </row>
    <row r="51" spans="1:9">
      <c r="A51" s="21" t="s">
        <v>2160</v>
      </c>
      <c r="B51" s="21">
        <v>6</v>
      </c>
      <c r="C51" s="21">
        <v>419.22</v>
      </c>
      <c r="D51" s="21" t="s">
        <v>2161</v>
      </c>
      <c r="E51" s="21" t="s">
        <v>2162</v>
      </c>
      <c r="F51" s="21">
        <v>1.1943406546661957</v>
      </c>
      <c r="G51" s="21">
        <v>3.0758130683325023E-2</v>
      </c>
      <c r="H51" s="21">
        <v>0.90142907483511614</v>
      </c>
      <c r="I51" s="21">
        <v>0.38137818559823899</v>
      </c>
    </row>
    <row r="52" spans="1:9">
      <c r="A52" s="21" t="s">
        <v>2163</v>
      </c>
      <c r="B52" s="21">
        <v>5</v>
      </c>
      <c r="C52" s="21">
        <v>202.69</v>
      </c>
      <c r="D52" s="21" t="s">
        <v>2164</v>
      </c>
      <c r="E52" s="21" t="s">
        <v>2165</v>
      </c>
      <c r="F52" s="21">
        <v>2.1558552233590142</v>
      </c>
      <c r="G52" s="21">
        <v>2.0209168902297976E-3</v>
      </c>
      <c r="H52" s="21">
        <v>0.99331007289854278</v>
      </c>
      <c r="I52" s="21">
        <v>0.98570961944881197</v>
      </c>
    </row>
    <row r="53" spans="1:9">
      <c r="A53" s="21" t="s">
        <v>2166</v>
      </c>
      <c r="B53" s="21">
        <v>1</v>
      </c>
      <c r="C53" s="21">
        <v>49.77</v>
      </c>
      <c r="D53" s="21" t="s">
        <v>2167</v>
      </c>
      <c r="E53" s="21" t="s">
        <v>2168</v>
      </c>
      <c r="F53" s="21">
        <v>1.7577358770141451</v>
      </c>
      <c r="G53" s="21">
        <v>1.5474701662344624E-3</v>
      </c>
      <c r="H53" s="21">
        <v>1.3944161512944448</v>
      </c>
      <c r="I53" s="21">
        <v>0.30655735780188548</v>
      </c>
    </row>
    <row r="54" spans="1:9">
      <c r="A54" s="21" t="s">
        <v>2169</v>
      </c>
      <c r="B54" s="21">
        <v>2</v>
      </c>
      <c r="C54" s="21">
        <v>78.900000000000006</v>
      </c>
      <c r="D54" s="21" t="s">
        <v>2170</v>
      </c>
      <c r="E54" s="21" t="s">
        <v>2171</v>
      </c>
      <c r="F54" s="21">
        <v>1.3507896296396624</v>
      </c>
      <c r="G54" s="21">
        <v>2.9174020491134402E-3</v>
      </c>
      <c r="H54" s="21">
        <v>0.98324002536678068</v>
      </c>
      <c r="I54" s="21">
        <v>0.84186862723827793</v>
      </c>
    </row>
    <row r="55" spans="1:9">
      <c r="A55" s="21" t="s">
        <v>2172</v>
      </c>
      <c r="B55" s="21">
        <v>6</v>
      </c>
      <c r="C55" s="21">
        <v>900.12</v>
      </c>
      <c r="D55" s="21" t="s">
        <v>2173</v>
      </c>
      <c r="E55" s="21" t="s">
        <v>2174</v>
      </c>
      <c r="F55" s="21">
        <v>1.3611145800863091</v>
      </c>
      <c r="G55" s="21">
        <v>4.1315180478048663E-2</v>
      </c>
      <c r="H55" s="21">
        <v>0.89210504727006179</v>
      </c>
      <c r="I55" s="21">
        <v>0.45371645229640778</v>
      </c>
    </row>
    <row r="56" spans="1:9">
      <c r="A56" s="21" t="s">
        <v>2175</v>
      </c>
      <c r="B56" s="21">
        <v>1</v>
      </c>
      <c r="C56" s="21">
        <v>95.11</v>
      </c>
      <c r="D56" s="21" t="s">
        <v>2176</v>
      </c>
      <c r="E56" s="21" t="s">
        <v>2177</v>
      </c>
      <c r="F56" s="21">
        <v>1.5419216926191577</v>
      </c>
      <c r="G56" s="21">
        <v>2.2459149023138662E-2</v>
      </c>
      <c r="H56" s="21">
        <v>0.85377816568117526</v>
      </c>
      <c r="I56" s="21">
        <v>0.48597211103172694</v>
      </c>
    </row>
    <row r="57" spans="1:9">
      <c r="A57" s="21" t="s">
        <v>2178</v>
      </c>
      <c r="B57" s="21">
        <v>11</v>
      </c>
      <c r="C57" s="21">
        <v>527</v>
      </c>
      <c r="D57" s="21" t="s">
        <v>2179</v>
      </c>
      <c r="E57" s="21" t="s">
        <v>2180</v>
      </c>
      <c r="F57" s="21">
        <v>1.4063355097214301</v>
      </c>
      <c r="G57" s="21">
        <v>3.2339758052440166E-2</v>
      </c>
      <c r="H57" s="21">
        <v>1.0232045769632006</v>
      </c>
      <c r="I57" s="21">
        <v>0.85355876248883755</v>
      </c>
    </row>
    <row r="58" spans="1:9">
      <c r="A58" s="21" t="s">
        <v>2181</v>
      </c>
      <c r="B58" s="21">
        <v>4</v>
      </c>
      <c r="C58" s="21">
        <v>281</v>
      </c>
      <c r="D58" s="21" t="s">
        <v>2182</v>
      </c>
      <c r="E58" s="21" t="s">
        <v>2183</v>
      </c>
      <c r="F58" s="21">
        <v>1.6063546706399072</v>
      </c>
      <c r="G58" s="21">
        <v>3.412838554702477E-2</v>
      </c>
      <c r="H58" s="21">
        <v>0.87597580314911638</v>
      </c>
      <c r="I58" s="21">
        <v>0.53819378357066239</v>
      </c>
    </row>
    <row r="59" spans="1:9">
      <c r="A59" s="21" t="s">
        <v>2184</v>
      </c>
      <c r="B59" s="21">
        <v>2</v>
      </c>
      <c r="C59" s="21">
        <v>92.18</v>
      </c>
      <c r="D59" s="21" t="s">
        <v>2185</v>
      </c>
      <c r="E59" s="21" t="s">
        <v>2186</v>
      </c>
      <c r="F59" s="21">
        <v>0.9624184375813406</v>
      </c>
      <c r="G59" s="21">
        <v>5.0447695809518198E-3</v>
      </c>
      <c r="H59" s="21">
        <v>1.0231746903661927</v>
      </c>
      <c r="I59" s="21">
        <v>0.73323472411013457</v>
      </c>
    </row>
    <row r="60" spans="1:9">
      <c r="A60" s="21" t="s">
        <v>2187</v>
      </c>
      <c r="B60" s="21">
        <v>2</v>
      </c>
      <c r="C60" s="21">
        <v>79.33</v>
      </c>
      <c r="D60" s="21" t="s">
        <v>2188</v>
      </c>
      <c r="E60" s="21" t="s">
        <v>2189</v>
      </c>
      <c r="F60" s="21">
        <v>1.2729223704901473</v>
      </c>
      <c r="G60" s="21">
        <v>2.1976346768235986E-2</v>
      </c>
      <c r="H60" s="21">
        <v>0.98038500702671671</v>
      </c>
      <c r="I60" s="21">
        <v>0.75529203252914512</v>
      </c>
    </row>
    <row r="61" spans="1:9">
      <c r="A61" s="21" t="s">
        <v>2190</v>
      </c>
      <c r="B61" s="21">
        <v>6</v>
      </c>
      <c r="C61" s="21">
        <v>3850.63</v>
      </c>
      <c r="D61" s="21" t="s">
        <v>1925</v>
      </c>
      <c r="E61" s="21" t="s">
        <v>2191</v>
      </c>
      <c r="F61" s="21">
        <v>1.4603260642123357</v>
      </c>
      <c r="G61" s="21">
        <v>2.0850639256329646E-2</v>
      </c>
      <c r="H61" s="21">
        <v>0.87037011093479233</v>
      </c>
      <c r="I61" s="21">
        <v>0.50156851726385754</v>
      </c>
    </row>
    <row r="62" spans="1:9">
      <c r="A62" s="21" t="s">
        <v>2192</v>
      </c>
      <c r="B62" s="21">
        <v>2</v>
      </c>
      <c r="C62" s="21">
        <v>101.76</v>
      </c>
      <c r="D62" s="21" t="s">
        <v>2193</v>
      </c>
      <c r="E62" s="21" t="s">
        <v>2194</v>
      </c>
      <c r="F62" s="21">
        <v>0.10150831509101081</v>
      </c>
      <c r="G62" s="21">
        <v>0.30632147530161846</v>
      </c>
      <c r="H62" s="21">
        <v>2.5068027439619769</v>
      </c>
      <c r="I62" s="21">
        <v>0.43223010107622745</v>
      </c>
    </row>
    <row r="63" spans="1:9">
      <c r="A63" s="21" t="s">
        <v>2195</v>
      </c>
      <c r="B63" s="21">
        <v>1</v>
      </c>
      <c r="C63" s="21">
        <v>48.44</v>
      </c>
      <c r="D63" s="21" t="s">
        <v>2196</v>
      </c>
      <c r="E63" s="21" t="s">
        <v>2197</v>
      </c>
      <c r="F63" s="21">
        <v>1.2916343814936295</v>
      </c>
      <c r="G63" s="21">
        <v>8.8103572681423284E-2</v>
      </c>
      <c r="H63" s="21">
        <v>0.75277326250963039</v>
      </c>
      <c r="I63" s="21">
        <v>0.18306631356049444</v>
      </c>
    </row>
    <row r="64" spans="1:9">
      <c r="A64" s="21" t="s">
        <v>2198</v>
      </c>
      <c r="B64" s="21">
        <v>6</v>
      </c>
      <c r="C64" s="21">
        <v>255.9</v>
      </c>
      <c r="D64" s="21" t="s">
        <v>2199</v>
      </c>
      <c r="E64" s="21" t="s">
        <v>2200</v>
      </c>
      <c r="F64" s="21">
        <v>1.312390858025327</v>
      </c>
      <c r="G64" s="21">
        <v>1.3255188511672584E-2</v>
      </c>
      <c r="H64" s="21">
        <v>0.87575183277903001</v>
      </c>
      <c r="I64" s="21">
        <v>0.38533459705776596</v>
      </c>
    </row>
    <row r="65" spans="1:9">
      <c r="A65" s="21" t="s">
        <v>2201</v>
      </c>
      <c r="B65" s="21">
        <v>5</v>
      </c>
      <c r="C65" s="21">
        <v>706.23</v>
      </c>
      <c r="D65" s="21" t="s">
        <v>2202</v>
      </c>
      <c r="E65" s="21" t="s">
        <v>2203</v>
      </c>
      <c r="F65" s="21">
        <v>1.3050258912655006</v>
      </c>
      <c r="G65" s="21">
        <v>6.2684030005368124E-2</v>
      </c>
      <c r="H65" s="21">
        <v>0.86971250021364055</v>
      </c>
      <c r="I65" s="21">
        <v>0.27062749724879259</v>
      </c>
    </row>
    <row r="66" spans="1:9">
      <c r="A66" s="21" t="s">
        <v>2204</v>
      </c>
      <c r="B66" s="21">
        <v>5</v>
      </c>
      <c r="C66" s="21">
        <v>223.65</v>
      </c>
      <c r="D66" s="21" t="s">
        <v>2205</v>
      </c>
      <c r="E66" s="21" t="s">
        <v>2206</v>
      </c>
      <c r="F66" s="21">
        <v>1.1193646850719468</v>
      </c>
      <c r="G66" s="21">
        <v>5.7856265190469859E-2</v>
      </c>
      <c r="H66" s="21">
        <v>1.0369717660329945</v>
      </c>
      <c r="I66" s="21">
        <v>0.53361922667622763</v>
      </c>
    </row>
    <row r="67" spans="1:9">
      <c r="A67" s="21" t="s">
        <v>2207</v>
      </c>
      <c r="B67" s="21">
        <v>2</v>
      </c>
      <c r="C67" s="21">
        <v>100.05</v>
      </c>
      <c r="D67" s="21" t="s">
        <v>2208</v>
      </c>
      <c r="E67" s="21" t="s">
        <v>2209</v>
      </c>
      <c r="F67" s="21">
        <v>1.6658683844226172</v>
      </c>
      <c r="G67" s="21">
        <v>3.6359121497588368E-2</v>
      </c>
      <c r="H67" s="21">
        <v>0.8542567065164719</v>
      </c>
      <c r="I67" s="21">
        <v>0.59570856412740647</v>
      </c>
    </row>
    <row r="68" spans="1:9">
      <c r="A68" s="21" t="s">
        <v>2210</v>
      </c>
      <c r="B68" s="21">
        <v>1</v>
      </c>
      <c r="C68" s="21">
        <v>32.85</v>
      </c>
      <c r="D68" s="21" t="s">
        <v>2211</v>
      </c>
      <c r="E68" s="21" t="s">
        <v>2212</v>
      </c>
      <c r="F68" s="21">
        <v>1.5256974210512166</v>
      </c>
      <c r="G68" s="21">
        <v>7.7298720827776515E-3</v>
      </c>
      <c r="H68" s="21">
        <v>1.0994529671479798</v>
      </c>
      <c r="I68" s="21">
        <v>0.57357867228879</v>
      </c>
    </row>
    <row r="69" spans="1:9">
      <c r="A69" s="21" t="s">
        <v>2213</v>
      </c>
      <c r="B69" s="21">
        <v>1</v>
      </c>
      <c r="C69" s="21">
        <v>30.46</v>
      </c>
      <c r="D69" s="21" t="s">
        <v>2214</v>
      </c>
      <c r="E69" s="21" t="s">
        <v>2215</v>
      </c>
      <c r="F69" s="21">
        <v>1.034081908580327</v>
      </c>
      <c r="G69" s="21">
        <v>7.1958175223386683E-2</v>
      </c>
      <c r="H69" s="21">
        <v>1.0988941188949837</v>
      </c>
      <c r="I69" s="21">
        <v>0.47846185247623246</v>
      </c>
    </row>
    <row r="70" spans="1:9">
      <c r="A70" s="21" t="s">
        <v>2216</v>
      </c>
      <c r="B70" s="21">
        <v>3</v>
      </c>
      <c r="C70" s="21">
        <v>114.75</v>
      </c>
      <c r="D70" s="21" t="s">
        <v>2217</v>
      </c>
      <c r="E70" s="21" t="s">
        <v>2218</v>
      </c>
      <c r="F70" s="21">
        <v>1.8277659539572422</v>
      </c>
      <c r="G70" s="21">
        <v>1.1292612753029216E-2</v>
      </c>
      <c r="H70" s="21">
        <v>0.95605381817735835</v>
      </c>
      <c r="I70" s="21">
        <v>0.89592601940762961</v>
      </c>
    </row>
    <row r="71" spans="1:9">
      <c r="A71" s="21" t="s">
        <v>2219</v>
      </c>
      <c r="B71" s="21">
        <v>5</v>
      </c>
      <c r="C71" s="21">
        <v>619.91</v>
      </c>
      <c r="D71" s="21" t="s">
        <v>2220</v>
      </c>
      <c r="E71" s="21" t="s">
        <v>2221</v>
      </c>
      <c r="F71" s="21">
        <v>1.3623469980908538</v>
      </c>
      <c r="G71" s="21">
        <v>6.6064730237229113E-2</v>
      </c>
      <c r="H71" s="21">
        <v>0.83617585320344512</v>
      </c>
      <c r="I71" s="21">
        <v>0.29817945935156248</v>
      </c>
    </row>
    <row r="72" spans="1:9">
      <c r="A72" s="21" t="s">
        <v>2222</v>
      </c>
      <c r="B72" s="21">
        <v>1</v>
      </c>
      <c r="C72" s="21">
        <v>76.55</v>
      </c>
      <c r="D72" s="21" t="s">
        <v>2223</v>
      </c>
      <c r="E72" s="21" t="s">
        <v>2224</v>
      </c>
      <c r="F72" s="21">
        <v>2.0949669465726632</v>
      </c>
      <c r="G72" s="21">
        <v>3.1833458137329976E-2</v>
      </c>
      <c r="H72" s="21">
        <v>1.2622820767346594</v>
      </c>
      <c r="I72" s="21">
        <v>0.32544513050940965</v>
      </c>
    </row>
    <row r="73" spans="1:9">
      <c r="A73" s="21" t="s">
        <v>2225</v>
      </c>
      <c r="B73" s="21">
        <v>4</v>
      </c>
      <c r="C73" s="21">
        <v>254.03</v>
      </c>
      <c r="D73" s="21" t="s">
        <v>2226</v>
      </c>
      <c r="E73" s="21" t="s">
        <v>2227</v>
      </c>
      <c r="F73" s="21">
        <v>1.3961723404633688</v>
      </c>
      <c r="G73" s="21">
        <v>3.8272754218254754E-2</v>
      </c>
      <c r="H73" s="21">
        <v>0.98896877018218554</v>
      </c>
      <c r="I73" s="21">
        <v>0.91966428667660172</v>
      </c>
    </row>
    <row r="74" spans="1:9">
      <c r="A74" s="21" t="s">
        <v>2228</v>
      </c>
      <c r="B74" s="21">
        <v>31</v>
      </c>
      <c r="C74" s="21">
        <v>2106.17</v>
      </c>
      <c r="D74" s="21" t="s">
        <v>2229</v>
      </c>
      <c r="E74" s="21" t="s">
        <v>2230</v>
      </c>
      <c r="F74" s="21">
        <v>1.7290688394122844</v>
      </c>
      <c r="G74" s="21">
        <v>2.9681635037503075E-2</v>
      </c>
      <c r="H74" s="21">
        <v>0.92221421730866737</v>
      </c>
      <c r="I74" s="21">
        <v>0.74996771826885233</v>
      </c>
    </row>
    <row r="75" spans="1:9">
      <c r="A75" s="21" t="s">
        <v>2231</v>
      </c>
      <c r="B75" s="21">
        <v>6</v>
      </c>
      <c r="C75" s="21">
        <v>354.08</v>
      </c>
      <c r="D75" s="21" t="s">
        <v>2232</v>
      </c>
      <c r="E75" s="21" t="s">
        <v>2233</v>
      </c>
      <c r="F75" s="21">
        <v>1.4385058053030577</v>
      </c>
      <c r="G75" s="21">
        <v>7.4123918689385074E-2</v>
      </c>
      <c r="H75" s="21">
        <v>0.82019599256511788</v>
      </c>
      <c r="I75" s="21">
        <v>0.25508050600814552</v>
      </c>
    </row>
    <row r="76" spans="1:9">
      <c r="A76" s="21" t="s">
        <v>2234</v>
      </c>
      <c r="B76" s="21">
        <v>9</v>
      </c>
      <c r="C76" s="21">
        <v>835.63</v>
      </c>
      <c r="D76" s="21" t="s">
        <v>2235</v>
      </c>
      <c r="E76" s="21" t="s">
        <v>2236</v>
      </c>
      <c r="F76" s="21">
        <v>2.1455953965970211</v>
      </c>
      <c r="G76" s="21">
        <v>3.7900384144455208E-3</v>
      </c>
      <c r="H76" s="21">
        <v>1.6331745557061257</v>
      </c>
      <c r="I76" s="21">
        <v>0.25318504654822577</v>
      </c>
    </row>
    <row r="77" spans="1:9">
      <c r="A77" s="21" t="s">
        <v>2237</v>
      </c>
      <c r="B77" s="21">
        <v>3</v>
      </c>
      <c r="C77" s="21">
        <v>169.85</v>
      </c>
      <c r="D77" s="21" t="s">
        <v>2238</v>
      </c>
      <c r="E77" s="21" t="s">
        <v>2239</v>
      </c>
      <c r="F77" s="21">
        <v>1.7013993653084156</v>
      </c>
      <c r="G77" s="21">
        <v>4.4171231409407027E-2</v>
      </c>
      <c r="H77" s="21">
        <v>0.97070481243154105</v>
      </c>
      <c r="I77" s="21">
        <v>0.89996920973051109</v>
      </c>
    </row>
    <row r="78" spans="1:9">
      <c r="A78" s="21" t="s">
        <v>2240</v>
      </c>
      <c r="B78" s="21">
        <v>17</v>
      </c>
      <c r="C78" s="21">
        <v>1234.03</v>
      </c>
      <c r="D78" s="21" t="s">
        <v>2241</v>
      </c>
      <c r="E78" s="21" t="s">
        <v>2242</v>
      </c>
      <c r="F78" s="21">
        <v>1.3980667802985596</v>
      </c>
      <c r="G78" s="21">
        <v>2.6352494141736627E-2</v>
      </c>
      <c r="H78" s="21">
        <v>0.87877205329650399</v>
      </c>
      <c r="I78" s="21">
        <v>0.50473960589866929</v>
      </c>
    </row>
    <row r="79" spans="1:9">
      <c r="A79" s="21" t="s">
        <v>2243</v>
      </c>
      <c r="B79" s="21">
        <v>1</v>
      </c>
      <c r="C79" s="21">
        <v>43.04</v>
      </c>
      <c r="D79" s="21" t="s">
        <v>2244</v>
      </c>
      <c r="E79" s="21" t="s">
        <v>2245</v>
      </c>
      <c r="F79" s="21">
        <v>0.84371382097348346</v>
      </c>
      <c r="G79" s="21">
        <v>6.7610735803708064E-2</v>
      </c>
      <c r="H79" s="21">
        <v>1.1922909611977439</v>
      </c>
      <c r="I79" s="21">
        <v>0.18756117155765589</v>
      </c>
    </row>
    <row r="80" spans="1:9">
      <c r="A80" s="21" t="s">
        <v>2246</v>
      </c>
      <c r="B80" s="21">
        <v>1</v>
      </c>
      <c r="C80" s="21">
        <v>31.02</v>
      </c>
      <c r="D80" s="21" t="s">
        <v>2247</v>
      </c>
      <c r="E80" s="21" t="s">
        <v>2248</v>
      </c>
      <c r="F80" s="21">
        <v>1.3929879050033167</v>
      </c>
      <c r="G80" s="21">
        <v>5.1231761191892641E-2</v>
      </c>
      <c r="H80" s="21">
        <v>1.0383450363250262</v>
      </c>
      <c r="I80" s="21">
        <v>0.81490377648749768</v>
      </c>
    </row>
    <row r="81" spans="1:9">
      <c r="A81" s="21" t="s">
        <v>2249</v>
      </c>
      <c r="B81" s="21">
        <v>3</v>
      </c>
      <c r="C81" s="21">
        <v>119.84</v>
      </c>
      <c r="D81" s="21" t="s">
        <v>2250</v>
      </c>
      <c r="E81" s="21" t="s">
        <v>2251</v>
      </c>
      <c r="F81" s="21">
        <v>1.6168125375871771</v>
      </c>
      <c r="G81" s="21">
        <v>2.0860740296466299E-2</v>
      </c>
      <c r="H81" s="21">
        <v>0.79368486079128964</v>
      </c>
      <c r="I81" s="21">
        <v>0.42703983678671398</v>
      </c>
    </row>
    <row r="82" spans="1:9">
      <c r="A82" s="21" t="s">
        <v>2252</v>
      </c>
      <c r="B82" s="21">
        <v>8</v>
      </c>
      <c r="C82" s="21">
        <v>430.99</v>
      </c>
      <c r="D82" s="21" t="s">
        <v>1985</v>
      </c>
      <c r="E82" s="21" t="s">
        <v>2253</v>
      </c>
      <c r="F82" s="21">
        <v>1.446152383809804</v>
      </c>
      <c r="G82" s="21">
        <v>8.6823196858425766E-2</v>
      </c>
      <c r="H82" s="21">
        <v>0.93223223701422386</v>
      </c>
      <c r="I82" s="21">
        <v>0.66351976352014264</v>
      </c>
    </row>
    <row r="83" spans="1:9">
      <c r="A83" s="21" t="s">
        <v>2254</v>
      </c>
      <c r="B83" s="21">
        <v>3</v>
      </c>
      <c r="C83" s="21">
        <v>114.94</v>
      </c>
      <c r="D83" s="21" t="s">
        <v>2255</v>
      </c>
      <c r="E83" s="21" t="s">
        <v>2256</v>
      </c>
      <c r="F83" s="21">
        <v>1.4256188488232551</v>
      </c>
      <c r="G83" s="21">
        <v>1.84344004332129E-2</v>
      </c>
      <c r="H83" s="21">
        <v>0.87692095693912053</v>
      </c>
      <c r="I83" s="21">
        <v>0.58452288144835451</v>
      </c>
    </row>
    <row r="84" spans="1:9">
      <c r="A84" s="21" t="s">
        <v>2257</v>
      </c>
      <c r="B84" s="21">
        <v>1</v>
      </c>
      <c r="C84" s="21">
        <v>68.72</v>
      </c>
      <c r="D84" s="21" t="s">
        <v>2258</v>
      </c>
      <c r="E84" s="21" t="s">
        <v>2259</v>
      </c>
      <c r="F84" s="21">
        <v>1.6644985760141888</v>
      </c>
      <c r="G84" s="21">
        <v>3.3877077925658645E-2</v>
      </c>
      <c r="H84" s="21">
        <v>0.79623786398579266</v>
      </c>
      <c r="I84" s="21">
        <v>0.38919383991695161</v>
      </c>
    </row>
    <row r="85" spans="1:9">
      <c r="A85" s="21" t="s">
        <v>2260</v>
      </c>
      <c r="B85" s="21">
        <v>4</v>
      </c>
      <c r="C85" s="21">
        <v>277.88</v>
      </c>
      <c r="D85" s="21" t="s">
        <v>2261</v>
      </c>
      <c r="E85" s="21" t="s">
        <v>2262</v>
      </c>
      <c r="F85" s="21">
        <v>1.3264635498625457</v>
      </c>
      <c r="G85" s="21">
        <v>2.8297628214932691E-2</v>
      </c>
      <c r="H85" s="21">
        <v>1.1013294479598958</v>
      </c>
      <c r="I85" s="21">
        <v>0.52309005251124607</v>
      </c>
    </row>
    <row r="86" spans="1:9">
      <c r="A86" s="21" t="s">
        <v>2263</v>
      </c>
      <c r="B86" s="21">
        <v>1</v>
      </c>
      <c r="C86" s="21">
        <v>104.54</v>
      </c>
      <c r="D86" s="21" t="s">
        <v>2264</v>
      </c>
      <c r="E86" s="21" t="s">
        <v>2265</v>
      </c>
      <c r="F86" s="21">
        <v>1.6803816323955276</v>
      </c>
      <c r="G86" s="21">
        <v>3.0489333999468619E-2</v>
      </c>
      <c r="H86" s="21">
        <v>0.86583545637827408</v>
      </c>
      <c r="I86" s="21">
        <v>0.58879514634431662</v>
      </c>
    </row>
    <row r="87" spans="1:9">
      <c r="A87" s="21" t="s">
        <v>2266</v>
      </c>
      <c r="B87" s="21">
        <v>4</v>
      </c>
      <c r="C87" s="21">
        <v>339.61</v>
      </c>
      <c r="D87" s="21" t="s">
        <v>2267</v>
      </c>
      <c r="E87" s="21" t="s">
        <v>2268</v>
      </c>
      <c r="F87" s="21">
        <v>1.2931777927421499</v>
      </c>
      <c r="G87" s="21">
        <v>3.1547777138311917E-2</v>
      </c>
      <c r="H87" s="21">
        <v>0.94095460741353121</v>
      </c>
      <c r="I87" s="21">
        <v>0.70610107977072056</v>
      </c>
    </row>
    <row r="88" spans="1:9">
      <c r="A88" s="21" t="s">
        <v>2269</v>
      </c>
      <c r="B88" s="21">
        <v>8</v>
      </c>
      <c r="C88" s="21">
        <v>1166.05</v>
      </c>
      <c r="D88" s="21" t="s">
        <v>2270</v>
      </c>
      <c r="E88" s="21" t="s">
        <v>2271</v>
      </c>
      <c r="F88" s="21">
        <v>1.2652282862410362</v>
      </c>
      <c r="G88" s="21">
        <v>1.0733849788233826E-2</v>
      </c>
      <c r="H88" s="21">
        <v>0.83683439328684373</v>
      </c>
      <c r="I88" s="21">
        <v>0.3551702483873565</v>
      </c>
    </row>
    <row r="89" spans="1:9">
      <c r="A89" s="21" t="s">
        <v>2272</v>
      </c>
      <c r="B89" s="21">
        <v>2</v>
      </c>
      <c r="C89" s="21">
        <v>89.92</v>
      </c>
      <c r="D89" s="21" t="s">
        <v>2273</v>
      </c>
      <c r="E89" s="21" t="s">
        <v>2274</v>
      </c>
      <c r="F89" s="21">
        <v>2.131403683015431</v>
      </c>
      <c r="G89" s="21">
        <v>5.3030592266922107E-3</v>
      </c>
      <c r="H89" s="21">
        <v>0.89458561794771085</v>
      </c>
      <c r="I89" s="21">
        <v>0.72789575482667201</v>
      </c>
    </row>
    <row r="90" spans="1:9">
      <c r="A90" s="21" t="s">
        <v>2275</v>
      </c>
      <c r="B90" s="21">
        <v>1</v>
      </c>
      <c r="C90" s="21">
        <v>38.04</v>
      </c>
      <c r="D90" s="21" t="s">
        <v>2276</v>
      </c>
      <c r="E90" s="21" t="s">
        <v>2277</v>
      </c>
      <c r="F90" s="21">
        <v>1.6572746754481102</v>
      </c>
      <c r="G90" s="21">
        <v>0.11902534669878369</v>
      </c>
      <c r="H90" s="21">
        <v>0.98096246390374975</v>
      </c>
      <c r="I90" s="21">
        <v>0.93505026866366192</v>
      </c>
    </row>
    <row r="91" spans="1:9">
      <c r="A91" s="21" t="s">
        <v>2278</v>
      </c>
      <c r="B91" s="21">
        <v>5</v>
      </c>
      <c r="C91" s="21">
        <v>266</v>
      </c>
      <c r="D91" s="21" t="s">
        <v>2279</v>
      </c>
      <c r="E91" s="21" t="s">
        <v>2280</v>
      </c>
      <c r="F91" s="21">
        <v>1.2105130062276488</v>
      </c>
      <c r="G91" s="21">
        <v>1.8390423568256792E-2</v>
      </c>
      <c r="H91" s="21">
        <v>0.95250910067209871</v>
      </c>
      <c r="I91" s="21">
        <v>0.67885313755603471</v>
      </c>
    </row>
    <row r="92" spans="1:9">
      <c r="A92" s="21" t="s">
        <v>2281</v>
      </c>
      <c r="B92" s="21">
        <v>10</v>
      </c>
      <c r="C92" s="21">
        <v>557.08000000000004</v>
      </c>
      <c r="D92" s="21" t="s">
        <v>2282</v>
      </c>
      <c r="E92" s="21" t="s">
        <v>2283</v>
      </c>
      <c r="F92" s="21">
        <v>1.7748106357461844</v>
      </c>
      <c r="G92" s="21">
        <v>2.6787043335754979E-2</v>
      </c>
      <c r="H92" s="21">
        <v>1.3409584389531983</v>
      </c>
      <c r="I92" s="21">
        <v>0.21777154602359439</v>
      </c>
    </row>
    <row r="93" spans="1:9">
      <c r="A93" s="21" t="s">
        <v>2284</v>
      </c>
      <c r="B93" s="21">
        <v>2</v>
      </c>
      <c r="C93" s="21">
        <v>129.71</v>
      </c>
      <c r="D93" s="21" t="s">
        <v>2285</v>
      </c>
      <c r="E93" s="21" t="s">
        <v>2286</v>
      </c>
      <c r="F93" s="21">
        <v>1.2647262011453284</v>
      </c>
      <c r="G93" s="21">
        <v>4.0944394945989365E-2</v>
      </c>
      <c r="H93" s="21">
        <v>1.0082072796299608</v>
      </c>
      <c r="I93" s="21">
        <v>0.90367969453735753</v>
      </c>
    </row>
    <row r="94" spans="1:9">
      <c r="A94" s="21" t="s">
        <v>2287</v>
      </c>
      <c r="B94" s="21">
        <v>12</v>
      </c>
      <c r="C94" s="21">
        <v>956.79</v>
      </c>
      <c r="D94" s="21" t="s">
        <v>2288</v>
      </c>
      <c r="E94" s="21" t="s">
        <v>2289</v>
      </c>
      <c r="F94" s="21">
        <v>1.1307995751454045</v>
      </c>
      <c r="G94" s="21">
        <v>3.0899755629594631E-2</v>
      </c>
      <c r="H94" s="21">
        <v>0.9006326342082811</v>
      </c>
      <c r="I94" s="21">
        <v>0.36141898053886012</v>
      </c>
    </row>
    <row r="95" spans="1:9">
      <c r="A95" s="21" t="s">
        <v>2290</v>
      </c>
      <c r="B95" s="21">
        <v>3</v>
      </c>
      <c r="C95" s="21">
        <v>115.21</v>
      </c>
      <c r="D95" s="21" t="s">
        <v>2291</v>
      </c>
      <c r="E95" s="21" t="s">
        <v>2292</v>
      </c>
      <c r="F95" s="21">
        <v>0.73609655816065434</v>
      </c>
      <c r="G95" s="21">
        <v>3.4075186939740973E-2</v>
      </c>
      <c r="H95" s="21">
        <v>1.0096033157580901</v>
      </c>
      <c r="I95" s="21">
        <v>0.95042551571107958</v>
      </c>
    </row>
    <row r="96" spans="1:9">
      <c r="A96" s="21" t="s">
        <v>2293</v>
      </c>
      <c r="B96" s="21">
        <v>1</v>
      </c>
      <c r="C96" s="21">
        <v>45.64</v>
      </c>
      <c r="D96" s="21" t="s">
        <v>2294</v>
      </c>
      <c r="E96" s="21" t="s">
        <v>2295</v>
      </c>
      <c r="F96" s="21">
        <v>1.5314006242871609</v>
      </c>
      <c r="G96" s="21">
        <v>4.394092865965242E-2</v>
      </c>
      <c r="H96" s="21">
        <v>1.1252992765165133</v>
      </c>
      <c r="I96" s="21">
        <v>0.60652660298260441</v>
      </c>
    </row>
    <row r="97" spans="1:9">
      <c r="A97" s="21" t="s">
        <v>2296</v>
      </c>
      <c r="B97" s="21">
        <v>24</v>
      </c>
      <c r="C97" s="21">
        <v>1706.11</v>
      </c>
      <c r="D97" s="21" t="s">
        <v>2297</v>
      </c>
      <c r="E97" s="21" t="s">
        <v>2298</v>
      </c>
      <c r="F97" s="21">
        <v>1.0978382253307926</v>
      </c>
      <c r="G97" s="21">
        <v>4.944545770200183E-2</v>
      </c>
      <c r="H97" s="21">
        <v>1.0065951174481547</v>
      </c>
      <c r="I97" s="21">
        <v>0.87612465467182643</v>
      </c>
    </row>
    <row r="98" spans="1:9">
      <c r="A98" s="21" t="s">
        <v>2299</v>
      </c>
      <c r="B98" s="21">
        <v>50</v>
      </c>
      <c r="C98" s="21">
        <v>2923.36</v>
      </c>
      <c r="D98" s="21" t="s">
        <v>2300</v>
      </c>
      <c r="E98" s="21" t="s">
        <v>2301</v>
      </c>
      <c r="F98" s="21">
        <v>1.2321747910826997</v>
      </c>
      <c r="G98" s="21">
        <v>4.5376360025823591E-2</v>
      </c>
      <c r="H98" s="21">
        <v>0.97539689607117652</v>
      </c>
      <c r="I98" s="21">
        <v>0.7898594224192752</v>
      </c>
    </row>
    <row r="99" spans="1:9">
      <c r="A99" s="21" t="s">
        <v>2302</v>
      </c>
      <c r="B99" s="21">
        <v>27</v>
      </c>
      <c r="C99" s="21">
        <v>2238.31</v>
      </c>
      <c r="D99" s="21" t="s">
        <v>1928</v>
      </c>
      <c r="E99" s="21" t="s">
        <v>2303</v>
      </c>
      <c r="F99" s="21">
        <v>1.3642553213914193</v>
      </c>
      <c r="G99" s="21">
        <v>4.8394134324168676E-2</v>
      </c>
      <c r="H99" s="21">
        <v>0.89001152011787688</v>
      </c>
      <c r="I99" s="21">
        <v>0.50032280642461768</v>
      </c>
    </row>
    <row r="100" spans="1:9">
      <c r="A100" s="21" t="s">
        <v>2304</v>
      </c>
      <c r="B100" s="21">
        <v>2</v>
      </c>
      <c r="C100" s="21">
        <v>108.69</v>
      </c>
      <c r="D100" s="21" t="s">
        <v>2305</v>
      </c>
      <c r="E100" s="21" t="s">
        <v>2306</v>
      </c>
      <c r="F100" s="21">
        <v>1.4121817172777191</v>
      </c>
      <c r="G100" s="21">
        <v>4.0623699353014568E-2</v>
      </c>
      <c r="H100" s="21">
        <v>0.97376058476487359</v>
      </c>
      <c r="I100" s="21">
        <v>0.8066664644207111</v>
      </c>
    </row>
    <row r="101" spans="1:9">
      <c r="A101" s="21" t="s">
        <v>1758</v>
      </c>
      <c r="B101" s="21">
        <v>1</v>
      </c>
      <c r="C101" s="21">
        <v>162.53</v>
      </c>
      <c r="D101" s="21" t="s">
        <v>2307</v>
      </c>
      <c r="E101" s="21" t="s">
        <v>2308</v>
      </c>
      <c r="F101" s="21">
        <v>0.7549515753403313</v>
      </c>
      <c r="G101" s="21">
        <v>9.6982298173486733E-2</v>
      </c>
      <c r="H101" s="21">
        <v>0.89069555719802174</v>
      </c>
      <c r="I101" s="21">
        <v>0.13915472131626808</v>
      </c>
    </row>
    <row r="102" spans="1:9">
      <c r="A102" s="21" t="s">
        <v>2309</v>
      </c>
      <c r="B102" s="21">
        <v>1</v>
      </c>
      <c r="C102" s="21">
        <v>49.94</v>
      </c>
      <c r="D102" s="21" t="s">
        <v>2310</v>
      </c>
      <c r="E102" s="21" t="s">
        <v>2311</v>
      </c>
      <c r="F102" s="21">
        <v>1.3679463451065832</v>
      </c>
      <c r="G102" s="21">
        <v>2.7453322072492587E-2</v>
      </c>
      <c r="H102" s="21">
        <v>0.97966473103005947</v>
      </c>
      <c r="I102" s="21">
        <v>0.9100119883818707</v>
      </c>
    </row>
    <row r="103" spans="1:9">
      <c r="A103" s="21" t="s">
        <v>2312</v>
      </c>
      <c r="B103" s="21">
        <v>1</v>
      </c>
      <c r="C103" s="21">
        <v>39.93</v>
      </c>
      <c r="D103" s="21" t="s">
        <v>2313</v>
      </c>
      <c r="E103" s="21" t="s">
        <v>2314</v>
      </c>
      <c r="F103" s="21">
        <v>1.9525998415180315</v>
      </c>
      <c r="G103" s="21">
        <v>9.2087790773526385E-2</v>
      </c>
      <c r="H103" s="21">
        <v>0.94976152351352527</v>
      </c>
      <c r="I103" s="21">
        <v>0.82502027434837988</v>
      </c>
    </row>
    <row r="104" spans="1:9">
      <c r="A104" s="21" t="s">
        <v>2315</v>
      </c>
      <c r="B104" s="21">
        <v>1</v>
      </c>
      <c r="C104" s="21">
        <v>91.78</v>
      </c>
      <c r="D104" s="21" t="s">
        <v>2316</v>
      </c>
      <c r="E104" s="21" t="s">
        <v>2317</v>
      </c>
      <c r="F104" s="21">
        <v>1.1083448494713692</v>
      </c>
      <c r="G104" s="21">
        <v>3.3325628624950025E-2</v>
      </c>
      <c r="H104" s="21">
        <v>0.97191859616638021</v>
      </c>
      <c r="I104" s="21">
        <v>0.7273173952676304</v>
      </c>
    </row>
    <row r="105" spans="1:9">
      <c r="A105" s="21" t="s">
        <v>2318</v>
      </c>
      <c r="B105" s="21">
        <v>28</v>
      </c>
      <c r="C105" s="21">
        <v>1810.52</v>
      </c>
      <c r="D105" s="21" t="s">
        <v>2319</v>
      </c>
      <c r="E105" s="21" t="s">
        <v>2320</v>
      </c>
      <c r="F105" s="21">
        <v>1.2135561978707119</v>
      </c>
      <c r="G105" s="21">
        <v>4.2561823741158952E-2</v>
      </c>
      <c r="H105" s="21">
        <v>0.92055466585595414</v>
      </c>
      <c r="I105" s="21">
        <v>0.47642972778964232</v>
      </c>
    </row>
    <row r="106" spans="1:9">
      <c r="A106" s="21" t="s">
        <v>2321</v>
      </c>
      <c r="B106" s="21">
        <v>6</v>
      </c>
      <c r="C106" s="21">
        <v>277.19</v>
      </c>
      <c r="D106" s="21" t="s">
        <v>2322</v>
      </c>
      <c r="E106" s="21" t="s">
        <v>2323</v>
      </c>
      <c r="F106" s="21">
        <v>1.1609147756603186</v>
      </c>
      <c r="G106" s="21">
        <v>3.2239934645948189E-2</v>
      </c>
      <c r="H106" s="21">
        <v>1.0921018904866939</v>
      </c>
      <c r="I106" s="21">
        <v>0.3726771611425988</v>
      </c>
    </row>
    <row r="107" spans="1:9">
      <c r="A107" s="21" t="s">
        <v>2324</v>
      </c>
      <c r="B107" s="21">
        <v>2</v>
      </c>
      <c r="C107" s="21">
        <v>295.18</v>
      </c>
      <c r="D107" s="21" t="s">
        <v>2325</v>
      </c>
      <c r="E107" s="21" t="s">
        <v>2326</v>
      </c>
      <c r="F107" s="21">
        <v>1.3312256262740516</v>
      </c>
      <c r="G107" s="21">
        <v>3.5527368208482478E-2</v>
      </c>
      <c r="H107" s="21">
        <v>0.91171754100146274</v>
      </c>
      <c r="I107" s="21">
        <v>0.58059901675708225</v>
      </c>
    </row>
    <row r="108" spans="1:9">
      <c r="A108" s="21" t="s">
        <v>2327</v>
      </c>
      <c r="B108" s="21">
        <v>25</v>
      </c>
      <c r="C108" s="21">
        <v>1933.12</v>
      </c>
      <c r="D108" s="21" t="s">
        <v>2328</v>
      </c>
      <c r="E108" s="21" t="s">
        <v>2329</v>
      </c>
      <c r="F108" s="21">
        <v>1.4274036561351533</v>
      </c>
      <c r="G108" s="21">
        <v>2.576648263603647E-2</v>
      </c>
      <c r="H108" s="21">
        <v>0.89442713675779728</v>
      </c>
      <c r="I108" s="21">
        <v>0.56646206903825491</v>
      </c>
    </row>
    <row r="109" spans="1:9">
      <c r="A109" s="21" t="s">
        <v>2330</v>
      </c>
      <c r="B109" s="21">
        <v>8</v>
      </c>
      <c r="C109" s="21">
        <v>560.89</v>
      </c>
      <c r="D109" s="21" t="s">
        <v>2331</v>
      </c>
      <c r="E109" s="21" t="s">
        <v>2332</v>
      </c>
      <c r="F109" s="21">
        <v>1.4098562564173456</v>
      </c>
      <c r="G109" s="21">
        <v>0.11340387286163618</v>
      </c>
      <c r="H109" s="21">
        <v>0.84880017062912472</v>
      </c>
      <c r="I109" s="21">
        <v>0.43090068217473892</v>
      </c>
    </row>
    <row r="110" spans="1:9">
      <c r="A110" s="21" t="s">
        <v>2333</v>
      </c>
      <c r="B110" s="21">
        <v>1</v>
      </c>
      <c r="C110" s="21">
        <v>90.46</v>
      </c>
      <c r="D110" s="21" t="s">
        <v>2334</v>
      </c>
      <c r="E110" s="21" t="s">
        <v>2335</v>
      </c>
      <c r="F110" s="21">
        <v>1.4918815076254599</v>
      </c>
      <c r="G110" s="21">
        <v>3.5374910246120557E-2</v>
      </c>
      <c r="H110" s="21">
        <v>0.81744100906174988</v>
      </c>
      <c r="I110" s="21">
        <v>0.48624331907691465</v>
      </c>
    </row>
    <row r="111" spans="1:9">
      <c r="A111" s="21" t="s">
        <v>2336</v>
      </c>
      <c r="B111" s="21">
        <v>2</v>
      </c>
      <c r="C111" s="21">
        <v>93.69</v>
      </c>
      <c r="D111" s="21" t="s">
        <v>2337</v>
      </c>
      <c r="E111" s="21" t="s">
        <v>2338</v>
      </c>
      <c r="F111" s="21">
        <v>1.4063319971194839</v>
      </c>
      <c r="G111" s="21">
        <v>8.1311525953915179E-2</v>
      </c>
      <c r="H111" s="21">
        <v>1.0227969554045728</v>
      </c>
      <c r="I111" s="21">
        <v>0.82783092870598707</v>
      </c>
    </row>
    <row r="112" spans="1:9">
      <c r="A112" s="21" t="s">
        <v>2339</v>
      </c>
      <c r="B112" s="21">
        <v>2</v>
      </c>
      <c r="C112" s="21">
        <v>92.46</v>
      </c>
      <c r="D112" s="21" t="s">
        <v>2340</v>
      </c>
      <c r="E112" s="21" t="s">
        <v>2341</v>
      </c>
      <c r="F112" s="21">
        <v>1.1787385410073006</v>
      </c>
      <c r="G112" s="21">
        <v>3.6342433424841857E-2</v>
      </c>
      <c r="H112" s="21">
        <v>1.0040053724526157</v>
      </c>
      <c r="I112" s="21">
        <v>0.97455188284139183</v>
      </c>
    </row>
    <row r="113" spans="1:9">
      <c r="A113" s="21" t="s">
        <v>2342</v>
      </c>
      <c r="B113" s="21">
        <v>2</v>
      </c>
      <c r="C113" s="21">
        <v>92.89</v>
      </c>
      <c r="D113" s="21" t="s">
        <v>2343</v>
      </c>
      <c r="E113" s="21" t="s">
        <v>2344</v>
      </c>
      <c r="F113" s="21">
        <v>1.5262077615068177</v>
      </c>
      <c r="G113" s="21">
        <v>4.3159344461285901E-2</v>
      </c>
      <c r="H113" s="21">
        <v>0.79180249477878684</v>
      </c>
      <c r="I113" s="21">
        <v>0.37428950414033657</v>
      </c>
    </row>
    <row r="114" spans="1:9">
      <c r="A114" s="21" t="s">
        <v>2345</v>
      </c>
      <c r="B114" s="21">
        <v>2</v>
      </c>
      <c r="C114" s="21">
        <v>88.45</v>
      </c>
      <c r="D114" s="21" t="s">
        <v>2346</v>
      </c>
      <c r="E114" s="21" t="s">
        <v>2347</v>
      </c>
      <c r="F114" s="21">
        <v>1.5787266978394459</v>
      </c>
      <c r="G114" s="21">
        <v>7.7701688192050922E-2</v>
      </c>
      <c r="H114" s="21">
        <v>1.1160032058996998</v>
      </c>
      <c r="I114" s="21">
        <v>0.53138637948993539</v>
      </c>
    </row>
    <row r="115" spans="1:9">
      <c r="A115" s="21" t="s">
        <v>1291</v>
      </c>
      <c r="B115" s="21">
        <v>2</v>
      </c>
      <c r="C115" s="21">
        <v>118.49</v>
      </c>
      <c r="D115" s="21" t="s">
        <v>1991</v>
      </c>
      <c r="E115" s="21" t="s">
        <v>2348</v>
      </c>
      <c r="F115" s="21">
        <v>1.3320882407750945</v>
      </c>
      <c r="G115" s="21">
        <v>0.1563563380857507</v>
      </c>
      <c r="H115" s="21">
        <v>0.93240939242837284</v>
      </c>
      <c r="I115" s="21">
        <v>0.62392392658280016</v>
      </c>
    </row>
    <row r="116" spans="1:9">
      <c r="A116" s="21" t="s">
        <v>2349</v>
      </c>
      <c r="B116" s="21">
        <v>2</v>
      </c>
      <c r="C116" s="21">
        <v>123.86</v>
      </c>
      <c r="D116" s="21" t="s">
        <v>2350</v>
      </c>
      <c r="E116" s="21" t="s">
        <v>2351</v>
      </c>
      <c r="F116" s="21">
        <v>1.4892230866221452</v>
      </c>
      <c r="G116" s="21">
        <v>0.15861278323642339</v>
      </c>
      <c r="H116" s="21">
        <v>0.93156192276208039</v>
      </c>
      <c r="I116" s="21">
        <v>0.59524355350043412</v>
      </c>
    </row>
    <row r="117" spans="1:9">
      <c r="A117" s="21" t="s">
        <v>2352</v>
      </c>
      <c r="B117" s="21">
        <v>4</v>
      </c>
      <c r="C117" s="21">
        <v>168.67</v>
      </c>
      <c r="D117" s="21" t="s">
        <v>2353</v>
      </c>
      <c r="E117" s="21" t="s">
        <v>2354</v>
      </c>
      <c r="F117" s="21">
        <v>2.6312384834421212</v>
      </c>
      <c r="G117" s="21">
        <v>3.031597073459245E-2</v>
      </c>
      <c r="H117" s="21">
        <v>1.086137006169815</v>
      </c>
      <c r="I117" s="21">
        <v>0.84548771373339893</v>
      </c>
    </row>
    <row r="118" spans="1:9">
      <c r="A118" s="21" t="s">
        <v>966</v>
      </c>
      <c r="B118" s="21">
        <v>1</v>
      </c>
      <c r="C118" s="21">
        <v>167.6</v>
      </c>
      <c r="D118" s="21" t="s">
        <v>2355</v>
      </c>
      <c r="E118" s="21" t="s">
        <v>2356</v>
      </c>
      <c r="F118" s="21">
        <v>1.6499099367740451</v>
      </c>
      <c r="G118" s="21">
        <v>7.7483201435401647E-2</v>
      </c>
      <c r="H118" s="21">
        <v>1.367216484859644</v>
      </c>
      <c r="I118" s="21">
        <v>0.36871009205505556</v>
      </c>
    </row>
    <row r="119" spans="1:9">
      <c r="A119" s="21" t="s">
        <v>2357</v>
      </c>
      <c r="B119" s="21">
        <v>1</v>
      </c>
      <c r="C119" s="21">
        <v>41.29</v>
      </c>
      <c r="D119" s="21" t="s">
        <v>2358</v>
      </c>
      <c r="E119" s="21" t="s">
        <v>2359</v>
      </c>
      <c r="F119" s="21">
        <v>2.4817381880885203</v>
      </c>
      <c r="G119" s="21">
        <v>2.7232493912773614E-2</v>
      </c>
      <c r="H119" s="21">
        <v>0.67761376501196413</v>
      </c>
      <c r="I119" s="21">
        <v>0.53239051636040502</v>
      </c>
    </row>
    <row r="120" spans="1:9">
      <c r="A120" s="21" t="s">
        <v>2360</v>
      </c>
      <c r="B120" s="21">
        <v>1</v>
      </c>
      <c r="C120" s="21">
        <v>106.42</v>
      </c>
      <c r="D120" s="21" t="s">
        <v>2361</v>
      </c>
      <c r="E120" s="21" t="s">
        <v>2362</v>
      </c>
      <c r="F120" s="21">
        <v>1.5745183925965349</v>
      </c>
      <c r="G120" s="21">
        <v>8.3832290631689246E-2</v>
      </c>
      <c r="H120" s="21">
        <v>0.90667748767682421</v>
      </c>
      <c r="I120" s="21">
        <v>0.61951423959470509</v>
      </c>
    </row>
    <row r="121" spans="1:9">
      <c r="A121" s="21" t="s">
        <v>2363</v>
      </c>
      <c r="B121" s="21">
        <v>1</v>
      </c>
      <c r="C121" s="21">
        <v>47.7</v>
      </c>
      <c r="D121" s="21" t="s">
        <v>2364</v>
      </c>
      <c r="E121" s="21" t="s">
        <v>2365</v>
      </c>
      <c r="F121" s="21">
        <v>1.549313992261832</v>
      </c>
      <c r="G121" s="21">
        <v>7.3427351762242521E-2</v>
      </c>
      <c r="H121" s="21">
        <v>0.84178221956184818</v>
      </c>
      <c r="I121" s="21">
        <v>0.32458490980071752</v>
      </c>
    </row>
    <row r="122" spans="1:9">
      <c r="A122" s="21" t="s">
        <v>2366</v>
      </c>
      <c r="B122" s="21">
        <v>1</v>
      </c>
      <c r="C122" s="21">
        <v>39.18</v>
      </c>
      <c r="D122" s="21" t="s">
        <v>2367</v>
      </c>
      <c r="E122" s="21" t="s">
        <v>2368</v>
      </c>
      <c r="F122" s="21">
        <v>0.45144938584884198</v>
      </c>
      <c r="G122" s="21">
        <v>0.17968184811923271</v>
      </c>
      <c r="H122" s="21">
        <v>1.3323304914631258</v>
      </c>
      <c r="I122" s="21">
        <v>0.49792190960918359</v>
      </c>
    </row>
    <row r="123" spans="1:9">
      <c r="A123" s="21" t="s">
        <v>2369</v>
      </c>
      <c r="B123" s="21">
        <v>1</v>
      </c>
      <c r="C123" s="21">
        <v>110.1</v>
      </c>
      <c r="D123" s="21" t="s">
        <v>2370</v>
      </c>
      <c r="E123" s="21" t="s">
        <v>2371</v>
      </c>
      <c r="F123" s="21">
        <v>1.333357886024815</v>
      </c>
      <c r="G123" s="21">
        <v>3.4726396924531139E-2</v>
      </c>
      <c r="H123" s="21">
        <v>0.99355293463601724</v>
      </c>
      <c r="I123" s="21">
        <v>0.96872514956071076</v>
      </c>
    </row>
    <row r="124" spans="1:9">
      <c r="A124" s="21" t="s">
        <v>2372</v>
      </c>
      <c r="B124" s="21">
        <v>2</v>
      </c>
      <c r="C124" s="21">
        <v>77.75</v>
      </c>
      <c r="D124" s="21" t="s">
        <v>2373</v>
      </c>
      <c r="E124" s="21" t="s">
        <v>2374</v>
      </c>
      <c r="F124" s="21">
        <v>1.3410925046767659</v>
      </c>
      <c r="G124" s="21">
        <v>9.3752877421090272E-2</v>
      </c>
      <c r="H124" s="21">
        <v>0.82409034502455636</v>
      </c>
      <c r="I124" s="21">
        <v>0.27691440549995883</v>
      </c>
    </row>
    <row r="125" spans="1:9">
      <c r="A125" s="21" t="s">
        <v>2375</v>
      </c>
      <c r="B125" s="21">
        <v>3</v>
      </c>
      <c r="C125" s="21">
        <v>327.05</v>
      </c>
      <c r="D125" s="21" t="s">
        <v>2376</v>
      </c>
      <c r="E125" s="21" t="s">
        <v>2377</v>
      </c>
      <c r="F125" s="21">
        <v>1.9828747724672338</v>
      </c>
      <c r="G125" s="21">
        <v>5.4265335939474434E-2</v>
      </c>
      <c r="H125" s="21">
        <v>0.9202253212456043</v>
      </c>
      <c r="I125" s="21">
        <v>0.79919585702441842</v>
      </c>
    </row>
    <row r="126" spans="1:9">
      <c r="A126" s="21" t="s">
        <v>2378</v>
      </c>
      <c r="B126" s="21">
        <v>2</v>
      </c>
      <c r="C126" s="21">
        <v>73.78</v>
      </c>
      <c r="D126" s="21" t="s">
        <v>2379</v>
      </c>
      <c r="E126" s="21" t="s">
        <v>2380</v>
      </c>
      <c r="F126" s="21">
        <v>1.3760617038161529</v>
      </c>
      <c r="G126" s="21">
        <v>0.11636603092844014</v>
      </c>
      <c r="H126" s="21">
        <v>0.8580613679949558</v>
      </c>
      <c r="I126" s="21">
        <v>0.43665867197370106</v>
      </c>
    </row>
    <row r="127" spans="1:9">
      <c r="A127" s="21" t="s">
        <v>2381</v>
      </c>
      <c r="B127" s="21">
        <v>4</v>
      </c>
      <c r="C127" s="21">
        <v>673.43</v>
      </c>
      <c r="D127" s="21" t="s">
        <v>2382</v>
      </c>
      <c r="E127" s="21" t="s">
        <v>2383</v>
      </c>
      <c r="F127" s="21">
        <v>1.4618767433879287</v>
      </c>
      <c r="G127" s="21">
        <v>3.2502094828135604E-2</v>
      </c>
      <c r="H127" s="21">
        <v>0.86130269093091516</v>
      </c>
      <c r="I127" s="21">
        <v>0.47972475104464268</v>
      </c>
    </row>
    <row r="128" spans="1:9">
      <c r="A128" s="21" t="s">
        <v>2384</v>
      </c>
      <c r="B128" s="21">
        <v>3</v>
      </c>
      <c r="C128" s="21">
        <v>191.87</v>
      </c>
      <c r="D128" s="21" t="s">
        <v>2385</v>
      </c>
      <c r="E128" s="21" t="s">
        <v>2386</v>
      </c>
      <c r="F128" s="21">
        <v>0.39781196662654134</v>
      </c>
      <c r="G128" s="21">
        <v>0.19738541696107781</v>
      </c>
      <c r="H128" s="21">
        <v>1.5189426618860176</v>
      </c>
      <c r="I128" s="21">
        <v>0.43300885169377451</v>
      </c>
    </row>
    <row r="129" spans="1:9">
      <c r="A129" s="21" t="s">
        <v>2387</v>
      </c>
      <c r="B129" s="21">
        <v>7</v>
      </c>
      <c r="C129" s="21">
        <v>269.13</v>
      </c>
      <c r="D129" s="21" t="s">
        <v>2388</v>
      </c>
      <c r="E129" s="21" t="s">
        <v>2389</v>
      </c>
      <c r="F129" s="21">
        <v>1.3689281332573764</v>
      </c>
      <c r="G129" s="21">
        <v>0.11895285987169603</v>
      </c>
      <c r="H129" s="21">
        <v>1.0342720548834323</v>
      </c>
      <c r="I129" s="21">
        <v>0.76558169923533448</v>
      </c>
    </row>
    <row r="130" spans="1:9">
      <c r="A130" s="21" t="s">
        <v>2390</v>
      </c>
      <c r="B130" s="21">
        <v>8</v>
      </c>
      <c r="C130" s="21">
        <v>516.62</v>
      </c>
      <c r="D130" s="21" t="s">
        <v>1822</v>
      </c>
      <c r="E130" s="21" t="s">
        <v>2391</v>
      </c>
      <c r="F130" s="21">
        <v>0.91784119722246138</v>
      </c>
      <c r="G130" s="21">
        <v>9.1250075035401501E-2</v>
      </c>
      <c r="H130" s="21">
        <v>1.1638488765142905</v>
      </c>
      <c r="I130" s="21">
        <v>0.31142574501678366</v>
      </c>
    </row>
    <row r="131" spans="1:9">
      <c r="A131" s="21" t="s">
        <v>2392</v>
      </c>
      <c r="B131" s="21">
        <v>2</v>
      </c>
      <c r="C131" s="21">
        <v>156.25</v>
      </c>
      <c r="D131" s="21" t="s">
        <v>2393</v>
      </c>
      <c r="E131" s="21" t="s">
        <v>2394</v>
      </c>
      <c r="F131" s="21">
        <v>0.85783841103796776</v>
      </c>
      <c r="G131" s="21">
        <v>0.11255973577175761</v>
      </c>
      <c r="H131" s="21">
        <v>1.0957277846147986</v>
      </c>
      <c r="I131" s="21">
        <v>0.65697750735829552</v>
      </c>
    </row>
    <row r="132" spans="1:9">
      <c r="A132" s="21" t="s">
        <v>2395</v>
      </c>
      <c r="B132" s="21">
        <v>3</v>
      </c>
      <c r="C132" s="21">
        <v>174.65</v>
      </c>
      <c r="D132" s="21" t="s">
        <v>2396</v>
      </c>
      <c r="E132" s="21" t="s">
        <v>2397</v>
      </c>
      <c r="F132" s="21">
        <v>0.84783924010387812</v>
      </c>
      <c r="G132" s="21">
        <v>3.722902922224075E-2</v>
      </c>
      <c r="H132" s="21">
        <v>1.062900424312875</v>
      </c>
      <c r="I132" s="21">
        <v>0.57694289036548629</v>
      </c>
    </row>
    <row r="133" spans="1:9">
      <c r="A133" s="21" t="s">
        <v>2398</v>
      </c>
      <c r="B133" s="21">
        <v>2</v>
      </c>
      <c r="C133" s="21">
        <v>163.54</v>
      </c>
      <c r="D133" s="21" t="s">
        <v>2399</v>
      </c>
      <c r="E133" s="21" t="s">
        <v>2400</v>
      </c>
      <c r="F133" s="21">
        <v>0.7428093707793606</v>
      </c>
      <c r="G133" s="21">
        <v>8.2104746806413997E-2</v>
      </c>
      <c r="H133" s="21">
        <v>1.3473554759368807</v>
      </c>
      <c r="I133" s="21">
        <v>0.39060250865965518</v>
      </c>
    </row>
    <row r="134" spans="1:9">
      <c r="A134" s="21" t="s">
        <v>2401</v>
      </c>
      <c r="B134" s="21">
        <v>1</v>
      </c>
      <c r="C134" s="21">
        <v>35.01</v>
      </c>
      <c r="D134" s="21" t="s">
        <v>2402</v>
      </c>
      <c r="E134" s="21" t="s">
        <v>2403</v>
      </c>
      <c r="F134" s="21">
        <v>1.3981893023242331</v>
      </c>
      <c r="G134" s="21">
        <v>4.7794647538058073E-2</v>
      </c>
      <c r="H134" s="21">
        <v>0.95910046767676627</v>
      </c>
      <c r="I134" s="21">
        <v>0.81928908664406475</v>
      </c>
    </row>
    <row r="135" spans="1:9">
      <c r="A135" s="21" t="s">
        <v>2404</v>
      </c>
      <c r="B135" s="21">
        <v>6</v>
      </c>
      <c r="C135" s="21">
        <v>301.06</v>
      </c>
      <c r="D135" s="21" t="s">
        <v>2405</v>
      </c>
      <c r="E135" s="21" t="s">
        <v>2406</v>
      </c>
      <c r="F135" s="21">
        <v>1.4210615280305825</v>
      </c>
      <c r="G135" s="21">
        <v>4.1064390581924924E-2</v>
      </c>
      <c r="H135" s="21">
        <v>0.85256560938177839</v>
      </c>
      <c r="I135" s="21">
        <v>0.49401010184824518</v>
      </c>
    </row>
    <row r="136" spans="1:9">
      <c r="A136" s="21" t="s">
        <v>2407</v>
      </c>
      <c r="B136" s="21">
        <v>3</v>
      </c>
      <c r="C136" s="21">
        <v>164.62</v>
      </c>
      <c r="D136" s="21" t="s">
        <v>2408</v>
      </c>
      <c r="E136" s="21" t="s">
        <v>2409</v>
      </c>
      <c r="F136" s="21">
        <v>1.3724400392272829</v>
      </c>
      <c r="G136" s="21">
        <v>6.8287666429185795E-2</v>
      </c>
      <c r="H136" s="21">
        <v>1.0709849073270787</v>
      </c>
      <c r="I136" s="21">
        <v>0.65912300419959802</v>
      </c>
    </row>
    <row r="137" spans="1:9">
      <c r="A137" s="21" t="s">
        <v>2410</v>
      </c>
      <c r="B137" s="21">
        <v>9</v>
      </c>
      <c r="C137" s="21">
        <v>533.85</v>
      </c>
      <c r="D137" s="21" t="s">
        <v>2411</v>
      </c>
      <c r="E137" s="21" t="s">
        <v>2412</v>
      </c>
      <c r="F137" s="21">
        <v>1.5914877496312954</v>
      </c>
      <c r="G137" s="21">
        <v>5.4293904141468854E-2</v>
      </c>
      <c r="H137" s="21">
        <v>0.82377735682593456</v>
      </c>
      <c r="I137" s="21">
        <v>0.4355973993039729</v>
      </c>
    </row>
    <row r="138" spans="1:9">
      <c r="A138" s="21" t="s">
        <v>753</v>
      </c>
      <c r="B138" s="21">
        <v>1</v>
      </c>
      <c r="C138" s="21">
        <v>490.74</v>
      </c>
      <c r="D138" s="21" t="s">
        <v>1873</v>
      </c>
      <c r="E138" s="21" t="s">
        <v>2413</v>
      </c>
      <c r="F138" s="21">
        <v>1.3943374814775173</v>
      </c>
      <c r="G138" s="21">
        <v>8.7438879614287035E-2</v>
      </c>
      <c r="H138" s="21">
        <v>0.93316583722880531</v>
      </c>
      <c r="I138" s="21">
        <v>0.60029263278704348</v>
      </c>
    </row>
    <row r="139" spans="1:9">
      <c r="A139" s="21" t="s">
        <v>2414</v>
      </c>
      <c r="B139" s="21">
        <v>1</v>
      </c>
      <c r="C139" s="21">
        <v>40.42</v>
      </c>
      <c r="D139" s="21" t="s">
        <v>2415</v>
      </c>
      <c r="E139" s="21" t="s">
        <v>2416</v>
      </c>
      <c r="F139" s="21">
        <v>1.0815374980965617</v>
      </c>
      <c r="G139" s="21">
        <v>7.2503348074352825E-2</v>
      </c>
      <c r="H139" s="21">
        <v>1.1679232577904861</v>
      </c>
      <c r="I139" s="21">
        <v>0.42342326848561179</v>
      </c>
    </row>
    <row r="140" spans="1:9">
      <c r="A140" s="21" t="s">
        <v>2417</v>
      </c>
      <c r="B140" s="21">
        <v>23</v>
      </c>
      <c r="C140" s="21">
        <v>1650.59</v>
      </c>
      <c r="D140" s="21" t="s">
        <v>2418</v>
      </c>
      <c r="E140" s="21" t="s">
        <v>2419</v>
      </c>
      <c r="F140" s="21">
        <v>1.3411187676929504</v>
      </c>
      <c r="G140" s="21">
        <v>4.5114023158247106E-2</v>
      </c>
      <c r="H140" s="21">
        <v>0.87531207350488349</v>
      </c>
      <c r="I140" s="21">
        <v>0.49134101139528336</v>
      </c>
    </row>
    <row r="141" spans="1:9">
      <c r="A141" s="21" t="s">
        <v>2420</v>
      </c>
      <c r="B141" s="21">
        <v>2</v>
      </c>
      <c r="C141" s="21">
        <v>83.61</v>
      </c>
      <c r="D141" s="21" t="s">
        <v>2421</v>
      </c>
      <c r="E141" s="21" t="s">
        <v>2422</v>
      </c>
      <c r="F141" s="21">
        <v>1.4731331475919898</v>
      </c>
      <c r="G141" s="21">
        <v>6.1462724305147969E-3</v>
      </c>
      <c r="H141" s="21">
        <v>0.95152723400214367</v>
      </c>
      <c r="I141" s="21">
        <v>0.83285234432910227</v>
      </c>
    </row>
    <row r="142" spans="1:9">
      <c r="A142" s="21" t="s">
        <v>2423</v>
      </c>
      <c r="B142" s="21">
        <v>4</v>
      </c>
      <c r="C142" s="21">
        <v>227.47</v>
      </c>
      <c r="D142" s="21" t="s">
        <v>2424</v>
      </c>
      <c r="E142" s="21" t="s">
        <v>2425</v>
      </c>
      <c r="F142" s="21">
        <v>1.39366136498362</v>
      </c>
      <c r="G142" s="21">
        <v>5.4770631172403345E-3</v>
      </c>
      <c r="H142" s="21">
        <v>1.3231883993007021</v>
      </c>
      <c r="I142" s="21">
        <v>0.21362378925544484</v>
      </c>
    </row>
    <row r="143" spans="1:9">
      <c r="A143" s="21" t="s">
        <v>2426</v>
      </c>
      <c r="B143" s="21">
        <v>7</v>
      </c>
      <c r="C143" s="21">
        <v>391.38</v>
      </c>
      <c r="D143" s="21" t="s">
        <v>2427</v>
      </c>
      <c r="E143" s="21" t="s">
        <v>2428</v>
      </c>
      <c r="F143" s="21">
        <v>1.2422988008796394</v>
      </c>
      <c r="G143" s="21">
        <v>5.0370724272573469E-2</v>
      </c>
      <c r="H143" s="21">
        <v>0.79918951294407314</v>
      </c>
      <c r="I143" s="21">
        <v>0.30726358909512619</v>
      </c>
    </row>
    <row r="144" spans="1:9">
      <c r="A144" s="21" t="s">
        <v>2429</v>
      </c>
      <c r="B144" s="21">
        <v>3</v>
      </c>
      <c r="C144" s="21">
        <v>118.16</v>
      </c>
      <c r="D144" s="21" t="s">
        <v>2430</v>
      </c>
      <c r="E144" s="21" t="s">
        <v>2431</v>
      </c>
      <c r="F144" s="21">
        <v>0.76138172946455329</v>
      </c>
      <c r="G144" s="21">
        <v>4.9101868548622821E-2</v>
      </c>
      <c r="H144" s="21">
        <v>1.1792656804011792</v>
      </c>
      <c r="I144" s="21">
        <v>0.40825169900362118</v>
      </c>
    </row>
    <row r="145" spans="1:9">
      <c r="A145" s="21" t="s">
        <v>2432</v>
      </c>
      <c r="B145" s="21">
        <v>8</v>
      </c>
      <c r="C145" s="21">
        <v>630.08000000000004</v>
      </c>
      <c r="D145" s="21" t="s">
        <v>2433</v>
      </c>
      <c r="E145" s="21" t="s">
        <v>2434</v>
      </c>
      <c r="F145" s="21">
        <v>1.4742376771756511</v>
      </c>
      <c r="G145" s="21">
        <v>5.3190533145620278E-2</v>
      </c>
      <c r="H145" s="21">
        <v>0.94464935167883801</v>
      </c>
      <c r="I145" s="21">
        <v>0.72160775069381489</v>
      </c>
    </row>
    <row r="146" spans="1:9">
      <c r="A146" s="21" t="s">
        <v>2435</v>
      </c>
      <c r="B146" s="21">
        <v>3</v>
      </c>
      <c r="C146" s="21">
        <v>135.34</v>
      </c>
      <c r="D146" s="21" t="s">
        <v>2436</v>
      </c>
      <c r="E146" s="21" t="s">
        <v>2437</v>
      </c>
      <c r="F146" s="21">
        <v>1.4492767179823309</v>
      </c>
      <c r="G146" s="21">
        <v>9.9576723276789375E-2</v>
      </c>
      <c r="H146" s="21">
        <v>1.093278076034905</v>
      </c>
      <c r="I146" s="21">
        <v>0.33200845819646735</v>
      </c>
    </row>
    <row r="147" spans="1:9">
      <c r="A147" s="21" t="s">
        <v>2438</v>
      </c>
      <c r="B147" s="21">
        <v>3</v>
      </c>
      <c r="C147" s="21">
        <v>201.47</v>
      </c>
      <c r="D147" s="21" t="s">
        <v>2439</v>
      </c>
      <c r="E147" s="21" t="s">
        <v>2440</v>
      </c>
      <c r="F147" s="21">
        <v>1.2140013945716783</v>
      </c>
      <c r="G147" s="21">
        <v>0.6623030854095312</v>
      </c>
      <c r="H147" s="21">
        <v>0.98096277976029778</v>
      </c>
      <c r="I147" s="21">
        <v>0.72599924127505466</v>
      </c>
    </row>
    <row r="148" spans="1:9">
      <c r="A148" s="21" t="s">
        <v>2441</v>
      </c>
      <c r="B148" s="21">
        <v>3</v>
      </c>
      <c r="C148" s="21">
        <v>147.13999999999999</v>
      </c>
      <c r="D148" s="21" t="s">
        <v>2442</v>
      </c>
      <c r="E148" s="21" t="s">
        <v>2443</v>
      </c>
      <c r="F148" s="21">
        <v>1.4987702319750669</v>
      </c>
      <c r="G148" s="21">
        <v>8.3293004845091403E-2</v>
      </c>
      <c r="H148" s="21">
        <v>0.89033814584148363</v>
      </c>
      <c r="I148" s="21">
        <v>0.56048782167334577</v>
      </c>
    </row>
    <row r="149" spans="1:9">
      <c r="A149" s="21" t="s">
        <v>2444</v>
      </c>
      <c r="B149" s="21">
        <v>33</v>
      </c>
      <c r="C149" s="21">
        <v>2786.13</v>
      </c>
      <c r="D149" s="21" t="s">
        <v>1879</v>
      </c>
      <c r="E149" s="21" t="s">
        <v>2445</v>
      </c>
      <c r="F149" s="21">
        <v>1.1823505271606825</v>
      </c>
      <c r="G149" s="21">
        <v>8.0318812741769705E-2</v>
      </c>
      <c r="H149" s="21">
        <v>0.86124453565099834</v>
      </c>
      <c r="I149" s="21">
        <v>0.21700309203184157</v>
      </c>
    </row>
    <row r="150" spans="1:9">
      <c r="A150" s="21" t="s">
        <v>873</v>
      </c>
      <c r="B150" s="21">
        <v>5</v>
      </c>
      <c r="C150" s="21">
        <v>288.43</v>
      </c>
      <c r="D150" s="21" t="s">
        <v>2446</v>
      </c>
      <c r="E150" s="21" t="s">
        <v>2447</v>
      </c>
      <c r="F150" s="21">
        <v>1.1207012130654723</v>
      </c>
      <c r="G150" s="21">
        <v>1.2336732589169894E-3</v>
      </c>
      <c r="H150" s="21">
        <v>0.94038100337475272</v>
      </c>
      <c r="I150" s="21">
        <v>0.18042463258741068</v>
      </c>
    </row>
    <row r="151" spans="1:9">
      <c r="A151" s="21" t="s">
        <v>2448</v>
      </c>
      <c r="B151" s="21">
        <v>1</v>
      </c>
      <c r="C151" s="21">
        <v>49.42</v>
      </c>
      <c r="D151" s="21" t="s">
        <v>2449</v>
      </c>
      <c r="E151" s="21" t="s">
        <v>2450</v>
      </c>
      <c r="F151" s="21">
        <v>0.81517827752528094</v>
      </c>
      <c r="G151" s="21">
        <v>0.15075583388652267</v>
      </c>
      <c r="H151" s="21">
        <v>1.111465931046747</v>
      </c>
      <c r="I151" s="21">
        <v>0.14361993246368437</v>
      </c>
    </row>
    <row r="152" spans="1:9">
      <c r="A152" s="21" t="s">
        <v>2451</v>
      </c>
      <c r="B152" s="21">
        <v>4</v>
      </c>
      <c r="C152" s="21">
        <v>181.49</v>
      </c>
      <c r="D152" s="21" t="s">
        <v>2452</v>
      </c>
      <c r="E152" s="21" t="s">
        <v>2453</v>
      </c>
      <c r="F152" s="21">
        <v>1.2966533519250898</v>
      </c>
      <c r="G152" s="21">
        <v>6.5445168269896103E-2</v>
      </c>
      <c r="H152" s="21">
        <v>0.98518767068339042</v>
      </c>
      <c r="I152" s="21">
        <v>0.86598780972585998</v>
      </c>
    </row>
    <row r="153" spans="1:9">
      <c r="A153" s="21" t="s">
        <v>2454</v>
      </c>
      <c r="B153" s="21">
        <v>2</v>
      </c>
      <c r="C153" s="21">
        <v>91.76</v>
      </c>
      <c r="D153" s="21" t="s">
        <v>2455</v>
      </c>
      <c r="E153" s="21" t="s">
        <v>2456</v>
      </c>
      <c r="F153" s="21">
        <v>1.4973213024270793</v>
      </c>
      <c r="G153" s="21">
        <v>8.1687429704950756E-2</v>
      </c>
      <c r="H153" s="21">
        <v>0.8001451212546361</v>
      </c>
      <c r="I153" s="21">
        <v>0.39741825870991498</v>
      </c>
    </row>
    <row r="154" spans="1:9">
      <c r="A154" s="21" t="s">
        <v>672</v>
      </c>
      <c r="B154" s="21">
        <v>27</v>
      </c>
      <c r="C154" s="21">
        <v>2086.85</v>
      </c>
      <c r="D154" s="21" t="s">
        <v>2457</v>
      </c>
      <c r="E154" s="21" t="s">
        <v>2458</v>
      </c>
      <c r="F154" s="21">
        <v>1.4499699833500701</v>
      </c>
      <c r="G154" s="21">
        <v>2.2333668365866814E-2</v>
      </c>
      <c r="H154" s="21">
        <v>0.89562337720530327</v>
      </c>
      <c r="I154" s="21">
        <v>0.6285905380486656</v>
      </c>
    </row>
    <row r="155" spans="1:9">
      <c r="A155" s="21" t="s">
        <v>2459</v>
      </c>
      <c r="B155" s="21">
        <v>9</v>
      </c>
      <c r="C155" s="21">
        <v>770.75</v>
      </c>
      <c r="D155" s="21" t="s">
        <v>2460</v>
      </c>
      <c r="E155" s="21" t="s">
        <v>2461</v>
      </c>
      <c r="F155" s="21">
        <v>1.3885818103562642</v>
      </c>
      <c r="G155" s="21">
        <v>6.60302494069022E-3</v>
      </c>
      <c r="H155" s="21">
        <v>0.91209504670096919</v>
      </c>
      <c r="I155" s="21">
        <v>0.67231000183629885</v>
      </c>
    </row>
    <row r="156" spans="1:9">
      <c r="A156" s="21" t="s">
        <v>2462</v>
      </c>
      <c r="B156" s="21">
        <v>6</v>
      </c>
      <c r="C156" s="21">
        <v>780.01</v>
      </c>
      <c r="D156" s="21" t="s">
        <v>2463</v>
      </c>
      <c r="E156" s="21" t="s">
        <v>2464</v>
      </c>
      <c r="F156" s="21">
        <v>1.2851112254699684</v>
      </c>
      <c r="G156" s="21">
        <v>0.14397808453714686</v>
      </c>
      <c r="H156" s="21">
        <v>0.85650180037550827</v>
      </c>
      <c r="I156" s="21">
        <v>0.36326807588595228</v>
      </c>
    </row>
    <row r="157" spans="1:9">
      <c r="A157" s="21" t="s">
        <v>2465</v>
      </c>
      <c r="B157" s="21">
        <v>2</v>
      </c>
      <c r="C157" s="21">
        <v>135.97</v>
      </c>
      <c r="D157" s="21" t="s">
        <v>2466</v>
      </c>
      <c r="E157" s="21" t="s">
        <v>2467</v>
      </c>
      <c r="F157" s="21">
        <v>1.5835705095802441</v>
      </c>
      <c r="G157" s="21">
        <v>2.654232940645735E-2</v>
      </c>
      <c r="H157" s="21">
        <v>1.1293271859860552</v>
      </c>
      <c r="I157" s="21">
        <v>0.43792880238526671</v>
      </c>
    </row>
    <row r="158" spans="1:9">
      <c r="A158" s="21" t="s">
        <v>2468</v>
      </c>
      <c r="B158" s="21">
        <v>1</v>
      </c>
      <c r="C158" s="21">
        <v>42.31</v>
      </c>
      <c r="D158" s="21" t="s">
        <v>2469</v>
      </c>
      <c r="E158" s="21" t="s">
        <v>2470</v>
      </c>
      <c r="F158" s="21">
        <v>0.99569344654774694</v>
      </c>
      <c r="G158" s="21">
        <v>0.18333174776820815</v>
      </c>
      <c r="H158" s="21">
        <v>1.304808885931009</v>
      </c>
      <c r="I158" s="21">
        <v>8.9033332059694978E-2</v>
      </c>
    </row>
    <row r="159" spans="1:9">
      <c r="A159" s="21" t="s">
        <v>2471</v>
      </c>
      <c r="B159" s="21">
        <v>1</v>
      </c>
      <c r="C159" s="21">
        <v>54.63</v>
      </c>
      <c r="D159" s="21" t="s">
        <v>2472</v>
      </c>
      <c r="E159" s="21" t="s">
        <v>2473</v>
      </c>
      <c r="F159" s="21">
        <v>1.6878965200334035</v>
      </c>
      <c r="G159" s="21">
        <v>2.7773900115037647E-2</v>
      </c>
      <c r="H159" s="21">
        <v>1.1759678749246809</v>
      </c>
      <c r="I159" s="21">
        <v>0.12634177966332871</v>
      </c>
    </row>
    <row r="160" spans="1:9">
      <c r="A160" s="21" t="s">
        <v>2474</v>
      </c>
      <c r="B160" s="21">
        <v>7</v>
      </c>
      <c r="C160" s="21">
        <v>573.14</v>
      </c>
      <c r="D160" s="21" t="s">
        <v>1883</v>
      </c>
      <c r="E160" s="21" t="s">
        <v>2475</v>
      </c>
      <c r="F160" s="21">
        <v>1.3145918061871735</v>
      </c>
      <c r="G160" s="21">
        <v>0.11274701472419049</v>
      </c>
      <c r="H160" s="21">
        <v>0.86710128798124719</v>
      </c>
      <c r="I160" s="21">
        <v>0.33974834260260656</v>
      </c>
    </row>
    <row r="161" spans="1:9">
      <c r="A161" s="21" t="s">
        <v>2476</v>
      </c>
      <c r="B161" s="21">
        <v>3</v>
      </c>
      <c r="C161" s="21">
        <v>281.13</v>
      </c>
      <c r="D161" s="21" t="s">
        <v>2477</v>
      </c>
      <c r="E161" s="21" t="s">
        <v>2478</v>
      </c>
      <c r="F161" s="21">
        <v>1.3390194935380439</v>
      </c>
      <c r="G161" s="21">
        <v>2.9169859521010939E-2</v>
      </c>
      <c r="H161" s="21">
        <v>1.2282366964815157</v>
      </c>
      <c r="I161" s="21">
        <v>0.19296535656762609</v>
      </c>
    </row>
    <row r="162" spans="1:9">
      <c r="A162" s="21" t="s">
        <v>2479</v>
      </c>
      <c r="B162" s="21">
        <v>5</v>
      </c>
      <c r="C162" s="21">
        <v>377.95</v>
      </c>
      <c r="D162" s="21" t="s">
        <v>2480</v>
      </c>
      <c r="E162" s="21" t="s">
        <v>2481</v>
      </c>
      <c r="F162" s="21">
        <v>1.2786832966397614</v>
      </c>
      <c r="G162" s="21">
        <v>6.2808029458801012E-2</v>
      </c>
      <c r="H162" s="21">
        <v>0.87672092068836394</v>
      </c>
      <c r="I162" s="21">
        <v>0.36097767102799688</v>
      </c>
    </row>
    <row r="163" spans="1:9">
      <c r="A163" s="21" t="s">
        <v>2482</v>
      </c>
      <c r="B163" s="21">
        <v>5</v>
      </c>
      <c r="C163" s="21">
        <v>287.98</v>
      </c>
      <c r="D163" s="21" t="s">
        <v>2483</v>
      </c>
      <c r="E163" s="21" t="s">
        <v>2484</v>
      </c>
      <c r="F163" s="21">
        <v>1.6087781227535292</v>
      </c>
      <c r="G163" s="21">
        <v>1.3925163835949189E-2</v>
      </c>
      <c r="H163" s="21">
        <v>0.86860563524498313</v>
      </c>
      <c r="I163" s="21">
        <v>0.62147148858070123</v>
      </c>
    </row>
    <row r="164" spans="1:9">
      <c r="A164" s="21" t="s">
        <v>833</v>
      </c>
      <c r="B164" s="21">
        <v>2</v>
      </c>
      <c r="C164" s="21">
        <v>102.6</v>
      </c>
      <c r="D164" s="21" t="s">
        <v>1865</v>
      </c>
      <c r="E164" s="21" t="s">
        <v>2485</v>
      </c>
      <c r="F164" s="21">
        <v>1.4489885803619342</v>
      </c>
      <c r="G164" s="21">
        <v>8.3035948726742678E-2</v>
      </c>
      <c r="H164" s="21">
        <v>0.90712045171516564</v>
      </c>
      <c r="I164" s="21">
        <v>0.69757907308575906</v>
      </c>
    </row>
    <row r="165" spans="1:9">
      <c r="A165" s="21" t="s">
        <v>2486</v>
      </c>
      <c r="B165" s="21">
        <v>1</v>
      </c>
      <c r="C165" s="21">
        <v>57.92</v>
      </c>
      <c r="D165" s="21" t="s">
        <v>2487</v>
      </c>
      <c r="E165" s="21" t="s">
        <v>2488</v>
      </c>
      <c r="F165" s="21">
        <v>0.51517941249279475</v>
      </c>
      <c r="G165" s="21">
        <v>7.9696691589849628E-2</v>
      </c>
      <c r="H165" s="21">
        <v>1.0840904502066511</v>
      </c>
      <c r="I165" s="21">
        <v>0.75560007740579382</v>
      </c>
    </row>
    <row r="166" spans="1:9">
      <c r="A166" s="21" t="s">
        <v>2489</v>
      </c>
      <c r="B166" s="21">
        <v>1</v>
      </c>
      <c r="C166" s="21">
        <v>41.1</v>
      </c>
      <c r="D166" s="21" t="s">
        <v>2490</v>
      </c>
      <c r="E166" s="21" t="s">
        <v>2491</v>
      </c>
      <c r="F166" s="21">
        <v>1.7747943075461188</v>
      </c>
      <c r="G166" s="21">
        <v>8.180297861712784E-3</v>
      </c>
      <c r="H166" s="21">
        <v>1.5567510757868637</v>
      </c>
      <c r="I166" s="21">
        <v>0.23812957570091603</v>
      </c>
    </row>
    <row r="167" spans="1:9">
      <c r="A167" s="21" t="s">
        <v>2492</v>
      </c>
      <c r="B167" s="21">
        <v>15</v>
      </c>
      <c r="C167" s="21">
        <v>1779.96</v>
      </c>
      <c r="D167" s="21" t="s">
        <v>2493</v>
      </c>
      <c r="E167" s="21" t="s">
        <v>2494</v>
      </c>
      <c r="F167" s="21">
        <v>1.2834532931159954</v>
      </c>
      <c r="G167" s="21">
        <v>7.2955438398873529E-2</v>
      </c>
      <c r="H167" s="21">
        <v>0.94994873035619587</v>
      </c>
      <c r="I167" s="21">
        <v>0.712845204463881</v>
      </c>
    </row>
    <row r="168" spans="1:9">
      <c r="A168" s="21" t="s">
        <v>2495</v>
      </c>
      <c r="B168" s="21">
        <v>2</v>
      </c>
      <c r="C168" s="21">
        <v>173.33</v>
      </c>
      <c r="D168" s="21" t="s">
        <v>2496</v>
      </c>
      <c r="E168" s="21" t="s">
        <v>2497</v>
      </c>
      <c r="F168" s="21">
        <v>1.4043273368671261</v>
      </c>
      <c r="G168" s="21">
        <v>1.4004634578222371E-2</v>
      </c>
      <c r="H168" s="21">
        <v>0.95696008860547432</v>
      </c>
      <c r="I168" s="21">
        <v>0.82347823847150581</v>
      </c>
    </row>
    <row r="169" spans="1:9">
      <c r="A169" s="21" t="s">
        <v>2498</v>
      </c>
      <c r="B169" s="21">
        <v>8</v>
      </c>
      <c r="C169" s="21">
        <v>570.58000000000004</v>
      </c>
      <c r="D169" s="21" t="s">
        <v>2499</v>
      </c>
      <c r="E169" s="21" t="s">
        <v>2500</v>
      </c>
      <c r="F169" s="21">
        <v>1.2624189089312416</v>
      </c>
      <c r="G169" s="21">
        <v>4.3113515256403445E-2</v>
      </c>
      <c r="H169" s="21">
        <v>0.99421125648641007</v>
      </c>
      <c r="I169" s="21">
        <v>0.94434376243935247</v>
      </c>
    </row>
    <row r="170" spans="1:9">
      <c r="A170" s="21" t="s">
        <v>2501</v>
      </c>
      <c r="B170" s="21">
        <v>6</v>
      </c>
      <c r="C170" s="21">
        <v>393.3</v>
      </c>
      <c r="D170" s="21" t="s">
        <v>2502</v>
      </c>
      <c r="E170" s="21" t="s">
        <v>2503</v>
      </c>
      <c r="F170" s="21">
        <v>1.3442444850907134</v>
      </c>
      <c r="G170" s="21">
        <v>7.4463654118763142E-2</v>
      </c>
      <c r="H170" s="21">
        <v>0.7863750971321577</v>
      </c>
      <c r="I170" s="21">
        <v>0.35651330396198216</v>
      </c>
    </row>
    <row r="171" spans="1:9">
      <c r="A171" s="21" t="s">
        <v>2504</v>
      </c>
      <c r="B171" s="21">
        <v>3</v>
      </c>
      <c r="C171" s="21">
        <v>164.04</v>
      </c>
      <c r="D171" s="21" t="s">
        <v>2505</v>
      </c>
      <c r="E171" s="21" t="s">
        <v>2506</v>
      </c>
      <c r="F171" s="21">
        <v>1.3209903333552679</v>
      </c>
      <c r="G171" s="21">
        <v>5.7699685786496459E-2</v>
      </c>
      <c r="H171" s="21">
        <v>1.0631780199618666</v>
      </c>
      <c r="I171" s="21">
        <v>0.67737950710835371</v>
      </c>
    </row>
    <row r="172" spans="1:9">
      <c r="A172" s="21" t="s">
        <v>2507</v>
      </c>
      <c r="B172" s="21">
        <v>3</v>
      </c>
      <c r="C172" s="21">
        <v>129.93</v>
      </c>
      <c r="D172" s="21" t="s">
        <v>2508</v>
      </c>
      <c r="E172" s="21" t="s">
        <v>2509</v>
      </c>
      <c r="F172" s="21">
        <v>1.3307027674282514</v>
      </c>
      <c r="G172" s="21">
        <v>4.2913671657025629E-2</v>
      </c>
      <c r="H172" s="21">
        <v>0.93090596864774644</v>
      </c>
      <c r="I172" s="21">
        <v>0.66331521432096752</v>
      </c>
    </row>
    <row r="173" spans="1:9">
      <c r="A173" s="21" t="s">
        <v>2510</v>
      </c>
      <c r="B173" s="21">
        <v>10</v>
      </c>
      <c r="C173" s="21">
        <v>549.62</v>
      </c>
      <c r="D173" s="21" t="s">
        <v>2511</v>
      </c>
      <c r="E173" s="21" t="s">
        <v>2512</v>
      </c>
      <c r="F173" s="21">
        <v>1.3253568111779519</v>
      </c>
      <c r="G173" s="21">
        <v>7.2784416754197861E-2</v>
      </c>
      <c r="H173" s="21">
        <v>0.95131779563106955</v>
      </c>
      <c r="I173" s="21">
        <v>0.76395255375904647</v>
      </c>
    </row>
    <row r="174" spans="1:9">
      <c r="A174" s="21" t="s">
        <v>2513</v>
      </c>
      <c r="B174" s="21">
        <v>3</v>
      </c>
      <c r="C174" s="21">
        <v>146.82</v>
      </c>
      <c r="D174" s="21" t="s">
        <v>2514</v>
      </c>
      <c r="E174" s="21" t="s">
        <v>2515</v>
      </c>
      <c r="F174" s="21">
        <v>1.5667559271634441</v>
      </c>
      <c r="G174" s="21">
        <v>4.4792401931659599E-2</v>
      </c>
      <c r="H174" s="21">
        <v>1.1056240907000172</v>
      </c>
      <c r="I174" s="21">
        <v>0.55519704059100339</v>
      </c>
    </row>
    <row r="175" spans="1:9">
      <c r="A175" s="21" t="s">
        <v>2516</v>
      </c>
      <c r="B175" s="21">
        <v>25</v>
      </c>
      <c r="C175" s="21">
        <v>2162.09</v>
      </c>
      <c r="D175" s="21" t="s">
        <v>2517</v>
      </c>
      <c r="E175" s="21" t="s">
        <v>2518</v>
      </c>
      <c r="F175" s="21">
        <v>1.2340735434488692</v>
      </c>
      <c r="G175" s="21">
        <v>1.041979975031102E-2</v>
      </c>
      <c r="H175" s="21">
        <v>1.05250693116552</v>
      </c>
      <c r="I175" s="21">
        <v>0.64572331161882635</v>
      </c>
    </row>
    <row r="176" spans="1:9">
      <c r="A176" s="21" t="s">
        <v>2519</v>
      </c>
      <c r="B176" s="21">
        <v>4</v>
      </c>
      <c r="C176" s="21">
        <v>993.43</v>
      </c>
      <c r="D176" s="21" t="s">
        <v>1891</v>
      </c>
      <c r="E176" s="21" t="s">
        <v>2520</v>
      </c>
      <c r="F176" s="21">
        <v>1.2403022009361959</v>
      </c>
      <c r="G176" s="21">
        <v>7.345443671294527E-2</v>
      </c>
      <c r="H176" s="21">
        <v>0.99462840086449089</v>
      </c>
      <c r="I176" s="21">
        <v>0.9419265116674711</v>
      </c>
    </row>
    <row r="177" spans="1:9">
      <c r="A177" s="21" t="s">
        <v>1764</v>
      </c>
      <c r="B177" s="21">
        <v>16</v>
      </c>
      <c r="C177" s="21">
        <v>788.86</v>
      </c>
      <c r="D177" s="21" t="s">
        <v>2521</v>
      </c>
      <c r="E177" s="21" t="s">
        <v>2522</v>
      </c>
      <c r="F177" s="21">
        <v>1.2260806516814415</v>
      </c>
      <c r="G177" s="21">
        <v>7.7438609933471979E-3</v>
      </c>
      <c r="H177" s="21">
        <v>1.0636842318444264</v>
      </c>
      <c r="I177" s="21">
        <v>0.34399661209506632</v>
      </c>
    </row>
    <row r="178" spans="1:9">
      <c r="A178" s="21" t="s">
        <v>2523</v>
      </c>
      <c r="B178" s="21">
        <v>1</v>
      </c>
      <c r="C178" s="21">
        <v>78.87</v>
      </c>
      <c r="D178" s="21" t="s">
        <v>2524</v>
      </c>
      <c r="E178" s="21" t="s">
        <v>2525</v>
      </c>
      <c r="F178" s="21">
        <v>1.8839725956241677</v>
      </c>
      <c r="G178" s="21">
        <v>9.2518314173373084E-2</v>
      </c>
      <c r="H178" s="21">
        <v>1.3953386545131372</v>
      </c>
      <c r="I178" s="21">
        <v>0.2674852343462214</v>
      </c>
    </row>
    <row r="179" spans="1:9">
      <c r="A179" s="21" t="s">
        <v>2526</v>
      </c>
      <c r="B179" s="21">
        <v>8</v>
      </c>
      <c r="C179" s="21">
        <v>518.29999999999995</v>
      </c>
      <c r="D179" s="21" t="s">
        <v>2527</v>
      </c>
      <c r="E179" s="21" t="s">
        <v>2528</v>
      </c>
      <c r="F179" s="21">
        <v>1.345609003296643</v>
      </c>
      <c r="G179" s="21">
        <v>4.0601110320076524E-2</v>
      </c>
      <c r="H179" s="21">
        <v>0.81852402862972262</v>
      </c>
      <c r="I179" s="21">
        <v>0.37416302420380027</v>
      </c>
    </row>
    <row r="180" spans="1:9">
      <c r="A180" s="21" t="s">
        <v>1419</v>
      </c>
      <c r="B180" s="21">
        <v>3</v>
      </c>
      <c r="C180" s="21">
        <v>156.78</v>
      </c>
      <c r="D180" s="21" t="s">
        <v>2529</v>
      </c>
      <c r="E180" s="21" t="s">
        <v>2530</v>
      </c>
      <c r="F180" s="21">
        <v>1.1898524940415425</v>
      </c>
      <c r="G180" s="21">
        <v>0.12841110649954934</v>
      </c>
      <c r="H180" s="21">
        <v>1.0158577888975138</v>
      </c>
      <c r="I180" s="21">
        <v>0.78824644706303237</v>
      </c>
    </row>
    <row r="181" spans="1:9">
      <c r="A181" s="21" t="s">
        <v>2531</v>
      </c>
      <c r="B181" s="21">
        <v>3</v>
      </c>
      <c r="C181" s="21">
        <v>133.22</v>
      </c>
      <c r="D181" s="21" t="s">
        <v>2532</v>
      </c>
      <c r="E181" s="21" t="s">
        <v>2533</v>
      </c>
      <c r="F181" s="21">
        <v>1.4397852365802775</v>
      </c>
      <c r="G181" s="21">
        <v>3.136626316990624E-2</v>
      </c>
      <c r="H181" s="21">
        <v>0.82057891930886939</v>
      </c>
      <c r="I181" s="21">
        <v>0.49296554015598909</v>
      </c>
    </row>
    <row r="182" spans="1:9">
      <c r="A182" s="21" t="s">
        <v>2534</v>
      </c>
      <c r="B182" s="21">
        <v>1</v>
      </c>
      <c r="C182" s="21">
        <v>50.81</v>
      </c>
      <c r="D182" s="21" t="s">
        <v>2535</v>
      </c>
      <c r="E182" s="21" t="s">
        <v>2536</v>
      </c>
      <c r="F182" s="21">
        <v>1.9103353121910021</v>
      </c>
      <c r="G182" s="21">
        <v>2.896478631947021E-2</v>
      </c>
      <c r="H182" s="21">
        <v>1.1115965995832073</v>
      </c>
      <c r="I182" s="21">
        <v>0.75795603557960367</v>
      </c>
    </row>
    <row r="183" spans="1:9">
      <c r="A183" s="21" t="s">
        <v>2537</v>
      </c>
      <c r="B183" s="21">
        <v>2</v>
      </c>
      <c r="C183" s="21">
        <v>311.95</v>
      </c>
      <c r="D183" s="21" t="s">
        <v>2538</v>
      </c>
      <c r="E183" s="21" t="s">
        <v>2539</v>
      </c>
      <c r="F183" s="21">
        <v>0.51633262295172722</v>
      </c>
      <c r="G183" s="21">
        <v>5.981543578767657E-2</v>
      </c>
      <c r="H183" s="21">
        <v>3.0057155394147075</v>
      </c>
      <c r="I183" s="21">
        <v>0.38857673863786207</v>
      </c>
    </row>
    <row r="184" spans="1:9">
      <c r="A184" s="21" t="s">
        <v>2540</v>
      </c>
      <c r="B184" s="21">
        <v>1</v>
      </c>
      <c r="C184" s="21">
        <v>55.88</v>
      </c>
      <c r="D184" s="21" t="s">
        <v>2541</v>
      </c>
      <c r="E184" s="21" t="s">
        <v>2542</v>
      </c>
      <c r="F184" s="21">
        <v>1.2796707039627597</v>
      </c>
      <c r="G184" s="21">
        <v>1.7176960656986102E-2</v>
      </c>
      <c r="H184" s="21">
        <v>0.87086153813409639</v>
      </c>
      <c r="I184" s="21">
        <v>0.54824982028630798</v>
      </c>
    </row>
    <row r="185" spans="1:9">
      <c r="A185" s="21" t="s">
        <v>2543</v>
      </c>
      <c r="B185" s="21">
        <v>1</v>
      </c>
      <c r="C185" s="21">
        <v>93.68</v>
      </c>
      <c r="D185" s="21" t="s">
        <v>2544</v>
      </c>
      <c r="E185" s="21" t="s">
        <v>2545</v>
      </c>
      <c r="F185" s="21">
        <v>1.5520700738903739</v>
      </c>
      <c r="G185" s="21">
        <v>2.5892648104779176E-2</v>
      </c>
      <c r="H185" s="21">
        <v>0.86042633076979624</v>
      </c>
      <c r="I185" s="21">
        <v>0.55535897285840041</v>
      </c>
    </row>
    <row r="186" spans="1:9">
      <c r="A186" s="21" t="s">
        <v>2546</v>
      </c>
      <c r="B186" s="21">
        <v>60</v>
      </c>
      <c r="C186" s="21">
        <v>5821.01</v>
      </c>
      <c r="D186" s="21" t="s">
        <v>1917</v>
      </c>
      <c r="E186" s="21" t="s">
        <v>2547</v>
      </c>
      <c r="F186" s="21">
        <v>1.5074796527551477</v>
      </c>
      <c r="G186" s="21">
        <v>4.7840994782790115E-2</v>
      </c>
      <c r="H186" s="21">
        <v>1.0352874140973287</v>
      </c>
      <c r="I186" s="21">
        <v>0.87601319074589368</v>
      </c>
    </row>
    <row r="187" spans="1:9">
      <c r="A187" s="21" t="s">
        <v>2548</v>
      </c>
      <c r="B187" s="21">
        <v>28</v>
      </c>
      <c r="C187" s="21">
        <v>2183.52</v>
      </c>
      <c r="D187" s="21" t="s">
        <v>2549</v>
      </c>
      <c r="E187" s="21" t="s">
        <v>2550</v>
      </c>
      <c r="F187" s="21">
        <v>1.6534638182386299</v>
      </c>
      <c r="G187" s="21">
        <v>1.9427901440461338E-2</v>
      </c>
      <c r="H187" s="21">
        <v>0.87943991928622911</v>
      </c>
      <c r="I187" s="21">
        <v>0.68563718118989847</v>
      </c>
    </row>
    <row r="188" spans="1:9">
      <c r="A188" s="21" t="s">
        <v>2551</v>
      </c>
      <c r="B188" s="21">
        <v>1</v>
      </c>
      <c r="C188" s="21">
        <v>288.06</v>
      </c>
      <c r="D188" s="21" t="s">
        <v>2552</v>
      </c>
      <c r="E188" s="21" t="s">
        <v>2553</v>
      </c>
      <c r="F188" s="21">
        <v>1.1601612493915303</v>
      </c>
      <c r="G188" s="21">
        <v>0.13836452415652969</v>
      </c>
      <c r="H188" s="21">
        <v>0.78325470360293026</v>
      </c>
      <c r="I188" s="21">
        <v>0.26050072095580484</v>
      </c>
    </row>
    <row r="189" spans="1:9">
      <c r="A189" s="21" t="s">
        <v>2554</v>
      </c>
      <c r="B189" s="21">
        <v>2</v>
      </c>
      <c r="C189" s="21">
        <v>112.41</v>
      </c>
      <c r="D189" s="21" t="s">
        <v>2555</v>
      </c>
      <c r="E189" s="21" t="s">
        <v>2556</v>
      </c>
      <c r="F189" s="21">
        <v>1.099896955327113</v>
      </c>
      <c r="G189" s="21">
        <v>3.5102080483084545E-2</v>
      </c>
      <c r="H189" s="21">
        <v>1.0554525696218677</v>
      </c>
      <c r="I189" s="21">
        <v>0.55264809692295014</v>
      </c>
    </row>
    <row r="190" spans="1:9">
      <c r="A190" s="21" t="s">
        <v>1550</v>
      </c>
      <c r="B190" s="21">
        <v>1</v>
      </c>
      <c r="C190" s="21">
        <v>32.76</v>
      </c>
      <c r="D190" s="21" t="s">
        <v>2557</v>
      </c>
      <c r="E190" s="21" t="s">
        <v>2558</v>
      </c>
      <c r="F190" s="21">
        <v>1.0458270195578758</v>
      </c>
      <c r="G190" s="21">
        <v>0.10136675645313024</v>
      </c>
      <c r="H190" s="21">
        <v>0.94919670356973618</v>
      </c>
      <c r="I190" s="21">
        <v>0.13890480020401827</v>
      </c>
    </row>
    <row r="191" spans="1:9">
      <c r="A191" s="21" t="s">
        <v>2559</v>
      </c>
      <c r="B191" s="21">
        <v>1</v>
      </c>
      <c r="C191" s="21">
        <v>45.68</v>
      </c>
      <c r="D191" s="21" t="s">
        <v>2560</v>
      </c>
      <c r="E191" s="21" t="s">
        <v>2561</v>
      </c>
      <c r="F191" s="21">
        <v>1.5391308920928741</v>
      </c>
      <c r="G191" s="21">
        <v>9.3593070735945957E-2</v>
      </c>
      <c r="H191" s="21">
        <v>1.1463465728712201</v>
      </c>
      <c r="I191" s="21">
        <v>0.31934491440837076</v>
      </c>
    </row>
    <row r="192" spans="1:9">
      <c r="A192" s="21" t="s">
        <v>2562</v>
      </c>
      <c r="B192" s="21">
        <v>1</v>
      </c>
      <c r="C192" s="21">
        <v>85.27</v>
      </c>
      <c r="D192" s="21" t="s">
        <v>2563</v>
      </c>
      <c r="E192" s="21" t="s">
        <v>2564</v>
      </c>
      <c r="F192" s="21">
        <v>1.6617266378774018</v>
      </c>
      <c r="G192" s="21">
        <v>6.4575623714768729E-2</v>
      </c>
      <c r="H192" s="21">
        <v>1.0102109583000849</v>
      </c>
      <c r="I192" s="21">
        <v>0.94657888109446597</v>
      </c>
    </row>
    <row r="193" spans="1:9">
      <c r="A193" s="21" t="s">
        <v>2565</v>
      </c>
      <c r="B193" s="21">
        <v>3</v>
      </c>
      <c r="C193" s="21">
        <v>160.31</v>
      </c>
      <c r="D193" s="21" t="s">
        <v>2566</v>
      </c>
      <c r="E193" s="21" t="s">
        <v>2567</v>
      </c>
      <c r="F193" s="21">
        <v>0.44404073814206035</v>
      </c>
      <c r="G193" s="21">
        <v>0.29887325878708454</v>
      </c>
      <c r="H193" s="21">
        <v>1.9628233626810774</v>
      </c>
      <c r="I193" s="21">
        <v>0.34798202044158033</v>
      </c>
    </row>
    <row r="194" spans="1:9">
      <c r="A194" s="21" t="s">
        <v>2568</v>
      </c>
      <c r="B194" s="21">
        <v>31</v>
      </c>
      <c r="C194" s="21">
        <v>1960.66</v>
      </c>
      <c r="D194" s="21" t="s">
        <v>2569</v>
      </c>
      <c r="E194" s="21" t="s">
        <v>2570</v>
      </c>
      <c r="F194" s="21">
        <v>1.2051526482403281</v>
      </c>
      <c r="G194" s="21">
        <v>5.0747794058620052E-2</v>
      </c>
      <c r="H194" s="21">
        <v>0.93840201198865869</v>
      </c>
      <c r="I194" s="21">
        <v>0.61321752960249432</v>
      </c>
    </row>
    <row r="195" spans="1:9">
      <c r="A195" s="21" t="s">
        <v>2571</v>
      </c>
      <c r="B195" s="21">
        <v>1</v>
      </c>
      <c r="C195" s="21">
        <v>42.63</v>
      </c>
      <c r="D195" s="21" t="s">
        <v>2572</v>
      </c>
      <c r="E195" s="21" t="s">
        <v>2573</v>
      </c>
      <c r="F195" s="21">
        <v>1.7487678844320638</v>
      </c>
      <c r="G195" s="21">
        <v>3.3131100216665509E-2</v>
      </c>
      <c r="H195" s="21">
        <v>1.1592294164716412</v>
      </c>
      <c r="I195" s="21">
        <v>0.59865525092468919</v>
      </c>
    </row>
    <row r="196" spans="1:9">
      <c r="A196" s="21" t="s">
        <v>2574</v>
      </c>
      <c r="B196" s="21">
        <v>3</v>
      </c>
      <c r="C196" s="21">
        <v>135.80000000000001</v>
      </c>
      <c r="D196" s="21" t="s">
        <v>2575</v>
      </c>
      <c r="E196" s="21" t="s">
        <v>2576</v>
      </c>
      <c r="F196" s="21">
        <v>1.26798238658193</v>
      </c>
      <c r="G196" s="21">
        <v>0.14693761851345763</v>
      </c>
      <c r="H196" s="21">
        <v>0.87472343345116088</v>
      </c>
      <c r="I196" s="21">
        <v>0.34661969133051651</v>
      </c>
    </row>
    <row r="197" spans="1:9">
      <c r="A197" s="21" t="s">
        <v>2577</v>
      </c>
      <c r="B197" s="21">
        <v>1</v>
      </c>
      <c r="C197" s="21">
        <v>45.27</v>
      </c>
      <c r="D197" s="21" t="s">
        <v>2578</v>
      </c>
      <c r="E197" s="21" t="s">
        <v>2579</v>
      </c>
      <c r="F197" s="21">
        <v>1.7000560143975914</v>
      </c>
      <c r="G197" s="21">
        <v>2.2587413977497053E-2</v>
      </c>
      <c r="H197" s="21">
        <v>0.73240272749705881</v>
      </c>
      <c r="I197" s="21">
        <v>0.32078246898283619</v>
      </c>
    </row>
    <row r="198" spans="1:9">
      <c r="A198" s="21" t="s">
        <v>2580</v>
      </c>
      <c r="B198" s="21">
        <v>13</v>
      </c>
      <c r="C198" s="21">
        <v>866.82</v>
      </c>
      <c r="D198" s="21" t="s">
        <v>2581</v>
      </c>
      <c r="E198" s="21" t="s">
        <v>2582</v>
      </c>
      <c r="F198" s="21">
        <v>1.2104920397028198</v>
      </c>
      <c r="G198" s="21">
        <v>0.10112499425634475</v>
      </c>
      <c r="H198" s="21">
        <v>0.84816966655777026</v>
      </c>
      <c r="I198" s="21">
        <v>0.33633683698602324</v>
      </c>
    </row>
    <row r="199" spans="1:9">
      <c r="A199" s="21" t="s">
        <v>2583</v>
      </c>
      <c r="B199" s="21">
        <v>1</v>
      </c>
      <c r="C199" s="21">
        <v>70.41</v>
      </c>
      <c r="D199" s="21" t="s">
        <v>2584</v>
      </c>
      <c r="E199" s="21" t="s">
        <v>2585</v>
      </c>
      <c r="F199" s="21">
        <v>1.0566031840299712</v>
      </c>
      <c r="G199" s="21">
        <v>1.1743767525436564E-2</v>
      </c>
      <c r="H199" s="21">
        <v>0.95509614745665017</v>
      </c>
      <c r="I199" s="21">
        <v>0.77292057104106626</v>
      </c>
    </row>
    <row r="200" spans="1:9">
      <c r="A200" s="21" t="s">
        <v>2586</v>
      </c>
      <c r="B200" s="21">
        <v>2</v>
      </c>
      <c r="C200" s="21">
        <v>183.46</v>
      </c>
      <c r="D200" s="21" t="s">
        <v>2587</v>
      </c>
      <c r="E200" s="21" t="s">
        <v>2588</v>
      </c>
      <c r="F200" s="21">
        <v>0.76174104117469255</v>
      </c>
      <c r="G200" s="21">
        <v>3.2085348110018397E-2</v>
      </c>
      <c r="H200" s="21">
        <v>0.77233882625704098</v>
      </c>
      <c r="I200" s="21">
        <v>5.3422024297220788E-2</v>
      </c>
    </row>
    <row r="201" spans="1:9">
      <c r="A201" s="21" t="s">
        <v>2589</v>
      </c>
      <c r="B201" s="21">
        <v>11</v>
      </c>
      <c r="C201" s="21">
        <v>739.71</v>
      </c>
      <c r="D201" s="21" t="s">
        <v>2590</v>
      </c>
      <c r="E201" s="21" t="s">
        <v>2591</v>
      </c>
      <c r="F201" s="21">
        <v>1.198635436958684</v>
      </c>
      <c r="G201" s="21">
        <v>8.9433674203925423E-2</v>
      </c>
      <c r="H201" s="21">
        <v>0.74609043260972951</v>
      </c>
      <c r="I201" s="21">
        <v>0.22471463594038227</v>
      </c>
    </row>
    <row r="202" spans="1:9">
      <c r="A202" s="21" t="s">
        <v>1259</v>
      </c>
      <c r="B202" s="21">
        <v>7</v>
      </c>
      <c r="C202" s="21">
        <v>346.32</v>
      </c>
      <c r="D202" s="21" t="s">
        <v>2592</v>
      </c>
      <c r="E202" s="21" t="s">
        <v>2593</v>
      </c>
      <c r="F202" s="21">
        <v>0.73616038965049191</v>
      </c>
      <c r="G202" s="21">
        <v>5.2067494493439184E-2</v>
      </c>
      <c r="H202" s="21">
        <v>0.96636511391114988</v>
      </c>
      <c r="I202" s="21">
        <v>0.8091531956645488</v>
      </c>
    </row>
    <row r="203" spans="1:9">
      <c r="A203" s="21" t="s">
        <v>2594</v>
      </c>
      <c r="B203" s="21">
        <v>15</v>
      </c>
      <c r="C203" s="21">
        <v>1114.3</v>
      </c>
      <c r="D203" s="21" t="s">
        <v>2595</v>
      </c>
      <c r="E203" s="21" t="s">
        <v>2596</v>
      </c>
      <c r="F203" s="21">
        <v>1.141268641595711</v>
      </c>
      <c r="G203" s="21">
        <v>0.10553934656607818</v>
      </c>
      <c r="H203" s="21">
        <v>0.98522156401830707</v>
      </c>
      <c r="I203" s="21">
        <v>0.76579365935420796</v>
      </c>
    </row>
    <row r="204" spans="1:9">
      <c r="A204" s="21" t="s">
        <v>2597</v>
      </c>
      <c r="B204" s="21">
        <v>4</v>
      </c>
      <c r="C204" s="21">
        <v>172.23</v>
      </c>
      <c r="D204" s="21" t="s">
        <v>2598</v>
      </c>
      <c r="E204" s="21" t="s">
        <v>2599</v>
      </c>
      <c r="F204" s="21">
        <v>0.61340299017448441</v>
      </c>
      <c r="G204" s="21">
        <v>0.20074694253410727</v>
      </c>
      <c r="H204" s="21">
        <v>1.5763017699417003</v>
      </c>
      <c r="I204" s="21">
        <v>0.39038660412868803</v>
      </c>
    </row>
    <row r="205" spans="1:9">
      <c r="A205" s="21" t="s">
        <v>2600</v>
      </c>
      <c r="B205" s="21">
        <v>3</v>
      </c>
      <c r="C205" s="21">
        <v>121.01</v>
      </c>
      <c r="D205" s="21" t="s">
        <v>2601</v>
      </c>
      <c r="E205" s="21" t="s">
        <v>2602</v>
      </c>
      <c r="F205" s="21">
        <v>0.85717123144965346</v>
      </c>
      <c r="G205" s="21">
        <v>0.21692293509362376</v>
      </c>
      <c r="H205" s="21">
        <v>1.2642635508045914</v>
      </c>
      <c r="I205" s="21">
        <v>0.24504148625560457</v>
      </c>
    </row>
    <row r="206" spans="1:9">
      <c r="A206" s="21" t="s">
        <v>2603</v>
      </c>
      <c r="B206" s="21">
        <v>2</v>
      </c>
      <c r="C206" s="21">
        <v>113.33</v>
      </c>
      <c r="D206" s="21" t="s">
        <v>2604</v>
      </c>
      <c r="E206" s="21" t="s">
        <v>2605</v>
      </c>
      <c r="F206" s="21">
        <v>1.7186798419430089</v>
      </c>
      <c r="G206" s="21">
        <v>3.909513676041914E-2</v>
      </c>
      <c r="H206" s="21">
        <v>0.92693266789398321</v>
      </c>
      <c r="I206" s="21">
        <v>0.76510743708372186</v>
      </c>
    </row>
    <row r="207" spans="1:9">
      <c r="A207" s="21" t="s">
        <v>2606</v>
      </c>
      <c r="B207" s="21">
        <v>11</v>
      </c>
      <c r="C207" s="21">
        <v>666.73</v>
      </c>
      <c r="D207" s="21" t="s">
        <v>2607</v>
      </c>
      <c r="E207" s="21" t="s">
        <v>2608</v>
      </c>
      <c r="F207" s="21">
        <v>1.1999702064405287</v>
      </c>
      <c r="G207" s="21">
        <v>0.10922882495218698</v>
      </c>
      <c r="H207" s="21">
        <v>0.89725411273607258</v>
      </c>
      <c r="I207" s="21">
        <v>0.42162873399070239</v>
      </c>
    </row>
    <row r="208" spans="1:9">
      <c r="A208" s="21" t="s">
        <v>2609</v>
      </c>
      <c r="B208" s="21">
        <v>6</v>
      </c>
      <c r="C208" s="21">
        <v>292.38</v>
      </c>
      <c r="D208" s="21" t="s">
        <v>2610</v>
      </c>
      <c r="E208" s="21" t="s">
        <v>2611</v>
      </c>
      <c r="F208" s="21">
        <v>0.41959341679943396</v>
      </c>
      <c r="G208" s="21">
        <v>0.32860683814022401</v>
      </c>
      <c r="H208" s="21">
        <v>2.0623132464171108</v>
      </c>
      <c r="I208" s="21">
        <v>0.32338160294374979</v>
      </c>
    </row>
    <row r="209" spans="1:9">
      <c r="A209" s="21" t="s">
        <v>2612</v>
      </c>
      <c r="B209" s="21">
        <v>4</v>
      </c>
      <c r="C209" s="21">
        <v>219.08</v>
      </c>
      <c r="D209" s="21" t="s">
        <v>2613</v>
      </c>
      <c r="E209" s="21" t="s">
        <v>2614</v>
      </c>
      <c r="F209" s="21">
        <v>1.173549810300631</v>
      </c>
      <c r="G209" s="21">
        <v>9.1695237502294608E-2</v>
      </c>
      <c r="H209" s="21">
        <v>0.96402851985414562</v>
      </c>
      <c r="I209" s="21">
        <v>0.73955352829442877</v>
      </c>
    </row>
    <row r="210" spans="1:9">
      <c r="A210" s="21" t="s">
        <v>2615</v>
      </c>
      <c r="B210" s="21">
        <v>2</v>
      </c>
      <c r="C210" s="21">
        <v>93.83</v>
      </c>
      <c r="D210" s="21" t="s">
        <v>2616</v>
      </c>
      <c r="E210" s="21" t="s">
        <v>2617</v>
      </c>
      <c r="F210" s="21">
        <v>0.86719774468130284</v>
      </c>
      <c r="G210" s="21">
        <v>0.36839179047805715</v>
      </c>
      <c r="H210" s="21">
        <v>7.2539397761140112</v>
      </c>
      <c r="I210" s="21">
        <v>0.31912104343736364</v>
      </c>
    </row>
    <row r="211" spans="1:9">
      <c r="A211" s="21" t="s">
        <v>2618</v>
      </c>
      <c r="B211" s="21">
        <v>1</v>
      </c>
      <c r="C211" s="21">
        <v>65.55</v>
      </c>
      <c r="D211" s="21" t="s">
        <v>2619</v>
      </c>
      <c r="E211" s="21" t="s">
        <v>2620</v>
      </c>
      <c r="F211" s="21">
        <v>1.4292029274221316</v>
      </c>
      <c r="G211" s="21">
        <v>3.7929694225354839E-2</v>
      </c>
      <c r="H211" s="21">
        <v>1.2429599701511531</v>
      </c>
      <c r="I211" s="21">
        <v>0.4478870296295136</v>
      </c>
    </row>
    <row r="212" spans="1:9">
      <c r="A212" s="21" t="s">
        <v>2621</v>
      </c>
      <c r="B212" s="21">
        <v>5</v>
      </c>
      <c r="C212" s="21">
        <v>202.83</v>
      </c>
      <c r="D212" s="21" t="s">
        <v>2622</v>
      </c>
      <c r="E212" s="21" t="s">
        <v>2623</v>
      </c>
      <c r="F212" s="21">
        <v>1.3673499255057093</v>
      </c>
      <c r="G212" s="21">
        <v>5.9403447644118638E-2</v>
      </c>
      <c r="H212" s="21">
        <v>0.92871113549447104</v>
      </c>
      <c r="I212" s="21">
        <v>0.7491841885391497</v>
      </c>
    </row>
    <row r="213" spans="1:9">
      <c r="A213" s="21" t="s">
        <v>2624</v>
      </c>
      <c r="B213" s="21">
        <v>1</v>
      </c>
      <c r="C213" s="21">
        <v>38.47</v>
      </c>
      <c r="D213" s="21" t="s">
        <v>2625</v>
      </c>
      <c r="E213" s="21" t="s">
        <v>2626</v>
      </c>
      <c r="F213" s="21">
        <v>1.8787891507794714</v>
      </c>
      <c r="G213" s="21">
        <v>1.3252975112583203E-2</v>
      </c>
      <c r="H213" s="21">
        <v>0.74415950385816765</v>
      </c>
      <c r="I213" s="21">
        <v>0.49883817946350373</v>
      </c>
    </row>
    <row r="214" spans="1:9">
      <c r="A214" s="21" t="s">
        <v>2627</v>
      </c>
      <c r="B214" s="21">
        <v>4</v>
      </c>
      <c r="C214" s="21">
        <v>252.73</v>
      </c>
      <c r="D214" s="21" t="s">
        <v>2628</v>
      </c>
      <c r="E214" s="21" t="s">
        <v>2629</v>
      </c>
      <c r="F214" s="21">
        <v>1.5506024121258488</v>
      </c>
      <c r="G214" s="21">
        <v>6.1081447837895507E-2</v>
      </c>
      <c r="H214" s="21">
        <v>0.87389893655915785</v>
      </c>
      <c r="I214" s="21">
        <v>0.61528022283070272</v>
      </c>
    </row>
    <row r="215" spans="1:9">
      <c r="A215" s="21" t="s">
        <v>2630</v>
      </c>
      <c r="B215" s="21">
        <v>2</v>
      </c>
      <c r="C215" s="21">
        <v>111.94</v>
      </c>
      <c r="D215" s="21" t="s">
        <v>2631</v>
      </c>
      <c r="E215" s="21" t="s">
        <v>2632</v>
      </c>
      <c r="F215" s="21">
        <v>1.4207029102897299</v>
      </c>
      <c r="G215" s="21">
        <v>0.11557671339641729</v>
      </c>
      <c r="H215" s="21">
        <v>1.1372736401729708</v>
      </c>
      <c r="I215" s="21">
        <v>0.14617515208167947</v>
      </c>
    </row>
    <row r="216" spans="1:9">
      <c r="A216" s="21" t="s">
        <v>2633</v>
      </c>
      <c r="B216" s="21">
        <v>3</v>
      </c>
      <c r="C216" s="21">
        <v>265.47000000000003</v>
      </c>
      <c r="D216" s="21" t="s">
        <v>2634</v>
      </c>
      <c r="E216" s="21" t="s">
        <v>2635</v>
      </c>
      <c r="F216" s="21">
        <v>1.3034653496917272</v>
      </c>
      <c r="G216" s="21">
        <v>0.22004658411103592</v>
      </c>
      <c r="H216" s="21">
        <v>0.95910385561650247</v>
      </c>
      <c r="I216" s="21">
        <v>0.66223259135702506</v>
      </c>
    </row>
    <row r="217" spans="1:9">
      <c r="A217" s="21" t="s">
        <v>2636</v>
      </c>
      <c r="B217" s="21">
        <v>3</v>
      </c>
      <c r="C217" s="21">
        <v>162.86000000000001</v>
      </c>
      <c r="D217" s="21" t="s">
        <v>2637</v>
      </c>
      <c r="E217" s="21" t="s">
        <v>2638</v>
      </c>
      <c r="F217" s="21">
        <v>1.3752836425004065</v>
      </c>
      <c r="G217" s="21">
        <v>9.3596811948125011E-2</v>
      </c>
      <c r="H217" s="21">
        <v>0.89181569713307263</v>
      </c>
      <c r="I217" s="21">
        <v>0.55428754941386482</v>
      </c>
    </row>
    <row r="218" spans="1:9">
      <c r="A218" s="21" t="s">
        <v>634</v>
      </c>
      <c r="B218" s="21">
        <v>8</v>
      </c>
      <c r="C218" s="21">
        <v>519.52</v>
      </c>
      <c r="D218" s="21" t="s">
        <v>1908</v>
      </c>
      <c r="E218" s="21" t="s">
        <v>2639</v>
      </c>
      <c r="F218" s="21">
        <v>0.74575260665884213</v>
      </c>
      <c r="G218" s="21">
        <v>2.7567006324075539E-2</v>
      </c>
      <c r="H218" s="21">
        <v>1.0986705372850025</v>
      </c>
      <c r="I218" s="21">
        <v>0.61930508734219625</v>
      </c>
    </row>
    <row r="219" spans="1:9">
      <c r="A219" s="21" t="s">
        <v>2640</v>
      </c>
      <c r="B219" s="21">
        <v>1</v>
      </c>
      <c r="C219" s="21">
        <v>37.04</v>
      </c>
      <c r="D219" s="21" t="s">
        <v>2641</v>
      </c>
      <c r="E219" s="21" t="s">
        <v>2642</v>
      </c>
      <c r="F219" s="21">
        <v>1.5445725931245007</v>
      </c>
      <c r="G219" s="21">
        <v>0.10362416295065989</v>
      </c>
      <c r="H219" s="21">
        <v>0.85704785341808254</v>
      </c>
      <c r="I219" s="21">
        <v>0.63121440347042057</v>
      </c>
    </row>
    <row r="220" spans="1:9">
      <c r="A220" s="21" t="s">
        <v>2643</v>
      </c>
      <c r="B220" s="21">
        <v>10</v>
      </c>
      <c r="C220" s="21">
        <v>553.92999999999995</v>
      </c>
      <c r="D220" s="21" t="s">
        <v>2644</v>
      </c>
      <c r="E220" s="21" t="s">
        <v>2645</v>
      </c>
      <c r="F220" s="21">
        <v>1.1901488687777881</v>
      </c>
      <c r="G220" s="21">
        <v>8.3381287270518939E-2</v>
      </c>
      <c r="H220" s="21">
        <v>0.92330027224877254</v>
      </c>
      <c r="I220" s="21">
        <v>0.52851021081687022</v>
      </c>
    </row>
    <row r="221" spans="1:9">
      <c r="A221" s="21" t="s">
        <v>1704</v>
      </c>
      <c r="B221" s="21">
        <v>2</v>
      </c>
      <c r="C221" s="21">
        <v>241.86</v>
      </c>
      <c r="D221" s="21" t="s">
        <v>2646</v>
      </c>
      <c r="E221" s="21" t="s">
        <v>2647</v>
      </c>
      <c r="F221" s="21">
        <v>0.70464869755519843</v>
      </c>
      <c r="G221" s="21">
        <v>0.16670821132873423</v>
      </c>
      <c r="H221" s="21">
        <v>1.4954308596218566</v>
      </c>
      <c r="I221" s="21">
        <v>0.38049482905825394</v>
      </c>
    </row>
    <row r="222" spans="1:9">
      <c r="A222" s="21" t="s">
        <v>2648</v>
      </c>
      <c r="B222" s="21">
        <v>6</v>
      </c>
      <c r="C222" s="21">
        <v>434.58</v>
      </c>
      <c r="D222" s="21" t="s">
        <v>2649</v>
      </c>
      <c r="E222" s="21" t="s">
        <v>2650</v>
      </c>
      <c r="F222" s="21">
        <v>1.3008922158105916</v>
      </c>
      <c r="G222" s="21">
        <v>7.6844861205747517E-2</v>
      </c>
      <c r="H222" s="21">
        <v>0.85105993550337744</v>
      </c>
      <c r="I222" s="21">
        <v>0.45275057852367373</v>
      </c>
    </row>
    <row r="223" spans="1:9">
      <c r="A223" s="21" t="s">
        <v>2651</v>
      </c>
      <c r="B223" s="21">
        <v>1</v>
      </c>
      <c r="C223" s="21">
        <v>54.94</v>
      </c>
      <c r="D223" s="21" t="s">
        <v>2652</v>
      </c>
      <c r="E223" s="21" t="s">
        <v>2653</v>
      </c>
      <c r="F223" s="21">
        <v>1.7812281538122605E-2</v>
      </c>
      <c r="G223" s="21">
        <v>0.40781593602184218</v>
      </c>
      <c r="H223" s="21">
        <v>0.87151670418727156</v>
      </c>
      <c r="I223" s="21">
        <v>0.90703441864673984</v>
      </c>
    </row>
    <row r="224" spans="1:9">
      <c r="A224" s="21" t="s">
        <v>2654</v>
      </c>
      <c r="B224" s="21">
        <v>3</v>
      </c>
      <c r="C224" s="21">
        <v>111.47</v>
      </c>
      <c r="D224" s="21" t="s">
        <v>2655</v>
      </c>
      <c r="E224" s="21" t="s">
        <v>2656</v>
      </c>
      <c r="F224" s="21">
        <v>1.7900209566588694</v>
      </c>
      <c r="G224" s="21">
        <v>9.5345594958651178E-2</v>
      </c>
      <c r="H224" s="21">
        <v>0.98233152657336453</v>
      </c>
      <c r="I224" s="21">
        <v>0.95494979730911345</v>
      </c>
    </row>
    <row r="225" spans="1:9">
      <c r="A225" s="21" t="s">
        <v>2657</v>
      </c>
      <c r="B225" s="21">
        <v>1</v>
      </c>
      <c r="C225" s="21">
        <v>61.78</v>
      </c>
      <c r="D225" s="21" t="s">
        <v>2658</v>
      </c>
      <c r="E225" s="21" t="s">
        <v>2659</v>
      </c>
      <c r="F225" s="21">
        <v>1.6293977920566582</v>
      </c>
      <c r="G225" s="21">
        <v>2.9904638081455274E-2</v>
      </c>
      <c r="H225" s="21">
        <v>1.3810403317738562</v>
      </c>
      <c r="I225" s="21">
        <v>0.29115815988869764</v>
      </c>
    </row>
    <row r="226" spans="1:9">
      <c r="A226" s="21" t="s">
        <v>2660</v>
      </c>
      <c r="B226" s="21">
        <v>10</v>
      </c>
      <c r="C226" s="21">
        <v>587.66</v>
      </c>
      <c r="D226" s="21" t="s">
        <v>2661</v>
      </c>
      <c r="E226" s="21" t="s">
        <v>2662</v>
      </c>
      <c r="F226" s="21">
        <v>1.3209210322302558</v>
      </c>
      <c r="G226" s="21">
        <v>6.1361014567342755E-2</v>
      </c>
      <c r="H226" s="21">
        <v>1.0336909505415344</v>
      </c>
      <c r="I226" s="21">
        <v>0.78284310308346172</v>
      </c>
    </row>
    <row r="227" spans="1:9">
      <c r="A227" s="21" t="s">
        <v>1059</v>
      </c>
      <c r="B227" s="21">
        <v>5</v>
      </c>
      <c r="C227" s="21">
        <v>379.8</v>
      </c>
      <c r="D227" s="21" t="s">
        <v>1897</v>
      </c>
      <c r="E227" s="21" t="s">
        <v>2663</v>
      </c>
      <c r="F227" s="21">
        <v>1.1468650330738224</v>
      </c>
      <c r="G227" s="21">
        <v>9.9793047646319064E-2</v>
      </c>
      <c r="H227" s="21">
        <v>0.98464814700607306</v>
      </c>
      <c r="I227" s="21">
        <v>0.86047752474263128</v>
      </c>
    </row>
    <row r="228" spans="1:9">
      <c r="A228" s="21" t="s">
        <v>2664</v>
      </c>
      <c r="B228" s="21">
        <v>3</v>
      </c>
      <c r="C228" s="21">
        <v>178.29</v>
      </c>
      <c r="D228" s="21" t="s">
        <v>2665</v>
      </c>
      <c r="E228" s="21" t="s">
        <v>2666</v>
      </c>
      <c r="F228" s="21">
        <v>1.3939379581108455</v>
      </c>
      <c r="G228" s="21">
        <v>7.0841773641335051E-2</v>
      </c>
      <c r="H228" s="21">
        <v>1.0823709606855896</v>
      </c>
      <c r="I228" s="21">
        <v>0.62707109962159013</v>
      </c>
    </row>
    <row r="229" spans="1:9">
      <c r="A229" s="21" t="s">
        <v>2667</v>
      </c>
      <c r="B229" s="21">
        <v>1</v>
      </c>
      <c r="C229" s="21">
        <v>30.28</v>
      </c>
      <c r="D229" s="21" t="s">
        <v>2668</v>
      </c>
      <c r="E229" s="21" t="s">
        <v>2669</v>
      </c>
      <c r="F229" s="21">
        <v>0.51859048746053182</v>
      </c>
      <c r="G229" s="21">
        <v>0.16258305733067249</v>
      </c>
      <c r="H229" s="21">
        <v>2.0402328093324642</v>
      </c>
      <c r="I229" s="21">
        <v>0.36660202734297737</v>
      </c>
    </row>
    <row r="230" spans="1:9">
      <c r="A230" s="21" t="s">
        <v>2670</v>
      </c>
      <c r="B230" s="21">
        <v>1</v>
      </c>
      <c r="C230" s="21">
        <v>36.5</v>
      </c>
      <c r="D230" s="21" t="s">
        <v>2671</v>
      </c>
      <c r="E230" s="21" t="s">
        <v>2672</v>
      </c>
      <c r="F230" s="21">
        <v>1.5890522008414776</v>
      </c>
      <c r="G230" s="21">
        <v>3.8228425822941392E-2</v>
      </c>
      <c r="H230" s="21">
        <v>0.83393364828563188</v>
      </c>
      <c r="I230" s="21">
        <v>0.51676210158706515</v>
      </c>
    </row>
    <row r="231" spans="1:9">
      <c r="A231" s="21" t="s">
        <v>2673</v>
      </c>
      <c r="B231" s="21">
        <v>15</v>
      </c>
      <c r="C231" s="21">
        <v>990.87</v>
      </c>
      <c r="D231" s="21" t="s">
        <v>2674</v>
      </c>
      <c r="E231" s="21" t="s">
        <v>2675</v>
      </c>
      <c r="F231" s="21">
        <v>1.2818834631933334</v>
      </c>
      <c r="G231" s="21">
        <v>8.396062298627445E-2</v>
      </c>
      <c r="H231" s="21">
        <v>0.97189004859789452</v>
      </c>
      <c r="I231" s="21">
        <v>0.7767510009117391</v>
      </c>
    </row>
    <row r="232" spans="1:9">
      <c r="A232" s="21" t="s">
        <v>2676</v>
      </c>
      <c r="B232" s="21">
        <v>2</v>
      </c>
      <c r="C232" s="21">
        <v>68.27</v>
      </c>
      <c r="D232" s="21" t="s">
        <v>2677</v>
      </c>
      <c r="E232" s="21" t="s">
        <v>2678</v>
      </c>
      <c r="F232" s="21">
        <v>1.3202814916310679</v>
      </c>
      <c r="G232" s="21">
        <v>9.3528455266440297E-2</v>
      </c>
      <c r="H232" s="21">
        <v>1.0261938004412441</v>
      </c>
      <c r="I232" s="21">
        <v>0.86518652767823523</v>
      </c>
    </row>
    <row r="233" spans="1:9">
      <c r="A233" s="21" t="s">
        <v>2679</v>
      </c>
      <c r="B233" s="21">
        <v>9</v>
      </c>
      <c r="C233" s="21">
        <v>486.38</v>
      </c>
      <c r="D233" s="21" t="s">
        <v>2680</v>
      </c>
      <c r="E233" s="21" t="s">
        <v>2681</v>
      </c>
      <c r="F233" s="21">
        <v>1.5390558143796538</v>
      </c>
      <c r="G233" s="21">
        <v>2.5632983810705279E-2</v>
      </c>
      <c r="H233" s="21">
        <v>0.81722680703110029</v>
      </c>
      <c r="I233" s="21">
        <v>0.48834281970691723</v>
      </c>
    </row>
    <row r="234" spans="1:9">
      <c r="A234" s="21" t="s">
        <v>2682</v>
      </c>
      <c r="B234" s="21">
        <v>3</v>
      </c>
      <c r="C234" s="21">
        <v>140.31</v>
      </c>
      <c r="D234" s="21" t="s">
        <v>2683</v>
      </c>
      <c r="E234" s="21" t="s">
        <v>2684</v>
      </c>
      <c r="F234" s="21">
        <v>0.43321492082528568</v>
      </c>
      <c r="G234" s="21">
        <v>0.27278102317045172</v>
      </c>
      <c r="H234" s="21">
        <v>1.886688822491168</v>
      </c>
      <c r="I234" s="21">
        <v>0.41952140524279696</v>
      </c>
    </row>
    <row r="235" spans="1:9">
      <c r="A235" s="21" t="s">
        <v>2685</v>
      </c>
      <c r="B235" s="21">
        <v>3</v>
      </c>
      <c r="C235" s="21">
        <v>136.62</v>
      </c>
      <c r="D235" s="21" t="s">
        <v>2686</v>
      </c>
      <c r="E235" s="21" t="s">
        <v>2687</v>
      </c>
      <c r="F235" s="21">
        <v>1.2780123851172021</v>
      </c>
      <c r="G235" s="21">
        <v>0.13306998527859754</v>
      </c>
      <c r="H235" s="21">
        <v>0.98559033013219233</v>
      </c>
      <c r="I235" s="21">
        <v>0.8862389461042971</v>
      </c>
    </row>
    <row r="236" spans="1:9">
      <c r="A236" s="21" t="s">
        <v>2688</v>
      </c>
      <c r="B236" s="21">
        <v>7</v>
      </c>
      <c r="C236" s="21">
        <v>368.86</v>
      </c>
      <c r="D236" s="21" t="s">
        <v>2689</v>
      </c>
      <c r="E236" s="21" t="s">
        <v>2690</v>
      </c>
      <c r="F236" s="21">
        <v>1.5788973831793101</v>
      </c>
      <c r="G236" s="21">
        <v>5.7979949394997149E-2</v>
      </c>
      <c r="H236" s="21">
        <v>0.91218201403109189</v>
      </c>
      <c r="I236" s="21">
        <v>0.7478749606203059</v>
      </c>
    </row>
    <row r="237" spans="1:9">
      <c r="A237" s="21" t="s">
        <v>2691</v>
      </c>
      <c r="B237" s="21">
        <v>1</v>
      </c>
      <c r="C237" s="21">
        <v>39.47</v>
      </c>
      <c r="D237" s="21" t="s">
        <v>2692</v>
      </c>
      <c r="E237" s="21" t="s">
        <v>2693</v>
      </c>
      <c r="F237" s="21">
        <v>0.71544932219710133</v>
      </c>
      <c r="G237" s="21">
        <v>2.0062258413265519E-2</v>
      </c>
      <c r="H237" s="21">
        <v>0.92399907877053589</v>
      </c>
      <c r="I237" s="21">
        <v>0.58599674297777593</v>
      </c>
    </row>
    <row r="238" spans="1:9">
      <c r="A238" s="21" t="s">
        <v>2694</v>
      </c>
      <c r="B238" s="21">
        <v>3</v>
      </c>
      <c r="C238" s="21">
        <v>3567.73</v>
      </c>
      <c r="D238" s="21" t="s">
        <v>1923</v>
      </c>
      <c r="E238" s="21" t="s">
        <v>2695</v>
      </c>
      <c r="F238" s="21">
        <v>1.2513825490353792</v>
      </c>
      <c r="G238" s="21">
        <v>6.0568952220912207E-2</v>
      </c>
      <c r="H238" s="21">
        <v>0.86717443535864069</v>
      </c>
      <c r="I238" s="21">
        <v>0.43375716990732038</v>
      </c>
    </row>
    <row r="239" spans="1:9">
      <c r="A239" s="21" t="s">
        <v>2696</v>
      </c>
      <c r="B239" s="21">
        <v>2</v>
      </c>
      <c r="C239" s="21">
        <v>89.55</v>
      </c>
      <c r="D239" s="21" t="s">
        <v>2697</v>
      </c>
      <c r="E239" s="21" t="s">
        <v>2698</v>
      </c>
      <c r="F239" s="21">
        <v>1.4030367981224809</v>
      </c>
      <c r="G239" s="21">
        <v>0.16237102324728117</v>
      </c>
      <c r="H239" s="21">
        <v>0.90537545926395413</v>
      </c>
      <c r="I239" s="21">
        <v>0.48141833551831603</v>
      </c>
    </row>
    <row r="240" spans="1:9">
      <c r="A240" s="21" t="s">
        <v>2699</v>
      </c>
      <c r="B240" s="21">
        <v>2</v>
      </c>
      <c r="C240" s="21">
        <v>105.19</v>
      </c>
      <c r="D240" s="21">
        <v>40787</v>
      </c>
      <c r="E240" s="21" t="s">
        <v>2700</v>
      </c>
      <c r="F240" s="21">
        <v>1.2114209176907795</v>
      </c>
      <c r="G240" s="21">
        <v>0.1947255259302613</v>
      </c>
      <c r="H240" s="21">
        <v>0.9645470893770971</v>
      </c>
      <c r="I240" s="21">
        <v>0.56590881493740264</v>
      </c>
    </row>
    <row r="241" spans="1:9">
      <c r="A241" s="21" t="s">
        <v>2701</v>
      </c>
      <c r="B241" s="21">
        <v>2</v>
      </c>
      <c r="C241" s="21">
        <v>75.38</v>
      </c>
      <c r="D241" s="21" t="s">
        <v>2702</v>
      </c>
      <c r="E241" s="21" t="s">
        <v>2703</v>
      </c>
      <c r="F241" s="21">
        <v>1.6689527999532332</v>
      </c>
      <c r="G241" s="21">
        <v>9.9999998648992935E-2</v>
      </c>
      <c r="H241" s="21">
        <v>1.2433943482439493</v>
      </c>
      <c r="I241" s="21">
        <v>0.25702247545232204</v>
      </c>
    </row>
    <row r="242" spans="1:9">
      <c r="A242" s="21" t="s">
        <v>2704</v>
      </c>
      <c r="B242" s="21">
        <v>4</v>
      </c>
      <c r="C242" s="21">
        <v>303.44</v>
      </c>
      <c r="D242" s="21" t="s">
        <v>2705</v>
      </c>
      <c r="E242" s="21" t="s">
        <v>2706</v>
      </c>
      <c r="F242" s="21">
        <v>1.1705841057513615</v>
      </c>
      <c r="G242" s="21">
        <v>0.10457465297291861</v>
      </c>
      <c r="H242" s="21">
        <v>0.93010828084463359</v>
      </c>
      <c r="I242" s="21">
        <v>0.46463223700067685</v>
      </c>
    </row>
    <row r="243" spans="1:9">
      <c r="A243" s="21" t="s">
        <v>2707</v>
      </c>
      <c r="B243" s="21">
        <v>1</v>
      </c>
      <c r="C243" s="21">
        <v>36.56</v>
      </c>
      <c r="D243" s="21" t="s">
        <v>2708</v>
      </c>
      <c r="E243" s="21" t="s">
        <v>2709</v>
      </c>
      <c r="F243" s="21">
        <v>1.084928557715952</v>
      </c>
      <c r="G243" s="21">
        <v>0.16313257330576622</v>
      </c>
      <c r="H243" s="21">
        <v>0.90848885504942278</v>
      </c>
      <c r="I243" s="21">
        <v>0.5249043712522713</v>
      </c>
    </row>
    <row r="244" spans="1:9">
      <c r="A244" s="21" t="s">
        <v>2710</v>
      </c>
      <c r="B244" s="21">
        <v>1</v>
      </c>
      <c r="C244" s="21">
        <v>51.51</v>
      </c>
      <c r="D244" s="21" t="s">
        <v>2711</v>
      </c>
      <c r="E244" s="21" t="s">
        <v>2712</v>
      </c>
      <c r="F244" s="21">
        <v>1.190494151545364</v>
      </c>
      <c r="G244" s="21">
        <v>2.6695717739633411E-2</v>
      </c>
      <c r="H244" s="21">
        <v>0.9209776148242157</v>
      </c>
      <c r="I244" s="21">
        <v>0.65962201973796664</v>
      </c>
    </row>
    <row r="245" spans="1:9">
      <c r="A245" s="21" t="s">
        <v>2713</v>
      </c>
      <c r="B245" s="21">
        <v>6</v>
      </c>
      <c r="C245" s="21">
        <v>517.80999999999995</v>
      </c>
      <c r="D245" s="21" t="s">
        <v>2714</v>
      </c>
      <c r="E245" s="21" t="s">
        <v>2715</v>
      </c>
      <c r="F245" s="21">
        <v>0.77163001135526599</v>
      </c>
      <c r="G245" s="21">
        <v>0.24808823560259211</v>
      </c>
      <c r="H245" s="21">
        <v>1.0610204465794038</v>
      </c>
      <c r="I245" s="21">
        <v>0.67294001779612878</v>
      </c>
    </row>
    <row r="246" spans="1:9">
      <c r="A246" s="21" t="s">
        <v>2716</v>
      </c>
      <c r="B246" s="21">
        <v>1</v>
      </c>
      <c r="C246" s="21">
        <v>40.85</v>
      </c>
      <c r="D246" s="21" t="s">
        <v>2717</v>
      </c>
      <c r="E246" s="21" t="s">
        <v>2718</v>
      </c>
      <c r="F246" s="21">
        <v>1.0070140975696895</v>
      </c>
      <c r="G246" s="21">
        <v>0.27565159677688045</v>
      </c>
      <c r="H246" s="21">
        <v>0.68523598886929726</v>
      </c>
      <c r="I246" s="21">
        <v>0.20342851521495847</v>
      </c>
    </row>
    <row r="247" spans="1:9">
      <c r="A247" s="21" t="s">
        <v>2719</v>
      </c>
      <c r="B247" s="21">
        <v>3</v>
      </c>
      <c r="C247" s="21">
        <v>160.76</v>
      </c>
      <c r="D247" s="21" t="s">
        <v>2720</v>
      </c>
      <c r="E247" s="21" t="s">
        <v>2721</v>
      </c>
      <c r="F247" s="21">
        <v>1.6077224483191423</v>
      </c>
      <c r="G247" s="21">
        <v>4.1728842178313179E-2</v>
      </c>
      <c r="H247" s="21">
        <v>0.86508258314266773</v>
      </c>
      <c r="I247" s="21">
        <v>0.6852669166852251</v>
      </c>
    </row>
    <row r="248" spans="1:9">
      <c r="A248" s="21" t="s">
        <v>2722</v>
      </c>
      <c r="B248" s="21">
        <v>1</v>
      </c>
      <c r="C248" s="21">
        <v>64.62</v>
      </c>
      <c r="D248" s="21" t="s">
        <v>2723</v>
      </c>
      <c r="E248" s="21" t="s">
        <v>2724</v>
      </c>
      <c r="F248" s="21">
        <v>1.6003582163309575</v>
      </c>
      <c r="G248" s="21">
        <v>0.92803450874272508</v>
      </c>
      <c r="H248" s="21">
        <v>1.0690440812761381</v>
      </c>
      <c r="I248" s="21">
        <v>0.48388781123120589</v>
      </c>
    </row>
    <row r="249" spans="1:9">
      <c r="A249" s="21" t="s">
        <v>2725</v>
      </c>
      <c r="B249" s="21">
        <v>1</v>
      </c>
      <c r="C249" s="21">
        <v>30.02</v>
      </c>
      <c r="D249" s="21" t="s">
        <v>2726</v>
      </c>
      <c r="E249" s="21" t="s">
        <v>2727</v>
      </c>
      <c r="F249" s="21">
        <v>0.87167507196079086</v>
      </c>
      <c r="G249" s="21">
        <v>0.20702009711923305</v>
      </c>
      <c r="H249" s="21">
        <v>0.93606573803191118</v>
      </c>
      <c r="I249" s="21">
        <v>0.87813688715184757</v>
      </c>
    </row>
    <row r="250" spans="1:9">
      <c r="A250" s="21" t="s">
        <v>2728</v>
      </c>
      <c r="B250" s="21">
        <v>1</v>
      </c>
      <c r="C250" s="21">
        <v>51.36</v>
      </c>
      <c r="D250" s="21" t="s">
        <v>2729</v>
      </c>
      <c r="E250" s="21" t="s">
        <v>2730</v>
      </c>
      <c r="F250" s="21">
        <v>1.4480677298476912</v>
      </c>
      <c r="G250" s="21">
        <v>0.19421173872851352</v>
      </c>
      <c r="H250" s="21">
        <v>0.81643836565264094</v>
      </c>
      <c r="I250" s="21">
        <v>0.41529775039804268</v>
      </c>
    </row>
    <row r="251" spans="1:9">
      <c r="A251" s="21" t="s">
        <v>2731</v>
      </c>
      <c r="B251" s="21">
        <v>1</v>
      </c>
      <c r="C251" s="21">
        <v>95.43</v>
      </c>
      <c r="D251" s="21" t="s">
        <v>2732</v>
      </c>
      <c r="E251" s="21" t="s">
        <v>2733</v>
      </c>
      <c r="F251" s="21">
        <v>1.5096282825548952</v>
      </c>
      <c r="G251" s="21">
        <v>7.8188355824376735E-2</v>
      </c>
      <c r="H251" s="21">
        <v>0.78488523329638671</v>
      </c>
      <c r="I251" s="21">
        <v>0.40434140687248571</v>
      </c>
    </row>
    <row r="252" spans="1:9">
      <c r="A252" s="21" t="s">
        <v>2734</v>
      </c>
      <c r="B252" s="21">
        <v>5</v>
      </c>
      <c r="C252" s="21">
        <v>267.24</v>
      </c>
      <c r="D252" s="21" t="s">
        <v>2735</v>
      </c>
      <c r="E252" s="21" t="s">
        <v>2736</v>
      </c>
      <c r="F252" s="21">
        <v>1.3535160668577604</v>
      </c>
      <c r="G252" s="21">
        <v>0.16493671304755009</v>
      </c>
      <c r="H252" s="21">
        <v>1.0020154561074004</v>
      </c>
      <c r="I252" s="21">
        <v>0.96447561592924114</v>
      </c>
    </row>
    <row r="253" spans="1:9">
      <c r="A253" s="21" t="s">
        <v>2737</v>
      </c>
      <c r="B253" s="21">
        <v>1</v>
      </c>
      <c r="C253" s="21">
        <v>41.43</v>
      </c>
      <c r="D253" s="21" t="s">
        <v>2738</v>
      </c>
      <c r="E253" s="21" t="s">
        <v>2739</v>
      </c>
      <c r="F253" s="21">
        <v>0.97676438448058256</v>
      </c>
      <c r="G253" s="21">
        <v>0.20081830005666432</v>
      </c>
      <c r="H253" s="21">
        <v>0.95795213815905556</v>
      </c>
      <c r="I253" s="21">
        <v>0.28796930957385908</v>
      </c>
    </row>
    <row r="254" spans="1:9">
      <c r="A254" s="21" t="s">
        <v>2740</v>
      </c>
      <c r="B254" s="21">
        <v>3</v>
      </c>
      <c r="C254" s="21">
        <v>171.29</v>
      </c>
      <c r="D254" s="21" t="s">
        <v>2741</v>
      </c>
      <c r="E254" s="21" t="s">
        <v>2742</v>
      </c>
      <c r="F254" s="21">
        <v>1.8510410290621422</v>
      </c>
      <c r="G254" s="21">
        <v>0.10157997283612871</v>
      </c>
      <c r="H254" s="21">
        <v>1.2361430373880165</v>
      </c>
      <c r="I254" s="21">
        <v>0.33585626207675995</v>
      </c>
    </row>
    <row r="255" spans="1:9">
      <c r="A255" s="21" t="s">
        <v>2743</v>
      </c>
      <c r="B255" s="21">
        <v>5</v>
      </c>
      <c r="C255" s="21">
        <v>313.88</v>
      </c>
      <c r="D255" s="21" t="s">
        <v>2744</v>
      </c>
      <c r="E255" s="21" t="s">
        <v>2745</v>
      </c>
      <c r="F255" s="21">
        <v>1.2329167541860813</v>
      </c>
      <c r="G255" s="21">
        <v>1.1395316847018395E-2</v>
      </c>
      <c r="H255" s="21">
        <v>1.1779696090851264</v>
      </c>
      <c r="I255" s="21">
        <v>0.32685615681699542</v>
      </c>
    </row>
    <row r="256" spans="1:9">
      <c r="A256" s="21" t="s">
        <v>2746</v>
      </c>
      <c r="B256" s="21">
        <v>3</v>
      </c>
      <c r="C256" s="21">
        <v>189.97</v>
      </c>
      <c r="D256" s="21" t="s">
        <v>2747</v>
      </c>
      <c r="E256" s="21" t="s">
        <v>2748</v>
      </c>
      <c r="F256" s="21">
        <v>1.3556605749987047</v>
      </c>
      <c r="G256" s="21">
        <v>0.63043846203400045</v>
      </c>
      <c r="H256" s="21">
        <v>0.98445906429618801</v>
      </c>
      <c r="I256" s="21">
        <v>0.85237437550956141</v>
      </c>
    </row>
    <row r="257" spans="1:9">
      <c r="A257" s="21" t="s">
        <v>2749</v>
      </c>
      <c r="B257" s="21">
        <v>4</v>
      </c>
      <c r="C257" s="21">
        <v>285.81</v>
      </c>
      <c r="D257" s="21" t="s">
        <v>2750</v>
      </c>
      <c r="E257" s="21" t="s">
        <v>2751</v>
      </c>
      <c r="F257" s="21">
        <v>1.3036088373899464</v>
      </c>
      <c r="G257" s="21">
        <v>0.12939812659812855</v>
      </c>
      <c r="H257" s="21">
        <v>0.76581487466861875</v>
      </c>
      <c r="I257" s="21">
        <v>0.26816411425936676</v>
      </c>
    </row>
    <row r="258" spans="1:9">
      <c r="A258" s="21" t="s">
        <v>2752</v>
      </c>
      <c r="B258" s="21">
        <v>2</v>
      </c>
      <c r="C258" s="21">
        <v>484.69</v>
      </c>
      <c r="D258" s="21" t="s">
        <v>2753</v>
      </c>
      <c r="E258" s="21" t="s">
        <v>2754</v>
      </c>
      <c r="F258" s="21">
        <v>0.74452763263210431</v>
      </c>
      <c r="G258" s="21">
        <v>0.13165714490889796</v>
      </c>
      <c r="H258" s="21">
        <v>1.4267610873647953</v>
      </c>
      <c r="I258" s="21">
        <v>0.40662736631363461</v>
      </c>
    </row>
    <row r="259" spans="1:9">
      <c r="A259" s="21" t="s">
        <v>2755</v>
      </c>
      <c r="B259" s="21">
        <v>9</v>
      </c>
      <c r="C259" s="21">
        <v>506.08</v>
      </c>
      <c r="D259" s="21" t="s">
        <v>2756</v>
      </c>
      <c r="E259" s="21" t="s">
        <v>2757</v>
      </c>
      <c r="F259" s="21">
        <v>1.1605414342287563</v>
      </c>
      <c r="G259" s="21">
        <v>9.2926004714108598E-2</v>
      </c>
      <c r="H259" s="21">
        <v>0.99741955849129116</v>
      </c>
      <c r="I259" s="21">
        <v>0.96078581251378159</v>
      </c>
    </row>
    <row r="260" spans="1:9">
      <c r="A260" s="21" t="s">
        <v>2758</v>
      </c>
      <c r="B260" s="21">
        <v>1</v>
      </c>
      <c r="C260" s="21">
        <v>53.65</v>
      </c>
      <c r="D260" s="21" t="s">
        <v>2759</v>
      </c>
      <c r="E260" s="21" t="s">
        <v>2760</v>
      </c>
      <c r="F260" s="21">
        <v>1.3092946892506645</v>
      </c>
      <c r="G260" s="21">
        <v>0.10777600261872859</v>
      </c>
      <c r="H260" s="21">
        <v>1.3287497077478141</v>
      </c>
      <c r="I260" s="21">
        <v>8.667509900873023E-2</v>
      </c>
    </row>
    <row r="261" spans="1:9">
      <c r="A261" s="21" t="s">
        <v>2761</v>
      </c>
      <c r="B261" s="21">
        <v>3</v>
      </c>
      <c r="C261" s="21">
        <v>154.28</v>
      </c>
      <c r="D261" s="21" t="s">
        <v>2762</v>
      </c>
      <c r="E261" s="21" t="s">
        <v>2763</v>
      </c>
      <c r="F261" s="21">
        <v>1.3481172249620044</v>
      </c>
      <c r="G261" s="21">
        <v>1.2389660649907375E-2</v>
      </c>
      <c r="H261" s="21">
        <v>0.99926557343837275</v>
      </c>
      <c r="I261" s="21">
        <v>0.99626962990455215</v>
      </c>
    </row>
    <row r="262" spans="1:9">
      <c r="A262" s="21" t="s">
        <v>2764</v>
      </c>
      <c r="B262" s="21">
        <v>1</v>
      </c>
      <c r="C262" s="21">
        <v>35.43</v>
      </c>
      <c r="D262" s="21" t="s">
        <v>2765</v>
      </c>
      <c r="E262" s="21" t="s">
        <v>2766</v>
      </c>
      <c r="F262" s="21">
        <v>0.5631138086675167</v>
      </c>
      <c r="G262" s="21">
        <v>0.24122284987621787</v>
      </c>
      <c r="H262" s="21">
        <v>1.3401945709738541</v>
      </c>
      <c r="I262" s="21">
        <v>0.42385430005070568</v>
      </c>
    </row>
    <row r="263" spans="1:9">
      <c r="A263" s="21" t="s">
        <v>2767</v>
      </c>
      <c r="B263" s="21">
        <v>12</v>
      </c>
      <c r="C263" s="21">
        <v>908.85</v>
      </c>
      <c r="D263" s="21" t="s">
        <v>2768</v>
      </c>
      <c r="E263" s="21" t="s">
        <v>2769</v>
      </c>
      <c r="F263" s="21">
        <v>0.42358062303277799</v>
      </c>
      <c r="G263" s="21">
        <v>0.23248175472633839</v>
      </c>
      <c r="H263" s="21">
        <v>2.6661222554813251</v>
      </c>
      <c r="I263" s="21">
        <v>0.420934943504851</v>
      </c>
    </row>
    <row r="264" spans="1:9">
      <c r="A264" s="21" t="s">
        <v>2770</v>
      </c>
      <c r="B264" s="21">
        <v>1</v>
      </c>
      <c r="C264" s="21">
        <v>32.43</v>
      </c>
      <c r="D264" s="21" t="s">
        <v>2771</v>
      </c>
      <c r="E264" s="21" t="s">
        <v>2772</v>
      </c>
      <c r="F264" s="21">
        <v>1.3675955910630178</v>
      </c>
      <c r="G264" s="21">
        <v>0.1095034470351421</v>
      </c>
      <c r="H264" s="21">
        <v>0.60546108537527088</v>
      </c>
      <c r="I264" s="21">
        <v>0.20042499773360922</v>
      </c>
    </row>
    <row r="265" spans="1:9">
      <c r="A265" s="21" t="s">
        <v>2773</v>
      </c>
      <c r="B265" s="21">
        <v>3</v>
      </c>
      <c r="C265" s="21">
        <v>135.05000000000001</v>
      </c>
      <c r="D265" s="21" t="s">
        <v>2774</v>
      </c>
      <c r="E265" s="21" t="s">
        <v>2775</v>
      </c>
      <c r="F265" s="21">
        <v>1.8982702020328426</v>
      </c>
      <c r="G265" s="21">
        <v>1.204663159649362E-2</v>
      </c>
      <c r="H265" s="21">
        <v>0.86638429813694307</v>
      </c>
      <c r="I265" s="21">
        <v>0.72847012771068953</v>
      </c>
    </row>
    <row r="266" spans="1:9">
      <c r="A266" s="21" t="s">
        <v>2776</v>
      </c>
      <c r="B266" s="21">
        <v>2</v>
      </c>
      <c r="C266" s="21">
        <v>123.3</v>
      </c>
      <c r="D266" s="21" t="s">
        <v>2777</v>
      </c>
      <c r="E266" s="21" t="s">
        <v>2778</v>
      </c>
      <c r="F266" s="21">
        <v>1.2078631181962747</v>
      </c>
      <c r="G266" s="21">
        <v>0.14313984345787911</v>
      </c>
      <c r="H266" s="21">
        <v>0.74218365249772023</v>
      </c>
      <c r="I266" s="21">
        <v>0.24812511072704546</v>
      </c>
    </row>
    <row r="267" spans="1:9">
      <c r="A267" s="21" t="s">
        <v>2779</v>
      </c>
      <c r="B267" s="21">
        <v>13</v>
      </c>
      <c r="C267" s="21">
        <v>659.76</v>
      </c>
      <c r="D267" s="21" t="s">
        <v>1838</v>
      </c>
      <c r="E267" s="21" t="s">
        <v>2780</v>
      </c>
      <c r="F267" s="21">
        <v>1.7727333063481121</v>
      </c>
      <c r="G267" s="21">
        <v>2.0306695453632423E-2</v>
      </c>
      <c r="H267" s="21">
        <v>0.82264394008972885</v>
      </c>
      <c r="I267" s="21">
        <v>0.58855053522140099</v>
      </c>
    </row>
    <row r="268" spans="1:9">
      <c r="A268" s="21" t="s">
        <v>2781</v>
      </c>
      <c r="B268" s="21">
        <v>2</v>
      </c>
      <c r="C268" s="21">
        <v>108.89</v>
      </c>
      <c r="D268" s="21" t="s">
        <v>2782</v>
      </c>
      <c r="E268" s="21" t="s">
        <v>2783</v>
      </c>
      <c r="F268" s="21">
        <v>1.4428457761380902</v>
      </c>
      <c r="G268" s="21">
        <v>5.1530191545768753E-2</v>
      </c>
      <c r="H268" s="21">
        <v>0.81169013038930937</v>
      </c>
      <c r="I268" s="21">
        <v>0.50888304168080012</v>
      </c>
    </row>
    <row r="269" spans="1:9">
      <c r="A269" s="21" t="s">
        <v>2784</v>
      </c>
      <c r="B269" s="21">
        <v>1</v>
      </c>
      <c r="C269" s="21">
        <v>50.27</v>
      </c>
      <c r="D269" s="21" t="s">
        <v>2785</v>
      </c>
      <c r="E269" s="21" t="s">
        <v>2786</v>
      </c>
      <c r="F269" s="21">
        <v>1.5482585901374037</v>
      </c>
      <c r="G269" s="21">
        <v>3.908258626646631E-2</v>
      </c>
      <c r="H269" s="21">
        <v>0.6664094840701057</v>
      </c>
      <c r="I269" s="21">
        <v>0.31918956534241916</v>
      </c>
    </row>
    <row r="270" spans="1:9">
      <c r="A270" s="21" t="s">
        <v>2787</v>
      </c>
      <c r="B270" s="21">
        <v>3</v>
      </c>
      <c r="C270" s="21">
        <v>206.42</v>
      </c>
      <c r="D270" s="21" t="s">
        <v>2788</v>
      </c>
      <c r="E270" s="21" t="s">
        <v>2789</v>
      </c>
      <c r="F270" s="21">
        <v>1.7330404659097169</v>
      </c>
      <c r="G270" s="21">
        <v>5.7943742451636047E-2</v>
      </c>
      <c r="H270" s="21">
        <v>0.92406797316851008</v>
      </c>
      <c r="I270" s="21">
        <v>0.79193015965542157</v>
      </c>
    </row>
    <row r="271" spans="1:9">
      <c r="A271" s="21" t="s">
        <v>2790</v>
      </c>
      <c r="B271" s="21">
        <v>7</v>
      </c>
      <c r="C271" s="21">
        <v>388.28</v>
      </c>
      <c r="D271" s="21" t="s">
        <v>2791</v>
      </c>
      <c r="E271" s="21" t="s">
        <v>2792</v>
      </c>
      <c r="F271" s="21">
        <v>1.4642027963783495</v>
      </c>
      <c r="G271" s="21">
        <v>4.7481714025956322E-2</v>
      </c>
      <c r="H271" s="21">
        <v>0.83469077975389483</v>
      </c>
      <c r="I271" s="21">
        <v>0.50008964928425936</v>
      </c>
    </row>
    <row r="272" spans="1:9">
      <c r="A272" s="21" t="s">
        <v>2793</v>
      </c>
      <c r="B272" s="21">
        <v>2</v>
      </c>
      <c r="C272" s="21">
        <v>80.05</v>
      </c>
      <c r="D272" s="21" t="s">
        <v>2794</v>
      </c>
      <c r="E272" s="21" t="s">
        <v>2795</v>
      </c>
      <c r="F272" s="21">
        <v>1.7165765471508807</v>
      </c>
      <c r="G272" s="21">
        <v>0.12389427898991424</v>
      </c>
      <c r="H272" s="21">
        <v>0.86136279667914084</v>
      </c>
      <c r="I272" s="21">
        <v>0.71483670477785188</v>
      </c>
    </row>
    <row r="273" spans="1:9">
      <c r="A273" s="21" t="s">
        <v>2796</v>
      </c>
      <c r="B273" s="21">
        <v>1</v>
      </c>
      <c r="C273" s="21">
        <v>57.5</v>
      </c>
      <c r="D273" s="21" t="s">
        <v>2797</v>
      </c>
      <c r="E273" s="21" t="s">
        <v>2798</v>
      </c>
      <c r="F273" s="21">
        <v>1.7952470694290772</v>
      </c>
      <c r="G273" s="21">
        <v>3.4241967014162739E-2</v>
      </c>
      <c r="H273" s="21">
        <v>0.87909365598326017</v>
      </c>
      <c r="I273" s="21">
        <v>0.76654985574477741</v>
      </c>
    </row>
    <row r="274" spans="1:9">
      <c r="A274" s="21" t="s">
        <v>2799</v>
      </c>
      <c r="B274" s="21">
        <v>18</v>
      </c>
      <c r="C274" s="21">
        <v>1273.9000000000001</v>
      </c>
      <c r="D274" s="21" t="s">
        <v>2800</v>
      </c>
      <c r="E274" s="21" t="s">
        <v>2801</v>
      </c>
      <c r="F274" s="21">
        <v>1.7981960167147879</v>
      </c>
      <c r="G274" s="21">
        <v>9.8239178342871842E-3</v>
      </c>
      <c r="H274" s="21">
        <v>0.93767630567951599</v>
      </c>
      <c r="I274" s="21">
        <v>0.84961786306460108</v>
      </c>
    </row>
    <row r="275" spans="1:9">
      <c r="A275" s="21" t="s">
        <v>2802</v>
      </c>
      <c r="B275" s="21">
        <v>1</v>
      </c>
      <c r="C275" s="21">
        <v>61.54</v>
      </c>
      <c r="D275" s="21" t="s">
        <v>2803</v>
      </c>
      <c r="E275" s="21" t="s">
        <v>2804</v>
      </c>
      <c r="F275" s="21">
        <v>1.4248518432797765</v>
      </c>
      <c r="G275" s="21">
        <v>0.12234984669670323</v>
      </c>
      <c r="H275" s="21">
        <v>1.1599217989410497</v>
      </c>
      <c r="I275" s="21">
        <v>0.15774736289524888</v>
      </c>
    </row>
    <row r="276" spans="1:9">
      <c r="A276" s="21" t="s">
        <v>2805</v>
      </c>
      <c r="B276" s="21">
        <v>1</v>
      </c>
      <c r="C276" s="21">
        <v>35.950000000000003</v>
      </c>
      <c r="D276" s="21" t="s">
        <v>2806</v>
      </c>
      <c r="E276" s="21" t="s">
        <v>2807</v>
      </c>
      <c r="F276" s="21">
        <v>1.2453530639984665</v>
      </c>
      <c r="G276" s="21">
        <v>7.4365380367046041E-2</v>
      </c>
      <c r="H276" s="21">
        <v>0.89630802900458473</v>
      </c>
      <c r="I276" s="21">
        <v>0.51631085806058252</v>
      </c>
    </row>
    <row r="277" spans="1:9">
      <c r="A277" s="21" t="s">
        <v>2808</v>
      </c>
      <c r="B277" s="21">
        <v>16</v>
      </c>
      <c r="C277" s="21">
        <v>980.42</v>
      </c>
      <c r="D277" s="21" t="s">
        <v>2809</v>
      </c>
      <c r="E277" s="21" t="s">
        <v>2810</v>
      </c>
      <c r="F277" s="21">
        <v>1.2340536931497201</v>
      </c>
      <c r="G277" s="21">
        <v>3.122915098870855E-2</v>
      </c>
      <c r="H277" s="21">
        <v>0.84740567986792781</v>
      </c>
      <c r="I277" s="21">
        <v>0.41316894261170745</v>
      </c>
    </row>
    <row r="278" spans="1:9">
      <c r="A278" s="21" t="s">
        <v>2811</v>
      </c>
      <c r="B278" s="21">
        <v>22</v>
      </c>
      <c r="C278" s="21">
        <v>1336.14</v>
      </c>
      <c r="D278" s="21" t="s">
        <v>1871</v>
      </c>
      <c r="E278" s="21" t="s">
        <v>2812</v>
      </c>
      <c r="F278" s="21">
        <v>1.2163092929086181</v>
      </c>
      <c r="G278" s="21">
        <v>1.1762433769869006E-2</v>
      </c>
      <c r="H278" s="21">
        <v>1.1466600976398591</v>
      </c>
      <c r="I278" s="21">
        <v>0.13493461349212801</v>
      </c>
    </row>
    <row r="279" spans="1:9">
      <c r="A279" s="21" t="s">
        <v>2813</v>
      </c>
      <c r="B279" s="21">
        <v>1</v>
      </c>
      <c r="C279" s="21">
        <v>44.67</v>
      </c>
      <c r="D279" s="21" t="s">
        <v>2814</v>
      </c>
      <c r="E279" s="21" t="s">
        <v>2815</v>
      </c>
      <c r="F279" s="21">
        <v>0.59422151551514657</v>
      </c>
      <c r="G279" s="21">
        <v>0.22633302930700017</v>
      </c>
      <c r="H279" s="21">
        <v>1.501295237208051</v>
      </c>
      <c r="I279" s="21">
        <v>0.39516600375985833</v>
      </c>
    </row>
    <row r="280" spans="1:9">
      <c r="A280" s="21" t="s">
        <v>2816</v>
      </c>
      <c r="B280" s="21">
        <v>1</v>
      </c>
      <c r="C280" s="21">
        <v>30.27</v>
      </c>
      <c r="D280" s="21" t="s">
        <v>2817</v>
      </c>
      <c r="E280" s="21" t="s">
        <v>2818</v>
      </c>
      <c r="F280" s="21">
        <v>1.1940185588547649</v>
      </c>
      <c r="G280" s="21">
        <v>0.19208022924986834</v>
      </c>
      <c r="H280" s="21">
        <v>0.85624907640489778</v>
      </c>
      <c r="I280" s="21">
        <v>0.29390092228747666</v>
      </c>
    </row>
    <row r="281" spans="1:9">
      <c r="A281" s="21" t="s">
        <v>1593</v>
      </c>
      <c r="B281" s="21">
        <v>1</v>
      </c>
      <c r="C281" s="21">
        <v>72.42</v>
      </c>
      <c r="D281" s="21" t="s">
        <v>2819</v>
      </c>
      <c r="E281" s="21" t="s">
        <v>2820</v>
      </c>
      <c r="F281" s="21">
        <v>2.3726989210788956</v>
      </c>
      <c r="G281" s="21">
        <v>3.2396752836131616E-2</v>
      </c>
      <c r="H281" s="21">
        <v>0.81596355946649957</v>
      </c>
      <c r="I281" s="21">
        <v>0.70827979640437322</v>
      </c>
    </row>
    <row r="282" spans="1:9">
      <c r="A282" s="21" t="s">
        <v>2821</v>
      </c>
      <c r="B282" s="21">
        <v>1</v>
      </c>
      <c r="C282" s="21">
        <v>85.51</v>
      </c>
      <c r="D282" s="21" t="s">
        <v>2822</v>
      </c>
      <c r="E282" s="21" t="s">
        <v>2823</v>
      </c>
      <c r="F282" s="21">
        <v>1.2625225743649866</v>
      </c>
      <c r="G282" s="21">
        <v>0.22496374074296346</v>
      </c>
      <c r="H282" s="21">
        <v>0.68120394813123175</v>
      </c>
      <c r="I282" s="21">
        <v>0.15107652057349744</v>
      </c>
    </row>
    <row r="283" spans="1:9">
      <c r="A283" s="21" t="s">
        <v>2824</v>
      </c>
      <c r="B283" s="21">
        <v>1</v>
      </c>
      <c r="C283" s="21">
        <v>35.15</v>
      </c>
      <c r="D283" s="21" t="s">
        <v>2825</v>
      </c>
      <c r="E283" s="21" t="s">
        <v>2826</v>
      </c>
      <c r="F283" s="21">
        <v>1.2682792735255988</v>
      </c>
      <c r="G283" s="21">
        <v>4.4243547067410773E-2</v>
      </c>
      <c r="H283" s="21">
        <v>1.0533701170137628</v>
      </c>
      <c r="I283" s="21">
        <v>0.81353166540476829</v>
      </c>
    </row>
    <row r="284" spans="1:9">
      <c r="A284" s="21" t="s">
        <v>2827</v>
      </c>
      <c r="B284" s="21">
        <v>1</v>
      </c>
      <c r="C284" s="21">
        <v>43.16</v>
      </c>
      <c r="D284" s="21" t="s">
        <v>2828</v>
      </c>
      <c r="E284" s="21" t="s">
        <v>2829</v>
      </c>
      <c r="F284" s="21">
        <v>1.4133734246630278</v>
      </c>
      <c r="G284" s="21">
        <v>0.16404014628654945</v>
      </c>
      <c r="H284" s="21">
        <v>0.84037135165217225</v>
      </c>
      <c r="I284" s="21">
        <v>0.5451026016183349</v>
      </c>
    </row>
    <row r="285" spans="1:9">
      <c r="A285" s="21" t="s">
        <v>2830</v>
      </c>
      <c r="B285" s="21">
        <v>14</v>
      </c>
      <c r="C285" s="21">
        <v>1323.29</v>
      </c>
      <c r="D285" s="21" t="s">
        <v>2831</v>
      </c>
      <c r="E285" s="21" t="s">
        <v>2832</v>
      </c>
      <c r="F285" s="21">
        <v>1.2009648737660013</v>
      </c>
      <c r="G285" s="21">
        <v>5.9565325009955761E-2</v>
      </c>
      <c r="H285" s="21">
        <v>0.83783023625588382</v>
      </c>
      <c r="I285" s="21">
        <v>0.37786700303972731</v>
      </c>
    </row>
    <row r="286" spans="1:9">
      <c r="A286" s="21" t="s">
        <v>2833</v>
      </c>
      <c r="B286" s="21">
        <v>5</v>
      </c>
      <c r="C286" s="21">
        <v>277.43</v>
      </c>
      <c r="D286" s="21" t="s">
        <v>2834</v>
      </c>
      <c r="E286" s="21" t="s">
        <v>2835</v>
      </c>
      <c r="F286" s="21">
        <v>1.4461729800160543</v>
      </c>
      <c r="G286" s="21">
        <v>5.2827880007976051E-2</v>
      </c>
      <c r="H286" s="21">
        <v>0.92142699705583719</v>
      </c>
      <c r="I286" s="21">
        <v>0.71691318602872534</v>
      </c>
    </row>
    <row r="287" spans="1:9">
      <c r="A287" s="21" t="s">
        <v>2836</v>
      </c>
      <c r="B287" s="21">
        <v>1</v>
      </c>
      <c r="C287" s="21">
        <v>37.65</v>
      </c>
      <c r="D287" s="21" t="s">
        <v>2837</v>
      </c>
      <c r="E287" s="21" t="s">
        <v>2838</v>
      </c>
      <c r="F287" s="21">
        <v>0.56054740751697152</v>
      </c>
      <c r="G287" s="21">
        <v>0.23827203424903898</v>
      </c>
      <c r="H287" s="21">
        <v>2.5486461286782505</v>
      </c>
      <c r="I287" s="21">
        <v>0.38310479132139791</v>
      </c>
    </row>
    <row r="288" spans="1:9">
      <c r="A288" s="21" t="s">
        <v>2839</v>
      </c>
      <c r="B288" s="21">
        <v>4</v>
      </c>
      <c r="C288" s="21">
        <v>225.86</v>
      </c>
      <c r="D288" s="21" t="s">
        <v>2840</v>
      </c>
      <c r="E288" s="21" t="s">
        <v>2841</v>
      </c>
      <c r="F288" s="21">
        <v>1.2542609197647683</v>
      </c>
      <c r="G288" s="21">
        <v>0.14736520965952965</v>
      </c>
      <c r="H288" s="21">
        <v>0.80727771513921609</v>
      </c>
      <c r="I288" s="21">
        <v>0.27926127296900871</v>
      </c>
    </row>
    <row r="289" spans="1:9">
      <c r="A289" s="21" t="s">
        <v>2842</v>
      </c>
      <c r="B289" s="21">
        <v>5</v>
      </c>
      <c r="C289" s="21">
        <v>208.29</v>
      </c>
      <c r="D289" s="21" t="s">
        <v>2843</v>
      </c>
      <c r="E289" s="21" t="s">
        <v>2844</v>
      </c>
      <c r="F289" s="21">
        <v>1.2142038535473048</v>
      </c>
      <c r="G289" s="21">
        <v>0.12935769578354114</v>
      </c>
      <c r="H289" s="21">
        <v>1.0362342800994551</v>
      </c>
      <c r="I289" s="21">
        <v>0.59107485797725412</v>
      </c>
    </row>
    <row r="290" spans="1:9">
      <c r="A290" s="21" t="s">
        <v>2845</v>
      </c>
      <c r="B290" s="21">
        <v>27</v>
      </c>
      <c r="C290" s="21">
        <v>1519.33</v>
      </c>
      <c r="D290" s="21" t="s">
        <v>2846</v>
      </c>
      <c r="E290" s="21" t="s">
        <v>2847</v>
      </c>
      <c r="F290" s="21">
        <v>1.3411829784444498</v>
      </c>
      <c r="G290" s="21">
        <v>2.229557932034075E-2</v>
      </c>
      <c r="H290" s="21">
        <v>1.2566687632094453</v>
      </c>
      <c r="I290" s="21">
        <v>0.25411727097495102</v>
      </c>
    </row>
    <row r="291" spans="1:9">
      <c r="A291" s="21" t="s">
        <v>2848</v>
      </c>
      <c r="B291" s="21">
        <v>1</v>
      </c>
      <c r="C291" s="21">
        <v>35</v>
      </c>
      <c r="D291" s="21" t="s">
        <v>2849</v>
      </c>
      <c r="E291" s="21" t="s">
        <v>2850</v>
      </c>
      <c r="F291" s="21">
        <v>1.492287796777801</v>
      </c>
      <c r="G291" s="21">
        <v>8.2993572086160886E-2</v>
      </c>
      <c r="H291" s="21">
        <v>0.80391897297028037</v>
      </c>
      <c r="I291" s="21">
        <v>0.43947651732687487</v>
      </c>
    </row>
    <row r="292" spans="1:9">
      <c r="A292" s="21" t="s">
        <v>2851</v>
      </c>
      <c r="B292" s="21">
        <v>8</v>
      </c>
      <c r="C292" s="21">
        <v>457.42</v>
      </c>
      <c r="D292" s="21" t="s">
        <v>2852</v>
      </c>
      <c r="E292" s="21" t="s">
        <v>2853</v>
      </c>
      <c r="F292" s="21">
        <v>1.5394395591114376</v>
      </c>
      <c r="G292" s="21">
        <v>1.6576889415098653E-3</v>
      </c>
      <c r="H292" s="21">
        <v>1.4469535504432505</v>
      </c>
      <c r="I292" s="21">
        <v>0.29488237559047054</v>
      </c>
    </row>
    <row r="293" spans="1:9">
      <c r="A293" s="21" t="s">
        <v>2854</v>
      </c>
      <c r="B293" s="21">
        <v>1</v>
      </c>
      <c r="C293" s="21">
        <v>35.28</v>
      </c>
      <c r="D293" s="21" t="s">
        <v>2855</v>
      </c>
      <c r="E293" s="21" t="s">
        <v>2856</v>
      </c>
      <c r="F293" s="21">
        <v>1.911926173326836</v>
      </c>
      <c r="G293" s="21">
        <v>0.10058728961054482</v>
      </c>
      <c r="H293" s="21">
        <v>0.78296532438316435</v>
      </c>
      <c r="I293" s="21">
        <v>0.53086670961482296</v>
      </c>
    </row>
    <row r="294" spans="1:9">
      <c r="A294" s="21" t="s">
        <v>2857</v>
      </c>
      <c r="B294" s="21">
        <v>11</v>
      </c>
      <c r="C294" s="21">
        <v>843.64</v>
      </c>
      <c r="D294" s="21" t="s">
        <v>2858</v>
      </c>
      <c r="E294" s="21" t="s">
        <v>2859</v>
      </c>
      <c r="F294" s="21">
        <v>1.3381773706021207</v>
      </c>
      <c r="G294" s="21">
        <v>0.14237125298774975</v>
      </c>
      <c r="H294" s="21">
        <v>0.90362662737693678</v>
      </c>
      <c r="I294" s="21">
        <v>0.58124995404602831</v>
      </c>
    </row>
    <row r="295" spans="1:9">
      <c r="A295" s="21" t="s">
        <v>2860</v>
      </c>
      <c r="B295" s="21">
        <v>8</v>
      </c>
      <c r="C295" s="21">
        <v>406.96</v>
      </c>
      <c r="D295" s="21" t="s">
        <v>2861</v>
      </c>
      <c r="E295" s="21" t="s">
        <v>2862</v>
      </c>
      <c r="F295" s="21">
        <v>1.1736751999191213</v>
      </c>
      <c r="G295" s="21">
        <v>4.0584626978322116E-2</v>
      </c>
      <c r="H295" s="21">
        <v>0.95601264467241565</v>
      </c>
      <c r="I295" s="21">
        <v>0.65813903875214175</v>
      </c>
    </row>
    <row r="296" spans="1:9">
      <c r="A296" s="21" t="s">
        <v>2863</v>
      </c>
      <c r="B296" s="21">
        <v>5</v>
      </c>
      <c r="C296" s="21">
        <v>267.91000000000003</v>
      </c>
      <c r="D296" s="21" t="s">
        <v>2864</v>
      </c>
      <c r="E296" s="21" t="s">
        <v>2865</v>
      </c>
      <c r="F296" s="21">
        <v>1.3358143870165793</v>
      </c>
      <c r="G296" s="21">
        <v>0.23330368592700992</v>
      </c>
      <c r="H296" s="21">
        <v>0.85957083072427265</v>
      </c>
      <c r="I296" s="21">
        <v>0.36261760088591549</v>
      </c>
    </row>
    <row r="297" spans="1:9">
      <c r="A297" s="21" t="s">
        <v>2866</v>
      </c>
      <c r="B297" s="21">
        <v>19</v>
      </c>
      <c r="C297" s="21">
        <v>1541.95</v>
      </c>
      <c r="D297" s="21" t="s">
        <v>1826</v>
      </c>
      <c r="E297" s="21" t="s">
        <v>2867</v>
      </c>
      <c r="F297" s="21">
        <v>1.1995764216760609</v>
      </c>
      <c r="G297" s="21">
        <v>0.20446288744492011</v>
      </c>
      <c r="H297" s="21">
        <v>0.90824410062555572</v>
      </c>
      <c r="I297" s="21">
        <v>0.50562927204294839</v>
      </c>
    </row>
    <row r="298" spans="1:9">
      <c r="A298" s="21" t="s">
        <v>2868</v>
      </c>
      <c r="B298" s="21">
        <v>3</v>
      </c>
      <c r="C298" s="21">
        <v>162</v>
      </c>
      <c r="D298" s="21" t="s">
        <v>2869</v>
      </c>
      <c r="E298" s="21" t="s">
        <v>2870</v>
      </c>
      <c r="F298" s="21">
        <v>0.45359764525867624</v>
      </c>
      <c r="G298" s="21">
        <v>0.23133742611715738</v>
      </c>
      <c r="H298" s="21">
        <v>2.1095147732840105</v>
      </c>
      <c r="I298" s="21">
        <v>0.42490121538464126</v>
      </c>
    </row>
    <row r="299" spans="1:9">
      <c r="A299" s="21" t="s">
        <v>2871</v>
      </c>
      <c r="B299" s="21">
        <v>1</v>
      </c>
      <c r="C299" s="21">
        <v>88.14</v>
      </c>
      <c r="D299" s="21" t="s">
        <v>2872</v>
      </c>
      <c r="E299" s="21" t="s">
        <v>2873</v>
      </c>
      <c r="F299" s="21">
        <v>2.4110101308895069</v>
      </c>
      <c r="G299" s="21">
        <v>1.3963538021141563E-2</v>
      </c>
      <c r="H299" s="21">
        <v>0.75477903823984649</v>
      </c>
      <c r="I299" s="21">
        <v>0.61671849282906743</v>
      </c>
    </row>
    <row r="300" spans="1:9">
      <c r="A300" s="21" t="s">
        <v>2874</v>
      </c>
      <c r="B300" s="21">
        <v>1</v>
      </c>
      <c r="C300" s="21">
        <v>34.090000000000003</v>
      </c>
      <c r="D300" s="21" t="s">
        <v>2875</v>
      </c>
      <c r="E300" s="21" t="s">
        <v>2876</v>
      </c>
      <c r="F300" s="21">
        <v>1.3360108347425097</v>
      </c>
      <c r="G300" s="21">
        <v>5.192142861721908E-2</v>
      </c>
      <c r="H300" s="21">
        <v>0.84364648740074144</v>
      </c>
      <c r="I300" s="21">
        <v>0.53371786953820288</v>
      </c>
    </row>
    <row r="301" spans="1:9">
      <c r="A301" s="21" t="s">
        <v>2877</v>
      </c>
      <c r="B301" s="21">
        <v>6</v>
      </c>
      <c r="C301" s="21">
        <v>363.37</v>
      </c>
      <c r="D301" s="21" t="s">
        <v>2878</v>
      </c>
      <c r="E301" s="21" t="s">
        <v>2879</v>
      </c>
      <c r="F301" s="21">
        <v>1.3367798309166576</v>
      </c>
      <c r="G301" s="21">
        <v>9.3163276777083692E-2</v>
      </c>
      <c r="H301" s="21">
        <v>0.93537644827359478</v>
      </c>
      <c r="I301" s="21">
        <v>0.76774839518155913</v>
      </c>
    </row>
    <row r="302" spans="1:9">
      <c r="A302" s="21" t="s">
        <v>2880</v>
      </c>
      <c r="B302" s="21">
        <v>25</v>
      </c>
      <c r="C302" s="21">
        <v>1571.56</v>
      </c>
      <c r="D302" s="21" t="s">
        <v>2881</v>
      </c>
      <c r="E302" s="21" t="s">
        <v>2882</v>
      </c>
      <c r="F302" s="21">
        <v>1.1756110498974621</v>
      </c>
      <c r="G302" s="21">
        <v>0.10458338982756497</v>
      </c>
      <c r="H302" s="21">
        <v>0.86643834192672364</v>
      </c>
      <c r="I302" s="21">
        <v>0.43536178122294145</v>
      </c>
    </row>
    <row r="303" spans="1:9">
      <c r="A303" s="21" t="s">
        <v>2883</v>
      </c>
      <c r="B303" s="21">
        <v>3</v>
      </c>
      <c r="C303" s="21">
        <v>248.83</v>
      </c>
      <c r="D303" s="21" t="s">
        <v>2884</v>
      </c>
      <c r="E303" s="21" t="s">
        <v>2885</v>
      </c>
      <c r="F303" s="21">
        <v>0.64842298873056192</v>
      </c>
      <c r="G303" s="21">
        <v>0.14308203311495635</v>
      </c>
      <c r="H303" s="21">
        <v>1.366226502689311</v>
      </c>
      <c r="I303" s="21">
        <v>0.46282861712147</v>
      </c>
    </row>
    <row r="304" spans="1:9">
      <c r="A304" s="21" t="s">
        <v>2886</v>
      </c>
      <c r="B304" s="21">
        <v>5</v>
      </c>
      <c r="C304" s="21">
        <v>274.92</v>
      </c>
      <c r="D304" s="21" t="s">
        <v>2887</v>
      </c>
      <c r="E304" s="21" t="s">
        <v>2888</v>
      </c>
      <c r="F304" s="21">
        <v>0.79160187118646341</v>
      </c>
      <c r="G304" s="21">
        <v>4.8417252595833279E-2</v>
      </c>
      <c r="H304" s="21">
        <v>0.89178770262775087</v>
      </c>
      <c r="I304" s="21">
        <v>0.25486724856274984</v>
      </c>
    </row>
    <row r="305" spans="1:9">
      <c r="A305" s="21" t="s">
        <v>2889</v>
      </c>
      <c r="B305" s="21">
        <v>65</v>
      </c>
      <c r="C305" s="21">
        <v>4464.8599999999997</v>
      </c>
      <c r="D305" s="21" t="s">
        <v>1845</v>
      </c>
      <c r="E305" s="21" t="s">
        <v>2890</v>
      </c>
      <c r="F305" s="21">
        <v>0.54291227678416032</v>
      </c>
      <c r="G305" s="21">
        <v>0.30026542722557908</v>
      </c>
      <c r="H305" s="21">
        <v>2.063274381615229</v>
      </c>
      <c r="I305" s="21">
        <v>0.36119733548459709</v>
      </c>
    </row>
    <row r="306" spans="1:9">
      <c r="A306" s="21" t="s">
        <v>2891</v>
      </c>
      <c r="B306" s="21">
        <v>1</v>
      </c>
      <c r="C306" s="21">
        <v>45.48</v>
      </c>
      <c r="D306" s="21" t="s">
        <v>2892</v>
      </c>
      <c r="E306" s="21" t="s">
        <v>2893</v>
      </c>
      <c r="F306" s="21">
        <v>1.2123865513396688</v>
      </c>
      <c r="G306" s="21">
        <v>0.2427101248935731</v>
      </c>
      <c r="H306" s="21">
        <v>0.84030534154385794</v>
      </c>
      <c r="I306" s="21">
        <v>0.14107279680396345</v>
      </c>
    </row>
    <row r="307" spans="1:9">
      <c r="A307" s="21" t="s">
        <v>2894</v>
      </c>
      <c r="B307" s="21">
        <v>2</v>
      </c>
      <c r="C307" s="21">
        <v>68.59</v>
      </c>
      <c r="D307" s="21" t="s">
        <v>2895</v>
      </c>
      <c r="E307" s="21" t="s">
        <v>2896</v>
      </c>
      <c r="F307" s="21">
        <v>0.51772796046629566</v>
      </c>
      <c r="G307" s="21">
        <v>0.19808925082123457</v>
      </c>
      <c r="H307" s="21">
        <v>1.4920463225176215</v>
      </c>
      <c r="I307" s="21">
        <v>0.4716079410170716</v>
      </c>
    </row>
    <row r="308" spans="1:9">
      <c r="A308" s="21" t="s">
        <v>2897</v>
      </c>
      <c r="B308" s="21">
        <v>30</v>
      </c>
      <c r="C308" s="21">
        <v>2833.38</v>
      </c>
      <c r="D308" s="21" t="s">
        <v>2898</v>
      </c>
      <c r="E308" s="21" t="s">
        <v>2899</v>
      </c>
      <c r="F308" s="21">
        <v>1.1217252439928289</v>
      </c>
      <c r="G308" s="21">
        <v>0.14189303871267231</v>
      </c>
      <c r="H308" s="21">
        <v>1.04397316925594</v>
      </c>
      <c r="I308" s="21">
        <v>0.38874503121264953</v>
      </c>
    </row>
    <row r="309" spans="1:9">
      <c r="A309" s="21" t="s">
        <v>2900</v>
      </c>
      <c r="B309" s="21">
        <v>8</v>
      </c>
      <c r="C309" s="21">
        <v>399.77</v>
      </c>
      <c r="D309" s="21" t="s">
        <v>2901</v>
      </c>
      <c r="E309" s="21" t="s">
        <v>2902</v>
      </c>
      <c r="F309" s="21">
        <v>1.1943214087672525</v>
      </c>
      <c r="G309" s="21">
        <v>7.3140112488287792E-2</v>
      </c>
      <c r="H309" s="21">
        <v>0.91251933055397738</v>
      </c>
      <c r="I309" s="21">
        <v>0.4565957526873361</v>
      </c>
    </row>
    <row r="310" spans="1:9">
      <c r="A310" s="21" t="s">
        <v>2903</v>
      </c>
      <c r="B310" s="21">
        <v>1</v>
      </c>
      <c r="C310" s="21">
        <v>33.31</v>
      </c>
      <c r="D310" s="21" t="s">
        <v>2904</v>
      </c>
      <c r="E310" s="21" t="s">
        <v>2905</v>
      </c>
      <c r="F310" s="21">
        <v>1.3541346415588318</v>
      </c>
      <c r="G310" s="21">
        <v>0.17570408434577953</v>
      </c>
      <c r="H310" s="21">
        <v>1.0797065273563986</v>
      </c>
      <c r="I310" s="21">
        <v>0.54369334849631379</v>
      </c>
    </row>
    <row r="311" spans="1:9">
      <c r="A311" s="21" t="s">
        <v>2906</v>
      </c>
      <c r="B311" s="21">
        <v>10</v>
      </c>
      <c r="C311" s="21">
        <v>987.13</v>
      </c>
      <c r="D311" s="21" t="s">
        <v>2009</v>
      </c>
      <c r="E311" s="21" t="s">
        <v>2907</v>
      </c>
      <c r="F311" s="21">
        <v>1.2703937129950644</v>
      </c>
      <c r="G311" s="21">
        <v>4.3517171405434818E-2</v>
      </c>
      <c r="H311" s="21">
        <v>0.79036509997012006</v>
      </c>
      <c r="I311" s="21">
        <v>0.39194803329350303</v>
      </c>
    </row>
    <row r="312" spans="1:9">
      <c r="A312" s="21" t="s">
        <v>2908</v>
      </c>
      <c r="B312" s="21">
        <v>1</v>
      </c>
      <c r="C312" s="21">
        <v>88.67</v>
      </c>
      <c r="D312" s="21" t="s">
        <v>2909</v>
      </c>
      <c r="E312" s="21" t="s">
        <v>2910</v>
      </c>
      <c r="F312" s="21">
        <v>0.57391192933763702</v>
      </c>
      <c r="G312" s="21">
        <v>0.10878450379149782</v>
      </c>
      <c r="H312" s="21">
        <v>1.0581687998060376</v>
      </c>
      <c r="I312" s="21">
        <v>0.87417604654133974</v>
      </c>
    </row>
    <row r="313" spans="1:9">
      <c r="A313" s="21" t="s">
        <v>2911</v>
      </c>
      <c r="B313" s="21">
        <v>1</v>
      </c>
      <c r="C313" s="21">
        <v>257.69</v>
      </c>
      <c r="D313" s="21" t="s">
        <v>2912</v>
      </c>
      <c r="E313" s="21" t="s">
        <v>2913</v>
      </c>
      <c r="F313" s="21">
        <v>0.95113174693749836</v>
      </c>
      <c r="G313" s="21">
        <v>0.31460788693209651</v>
      </c>
      <c r="H313" s="21">
        <v>0.7498689397589523</v>
      </c>
      <c r="I313" s="21">
        <v>8.3041572173923273E-2</v>
      </c>
    </row>
    <row r="314" spans="1:9">
      <c r="A314" s="21" t="s">
        <v>2914</v>
      </c>
      <c r="B314" s="21">
        <v>13</v>
      </c>
      <c r="C314" s="21">
        <v>806.82</v>
      </c>
      <c r="D314" s="21" t="s">
        <v>1939</v>
      </c>
      <c r="E314" s="21" t="s">
        <v>2915</v>
      </c>
      <c r="F314" s="21">
        <v>1.5757338224702402</v>
      </c>
      <c r="G314" s="21">
        <v>8.928605280112191E-2</v>
      </c>
      <c r="H314" s="21">
        <v>1.1094679917083896</v>
      </c>
      <c r="I314" s="21">
        <v>0.67534129299833912</v>
      </c>
    </row>
    <row r="315" spans="1:9">
      <c r="A315" s="21" t="s">
        <v>2916</v>
      </c>
      <c r="B315" s="21">
        <v>4</v>
      </c>
      <c r="C315" s="21">
        <v>1430.85</v>
      </c>
      <c r="D315" s="21" t="s">
        <v>2917</v>
      </c>
      <c r="E315" s="21" t="s">
        <v>2918</v>
      </c>
      <c r="F315" s="21">
        <v>1.2377770487794233</v>
      </c>
      <c r="G315" s="21">
        <v>0.22595264586216696</v>
      </c>
      <c r="H315" s="21">
        <v>0.87917672784343892</v>
      </c>
      <c r="I315" s="21">
        <v>0.37767448141907273</v>
      </c>
    </row>
    <row r="316" spans="1:9">
      <c r="A316" s="21" t="s">
        <v>2919</v>
      </c>
      <c r="B316" s="21">
        <v>6</v>
      </c>
      <c r="C316" s="21">
        <v>355.43</v>
      </c>
      <c r="D316" s="21" t="s">
        <v>2920</v>
      </c>
      <c r="E316" s="21" t="s">
        <v>2921</v>
      </c>
      <c r="F316" s="21">
        <v>1.2187451651220753</v>
      </c>
      <c r="G316" s="21">
        <v>2.5435067269508439E-2</v>
      </c>
      <c r="H316" s="21">
        <v>0.76013816565345915</v>
      </c>
      <c r="I316" s="21">
        <v>0.30854661271744649</v>
      </c>
    </row>
    <row r="317" spans="1:9">
      <c r="A317" s="21" t="s">
        <v>2922</v>
      </c>
      <c r="B317" s="21">
        <v>9</v>
      </c>
      <c r="C317" s="21">
        <v>597.88</v>
      </c>
      <c r="D317" s="21" t="s">
        <v>2923</v>
      </c>
      <c r="E317" s="21" t="s">
        <v>2924</v>
      </c>
      <c r="F317" s="21">
        <v>0.4210762107172441</v>
      </c>
      <c r="G317" s="21">
        <v>0.32992323464000239</v>
      </c>
      <c r="H317" s="21">
        <v>1.8812710382922042</v>
      </c>
      <c r="I317" s="21">
        <v>0.41827373085910358</v>
      </c>
    </row>
    <row r="318" spans="1:9">
      <c r="A318" s="21" t="s">
        <v>2925</v>
      </c>
      <c r="B318" s="21">
        <v>1</v>
      </c>
      <c r="C318" s="21">
        <v>51.68</v>
      </c>
      <c r="D318" s="21" t="s">
        <v>2926</v>
      </c>
      <c r="E318" s="21" t="s">
        <v>2927</v>
      </c>
      <c r="F318" s="21">
        <v>1.4512840660008981</v>
      </c>
      <c r="G318" s="21">
        <v>0.60473460151055258</v>
      </c>
      <c r="H318" s="21">
        <v>0.98429420147843183</v>
      </c>
      <c r="I318" s="21">
        <v>0.90544265694698378</v>
      </c>
    </row>
    <row r="319" spans="1:9">
      <c r="A319" s="21" t="s">
        <v>2928</v>
      </c>
      <c r="B319" s="21">
        <v>3</v>
      </c>
      <c r="C319" s="21">
        <v>122.4</v>
      </c>
      <c r="D319" s="21" t="s">
        <v>2929</v>
      </c>
      <c r="E319" s="21" t="s">
        <v>2930</v>
      </c>
      <c r="F319" s="21">
        <v>1.2506506639647572</v>
      </c>
      <c r="G319" s="21">
        <v>0.1675892168244181</v>
      </c>
      <c r="H319" s="21">
        <v>0.76898238111458417</v>
      </c>
      <c r="I319" s="21">
        <v>0.43940908078875229</v>
      </c>
    </row>
    <row r="320" spans="1:9">
      <c r="A320" s="21" t="s">
        <v>2931</v>
      </c>
      <c r="B320" s="21">
        <v>1</v>
      </c>
      <c r="C320" s="21">
        <v>31.75</v>
      </c>
      <c r="D320" s="21" t="s">
        <v>2932</v>
      </c>
      <c r="E320" s="21" t="s">
        <v>2933</v>
      </c>
      <c r="F320" s="21">
        <v>2.1706290660804455</v>
      </c>
      <c r="G320" s="21">
        <v>7.954179312357168E-2</v>
      </c>
      <c r="H320" s="21">
        <v>0.73733968751985191</v>
      </c>
      <c r="I320" s="21">
        <v>0.49431764898832786</v>
      </c>
    </row>
    <row r="321" spans="1:9">
      <c r="A321" s="21" t="s">
        <v>2934</v>
      </c>
      <c r="B321" s="21">
        <v>9</v>
      </c>
      <c r="C321" s="21">
        <v>437.99</v>
      </c>
      <c r="D321" s="21" t="s">
        <v>2935</v>
      </c>
      <c r="E321" s="21" t="s">
        <v>2936</v>
      </c>
      <c r="F321" s="21">
        <v>1.340774514037014</v>
      </c>
      <c r="G321" s="21">
        <v>0.21392394049931288</v>
      </c>
      <c r="H321" s="21">
        <v>0.82487309202077153</v>
      </c>
      <c r="I321" s="21">
        <v>0.3391817486308078</v>
      </c>
    </row>
    <row r="322" spans="1:9">
      <c r="A322" s="21" t="s">
        <v>2937</v>
      </c>
      <c r="B322" s="21">
        <v>3</v>
      </c>
      <c r="C322" s="21">
        <v>143.02000000000001</v>
      </c>
      <c r="D322" s="21" t="s">
        <v>2938</v>
      </c>
      <c r="E322" s="21" t="s">
        <v>2939</v>
      </c>
      <c r="F322" s="21">
        <v>1.1407456908926485</v>
      </c>
      <c r="G322" s="21">
        <v>0.19956231361426049</v>
      </c>
      <c r="H322" s="21">
        <v>0.96425251006254598</v>
      </c>
      <c r="I322" s="21">
        <v>0.55682633985366303</v>
      </c>
    </row>
    <row r="323" spans="1:9">
      <c r="A323" s="21" t="s">
        <v>895</v>
      </c>
      <c r="B323" s="21">
        <v>1</v>
      </c>
      <c r="C323" s="21">
        <v>80.97</v>
      </c>
      <c r="D323" s="21" t="s">
        <v>2940</v>
      </c>
      <c r="E323" s="21" t="s">
        <v>2941</v>
      </c>
      <c r="F323" s="21">
        <v>1.5349193037496089</v>
      </c>
      <c r="G323" s="21">
        <v>6.1555419710189761E-2</v>
      </c>
      <c r="H323" s="21">
        <v>0.75307999179205198</v>
      </c>
      <c r="I323" s="21">
        <v>0.44758874894896433</v>
      </c>
    </row>
    <row r="324" spans="1:9">
      <c r="A324" s="21" t="s">
        <v>2942</v>
      </c>
      <c r="B324" s="21">
        <v>18</v>
      </c>
      <c r="C324" s="21">
        <v>1208.02</v>
      </c>
      <c r="D324" s="21" t="s">
        <v>2943</v>
      </c>
      <c r="E324" s="21" t="s">
        <v>2944</v>
      </c>
      <c r="F324" s="21">
        <v>1.2258517366656394</v>
      </c>
      <c r="G324" s="21">
        <v>8.076566879354978E-2</v>
      </c>
      <c r="H324" s="21">
        <v>1.062225643756866</v>
      </c>
      <c r="I324" s="21">
        <v>0.54934816228332739</v>
      </c>
    </row>
    <row r="325" spans="1:9">
      <c r="A325" s="21" t="s">
        <v>2945</v>
      </c>
      <c r="B325" s="21">
        <v>3</v>
      </c>
      <c r="C325" s="21">
        <v>182.77</v>
      </c>
      <c r="D325" s="21" t="s">
        <v>2946</v>
      </c>
      <c r="E325" s="21" t="s">
        <v>2947</v>
      </c>
      <c r="F325" s="21">
        <v>1.6554182621249338</v>
      </c>
      <c r="G325" s="21">
        <v>9.0877998122779417E-3</v>
      </c>
      <c r="H325" s="21">
        <v>0.80346037884252863</v>
      </c>
      <c r="I325" s="21">
        <v>0.56762692292882644</v>
      </c>
    </row>
    <row r="326" spans="1:9">
      <c r="A326" s="21" t="s">
        <v>2948</v>
      </c>
      <c r="B326" s="21">
        <v>1</v>
      </c>
      <c r="C326" s="21">
        <v>39.69</v>
      </c>
      <c r="D326" s="21" t="s">
        <v>2949</v>
      </c>
      <c r="E326" s="21" t="s">
        <v>2950</v>
      </c>
      <c r="F326" s="21">
        <v>0.42417115815475553</v>
      </c>
      <c r="G326" s="21">
        <v>0.2566572797527259</v>
      </c>
      <c r="H326" s="21">
        <v>3.7022166866793573</v>
      </c>
      <c r="I326" s="21">
        <v>0.40337039464500074</v>
      </c>
    </row>
    <row r="327" spans="1:9">
      <c r="A327" s="21" t="s">
        <v>2951</v>
      </c>
      <c r="B327" s="21">
        <v>2</v>
      </c>
      <c r="C327" s="21">
        <v>104.77</v>
      </c>
      <c r="D327" s="21" t="s">
        <v>2952</v>
      </c>
      <c r="E327" s="21" t="s">
        <v>2953</v>
      </c>
      <c r="F327" s="21">
        <v>0.68834812000479428</v>
      </c>
      <c r="G327" s="21">
        <v>0.26805025942997679</v>
      </c>
      <c r="H327" s="21">
        <v>1.1633764860776905</v>
      </c>
      <c r="I327" s="21">
        <v>0.65854743369013502</v>
      </c>
    </row>
    <row r="328" spans="1:9">
      <c r="A328" s="21" t="s">
        <v>2954</v>
      </c>
      <c r="B328" s="21">
        <v>2</v>
      </c>
      <c r="C328" s="21">
        <v>92.05</v>
      </c>
      <c r="D328" s="21" t="s">
        <v>2955</v>
      </c>
      <c r="E328" s="21" t="s">
        <v>2956</v>
      </c>
      <c r="F328" s="21">
        <v>1.3854167649100886</v>
      </c>
      <c r="G328" s="21">
        <v>0.7178171298346161</v>
      </c>
      <c r="H328" s="21">
        <v>1.1341590038523792</v>
      </c>
      <c r="I328" s="21">
        <v>6.9900618513037263E-2</v>
      </c>
    </row>
    <row r="329" spans="1:9">
      <c r="A329" s="21" t="s">
        <v>2957</v>
      </c>
      <c r="B329" s="21">
        <v>3</v>
      </c>
      <c r="C329" s="21">
        <v>145.22999999999999</v>
      </c>
      <c r="D329" s="21" t="s">
        <v>2958</v>
      </c>
      <c r="E329" s="21" t="s">
        <v>2959</v>
      </c>
      <c r="F329" s="21">
        <v>1.2241509460940401</v>
      </c>
      <c r="G329" s="21">
        <v>9.8849087710533842E-2</v>
      </c>
      <c r="H329" s="21">
        <v>0.92694226413278413</v>
      </c>
      <c r="I329" s="21">
        <v>0.70593110304929452</v>
      </c>
    </row>
    <row r="330" spans="1:9">
      <c r="A330" s="21" t="s">
        <v>393</v>
      </c>
      <c r="B330" s="21">
        <v>14</v>
      </c>
      <c r="C330" s="21">
        <v>1375.68</v>
      </c>
      <c r="D330" s="21" t="s">
        <v>1875</v>
      </c>
      <c r="E330" s="21" t="s">
        <v>2960</v>
      </c>
      <c r="F330" s="21">
        <v>1.2603383392631555</v>
      </c>
      <c r="G330" s="21">
        <v>9.5928561642104296E-2</v>
      </c>
      <c r="H330" s="21">
        <v>0.81200312709531597</v>
      </c>
      <c r="I330" s="21">
        <v>0.41591893032504113</v>
      </c>
    </row>
    <row r="331" spans="1:9">
      <c r="A331" s="21" t="s">
        <v>2961</v>
      </c>
      <c r="B331" s="21">
        <v>9</v>
      </c>
      <c r="C331" s="21">
        <v>581.66</v>
      </c>
      <c r="D331" s="21" t="s">
        <v>2962</v>
      </c>
      <c r="E331" s="21" t="s">
        <v>2963</v>
      </c>
      <c r="F331" s="21">
        <v>0.51104464392036975</v>
      </c>
      <c r="G331" s="21">
        <v>0.30285349337180018</v>
      </c>
      <c r="H331" s="21">
        <v>2.3141180341173833</v>
      </c>
      <c r="I331" s="21">
        <v>0.37631921596329032</v>
      </c>
    </row>
    <row r="332" spans="1:9">
      <c r="A332" s="21" t="s">
        <v>2964</v>
      </c>
      <c r="B332" s="21">
        <v>3</v>
      </c>
      <c r="C332" s="21">
        <v>160.43</v>
      </c>
      <c r="D332" s="21" t="s">
        <v>2965</v>
      </c>
      <c r="E332" s="21" t="s">
        <v>2966</v>
      </c>
      <c r="F332" s="21">
        <v>0.91480977658106222</v>
      </c>
      <c r="G332" s="21">
        <v>0.1605558746284155</v>
      </c>
      <c r="H332" s="21">
        <v>1.1377223869766917</v>
      </c>
      <c r="I332" s="21">
        <v>0.38386620672273708</v>
      </c>
    </row>
    <row r="333" spans="1:9">
      <c r="A333" s="21" t="s">
        <v>2967</v>
      </c>
      <c r="B333" s="21">
        <v>2</v>
      </c>
      <c r="C333" s="21">
        <v>532.33000000000004</v>
      </c>
      <c r="D333" s="21" t="s">
        <v>2968</v>
      </c>
      <c r="E333" s="21" t="s">
        <v>2969</v>
      </c>
      <c r="F333" s="21">
        <v>0.83706555394208193</v>
      </c>
      <c r="G333" s="21">
        <v>3.1654367049147557E-2</v>
      </c>
      <c r="H333" s="21">
        <v>0.83297250125933109</v>
      </c>
      <c r="I333" s="21">
        <v>0.31815753817939668</v>
      </c>
    </row>
    <row r="334" spans="1:9">
      <c r="A334" s="21" t="s">
        <v>2970</v>
      </c>
      <c r="B334" s="21">
        <v>1</v>
      </c>
      <c r="C334" s="21">
        <v>609.79999999999995</v>
      </c>
      <c r="D334" s="21" t="s">
        <v>2002</v>
      </c>
      <c r="E334" s="21" t="s">
        <v>2971</v>
      </c>
      <c r="F334" s="21">
        <v>1.4100492283616786</v>
      </c>
      <c r="G334" s="21">
        <v>0.11622470451060245</v>
      </c>
      <c r="H334" s="21">
        <v>0.97700586325899941</v>
      </c>
      <c r="I334" s="21">
        <v>0.93637691483625107</v>
      </c>
    </row>
    <row r="335" spans="1:9">
      <c r="A335" s="21" t="s">
        <v>2972</v>
      </c>
      <c r="B335" s="21">
        <v>1</v>
      </c>
      <c r="C335" s="21">
        <v>50.36</v>
      </c>
      <c r="D335" s="21" t="s">
        <v>2973</v>
      </c>
      <c r="E335" s="21" t="s">
        <v>2974</v>
      </c>
      <c r="F335" s="21">
        <v>1.5798258695435725</v>
      </c>
      <c r="G335" s="21">
        <v>6.6457383312384488E-2</v>
      </c>
      <c r="H335" s="21">
        <v>0.76301528402981633</v>
      </c>
      <c r="I335" s="21">
        <v>0.48167921007856168</v>
      </c>
    </row>
    <row r="336" spans="1:9">
      <c r="A336" s="21" t="s">
        <v>2975</v>
      </c>
      <c r="B336" s="21">
        <v>8</v>
      </c>
      <c r="C336" s="21">
        <v>403.47</v>
      </c>
      <c r="D336" s="21" t="s">
        <v>2976</v>
      </c>
      <c r="E336" s="21" t="s">
        <v>2977</v>
      </c>
      <c r="F336" s="21">
        <v>1.2961193683328727</v>
      </c>
      <c r="G336" s="21">
        <v>0.10804333701801296</v>
      </c>
      <c r="H336" s="21">
        <v>1.0249584155240661</v>
      </c>
      <c r="I336" s="21">
        <v>0.84054023947616807</v>
      </c>
    </row>
    <row r="337" spans="1:9">
      <c r="A337" s="21" t="s">
        <v>2978</v>
      </c>
      <c r="B337" s="21">
        <v>13</v>
      </c>
      <c r="C337" s="21">
        <v>969.83</v>
      </c>
      <c r="D337" s="21" t="s">
        <v>2979</v>
      </c>
      <c r="E337" s="21" t="s">
        <v>2980</v>
      </c>
      <c r="F337" s="21">
        <v>0.85762119647449309</v>
      </c>
      <c r="G337" s="21">
        <v>0.11075405905537977</v>
      </c>
      <c r="H337" s="21">
        <v>0.71388534876591936</v>
      </c>
      <c r="I337" s="21">
        <v>7.5943615702086881E-2</v>
      </c>
    </row>
    <row r="338" spans="1:9">
      <c r="A338" s="21" t="s">
        <v>2981</v>
      </c>
      <c r="B338" s="21">
        <v>1</v>
      </c>
      <c r="C338" s="21">
        <v>45.93</v>
      </c>
      <c r="D338" s="21" t="s">
        <v>2982</v>
      </c>
      <c r="E338" s="21" t="s">
        <v>2983</v>
      </c>
      <c r="F338" s="21">
        <v>1.5222481299086448</v>
      </c>
      <c r="G338" s="21">
        <v>0.67346508731506471</v>
      </c>
      <c r="H338" s="21">
        <v>0.79457868100986018</v>
      </c>
      <c r="I338" s="21">
        <v>0.37803162076390018</v>
      </c>
    </row>
    <row r="339" spans="1:9">
      <c r="A339" s="21" t="s">
        <v>2984</v>
      </c>
      <c r="B339" s="21">
        <v>4</v>
      </c>
      <c r="C339" s="21">
        <v>189.09</v>
      </c>
      <c r="D339" s="21" t="s">
        <v>2985</v>
      </c>
      <c r="E339" s="21" t="s">
        <v>2986</v>
      </c>
      <c r="F339" s="21">
        <v>2.1493824130712413</v>
      </c>
      <c r="G339" s="21">
        <v>0.10828353788450697</v>
      </c>
      <c r="H339" s="21">
        <v>1.0038298735565352</v>
      </c>
      <c r="I339" s="21">
        <v>0.992443636824347</v>
      </c>
    </row>
    <row r="340" spans="1:9">
      <c r="A340" s="21" t="s">
        <v>2987</v>
      </c>
      <c r="B340" s="21">
        <v>1</v>
      </c>
      <c r="C340" s="21">
        <v>145.22999999999999</v>
      </c>
      <c r="D340" s="21" t="s">
        <v>2988</v>
      </c>
      <c r="E340" s="21" t="s">
        <v>2989</v>
      </c>
      <c r="F340" s="21">
        <v>1.2061967779906189</v>
      </c>
      <c r="G340" s="21">
        <v>0.31864562602094432</v>
      </c>
      <c r="H340" s="21">
        <v>0.81639079782171087</v>
      </c>
      <c r="I340" s="21">
        <v>0.1977042468768139</v>
      </c>
    </row>
    <row r="341" spans="1:9">
      <c r="A341" s="21" t="s">
        <v>2990</v>
      </c>
      <c r="B341" s="21">
        <v>7</v>
      </c>
      <c r="C341" s="21">
        <v>331.79</v>
      </c>
      <c r="D341" s="21" t="s">
        <v>2991</v>
      </c>
      <c r="E341" s="21" t="s">
        <v>2992</v>
      </c>
      <c r="F341" s="21">
        <v>1.137229899278118</v>
      </c>
      <c r="G341" s="21">
        <v>0.11542571225078692</v>
      </c>
      <c r="H341" s="21">
        <v>1.079146430033679</v>
      </c>
      <c r="I341" s="21">
        <v>5.3692727790603204E-2</v>
      </c>
    </row>
    <row r="342" spans="1:9">
      <c r="A342" s="21" t="s">
        <v>2993</v>
      </c>
      <c r="B342" s="21">
        <v>1</v>
      </c>
      <c r="C342" s="21">
        <v>36.630000000000003</v>
      </c>
      <c r="D342" s="21" t="s">
        <v>2994</v>
      </c>
      <c r="E342" s="21" t="s">
        <v>2995</v>
      </c>
      <c r="F342" s="21">
        <v>0.35371655883184067</v>
      </c>
      <c r="G342" s="21">
        <v>0.13998155785723115</v>
      </c>
      <c r="H342" s="21">
        <v>2.0707020772584581</v>
      </c>
      <c r="I342" s="21">
        <v>0.49233330553294885</v>
      </c>
    </row>
    <row r="343" spans="1:9">
      <c r="A343" s="21" t="s">
        <v>2996</v>
      </c>
      <c r="B343" s="21">
        <v>4</v>
      </c>
      <c r="C343" s="21">
        <v>206.63</v>
      </c>
      <c r="D343" s="21" t="s">
        <v>2997</v>
      </c>
      <c r="E343" s="21" t="s">
        <v>2998</v>
      </c>
      <c r="F343" s="21">
        <v>1.0886888675174424</v>
      </c>
      <c r="G343" s="21">
        <v>0.13051576210607532</v>
      </c>
      <c r="H343" s="21">
        <v>0.86335982190470317</v>
      </c>
      <c r="I343" s="21">
        <v>0.1994099181843097</v>
      </c>
    </row>
    <row r="344" spans="1:9">
      <c r="A344" s="21" t="s">
        <v>2999</v>
      </c>
      <c r="B344" s="21">
        <v>1</v>
      </c>
      <c r="C344" s="21">
        <v>61.4</v>
      </c>
      <c r="D344" s="21" t="s">
        <v>3000</v>
      </c>
      <c r="E344" s="21" t="s">
        <v>3001</v>
      </c>
      <c r="F344" s="21">
        <v>1.1753343731112276</v>
      </c>
      <c r="G344" s="21">
        <v>0.10007695080771531</v>
      </c>
      <c r="H344" s="21">
        <v>0.89375042358456736</v>
      </c>
      <c r="I344" s="21">
        <v>0.52823399915376257</v>
      </c>
    </row>
    <row r="345" spans="1:9">
      <c r="A345" s="21" t="s">
        <v>3002</v>
      </c>
      <c r="B345" s="21">
        <v>2</v>
      </c>
      <c r="C345" s="21">
        <v>205.46</v>
      </c>
      <c r="D345" s="21" t="s">
        <v>3003</v>
      </c>
      <c r="E345" s="21" t="s">
        <v>3004</v>
      </c>
      <c r="F345" s="21">
        <v>0.57616212272387712</v>
      </c>
      <c r="G345" s="21">
        <v>0.25598023991078411</v>
      </c>
      <c r="H345" s="21">
        <v>1.7217971275304493</v>
      </c>
      <c r="I345" s="21">
        <v>0.41612413669078968</v>
      </c>
    </row>
    <row r="346" spans="1:9">
      <c r="A346" s="21" t="s">
        <v>1776</v>
      </c>
      <c r="B346" s="21">
        <v>4</v>
      </c>
      <c r="C346" s="21">
        <v>291.3</v>
      </c>
      <c r="D346" s="21" t="s">
        <v>1945</v>
      </c>
      <c r="E346" s="21" t="s">
        <v>3005</v>
      </c>
      <c r="F346" s="21">
        <v>1.2219250067428962</v>
      </c>
      <c r="G346" s="21">
        <v>0.18008425492460112</v>
      </c>
      <c r="H346" s="21">
        <v>0.90138011499822213</v>
      </c>
      <c r="I346" s="21">
        <v>0.62667378511842597</v>
      </c>
    </row>
    <row r="347" spans="1:9">
      <c r="A347" s="21" t="s">
        <v>3006</v>
      </c>
      <c r="B347" s="21">
        <v>2</v>
      </c>
      <c r="C347" s="21">
        <v>87.37</v>
      </c>
      <c r="D347" s="21" t="s">
        <v>3007</v>
      </c>
      <c r="E347" s="21" t="s">
        <v>3008</v>
      </c>
      <c r="F347" s="21">
        <v>1.396056470774367</v>
      </c>
      <c r="G347" s="21">
        <v>8.2940941155428355E-2</v>
      </c>
      <c r="H347" s="21">
        <v>1.0800366020248771</v>
      </c>
      <c r="I347" s="21">
        <v>0.52068152086593178</v>
      </c>
    </row>
    <row r="348" spans="1:9">
      <c r="A348" s="21" t="s">
        <v>3009</v>
      </c>
      <c r="B348" s="21">
        <v>3</v>
      </c>
      <c r="C348" s="21">
        <v>115.5</v>
      </c>
      <c r="D348" s="21" t="s">
        <v>3010</v>
      </c>
      <c r="E348" s="21" t="s">
        <v>3011</v>
      </c>
      <c r="F348" s="21">
        <v>2.1821987421999887</v>
      </c>
      <c r="G348" s="21">
        <v>9.2947511274285882E-2</v>
      </c>
      <c r="H348" s="21">
        <v>0.89354340168566304</v>
      </c>
      <c r="I348" s="21">
        <v>0.80549189226195583</v>
      </c>
    </row>
    <row r="349" spans="1:9">
      <c r="A349" s="21" t="s">
        <v>789</v>
      </c>
      <c r="B349" s="21">
        <v>26</v>
      </c>
      <c r="C349" s="21">
        <v>1553.64</v>
      </c>
      <c r="D349" s="21" t="s">
        <v>3012</v>
      </c>
      <c r="E349" s="21" t="s">
        <v>3013</v>
      </c>
      <c r="F349" s="21">
        <v>1.5747357206793819</v>
      </c>
      <c r="G349" s="21">
        <v>3.163664532995282E-2</v>
      </c>
      <c r="H349" s="21">
        <v>0.86891836492750318</v>
      </c>
      <c r="I349" s="21">
        <v>0.68328571979786767</v>
      </c>
    </row>
    <row r="350" spans="1:9">
      <c r="A350" s="21" t="s">
        <v>3014</v>
      </c>
      <c r="B350" s="21">
        <v>1</v>
      </c>
      <c r="C350" s="21">
        <v>34.54</v>
      </c>
      <c r="D350" s="21" t="s">
        <v>3015</v>
      </c>
      <c r="E350" s="21" t="s">
        <v>3016</v>
      </c>
      <c r="F350" s="21">
        <v>0.56142896780582185</v>
      </c>
      <c r="G350" s="21">
        <v>2.3898178146386017E-2</v>
      </c>
      <c r="H350" s="21">
        <v>0.72552414505673091</v>
      </c>
      <c r="I350" s="21">
        <v>0.21195129137617671</v>
      </c>
    </row>
    <row r="351" spans="1:9">
      <c r="A351" s="21" t="s">
        <v>3017</v>
      </c>
      <c r="B351" s="21">
        <v>7</v>
      </c>
      <c r="C351" s="21">
        <v>461.89</v>
      </c>
      <c r="D351" s="21" t="s">
        <v>3018</v>
      </c>
      <c r="E351" s="21" t="s">
        <v>3019</v>
      </c>
      <c r="F351" s="21">
        <v>1.2428493090831263</v>
      </c>
      <c r="G351" s="21">
        <v>7.9389470994804104E-2</v>
      </c>
      <c r="H351" s="21">
        <v>0.99050590480187117</v>
      </c>
      <c r="I351" s="21">
        <v>0.94748072873567457</v>
      </c>
    </row>
    <row r="352" spans="1:9">
      <c r="A352" s="21" t="s">
        <v>3020</v>
      </c>
      <c r="B352" s="21">
        <v>2</v>
      </c>
      <c r="C352" s="21">
        <v>84.7</v>
      </c>
      <c r="D352" s="21" t="s">
        <v>3021</v>
      </c>
      <c r="E352" s="21" t="s">
        <v>3022</v>
      </c>
      <c r="F352" s="21">
        <v>1.128315723515233</v>
      </c>
      <c r="G352" s="21">
        <v>0.14464991466969343</v>
      </c>
      <c r="H352" s="21">
        <v>1.0413849408126781</v>
      </c>
      <c r="I352" s="21">
        <v>0.71467823717484569</v>
      </c>
    </row>
    <row r="353" spans="1:9">
      <c r="A353" s="21" t="s">
        <v>3023</v>
      </c>
      <c r="B353" s="21">
        <v>1</v>
      </c>
      <c r="C353" s="21">
        <v>30.47</v>
      </c>
      <c r="D353" s="21" t="s">
        <v>3024</v>
      </c>
      <c r="E353" s="21" t="s">
        <v>3025</v>
      </c>
      <c r="F353" s="21">
        <v>1.8892536406955063</v>
      </c>
      <c r="G353" s="21">
        <v>0.1264034365929036</v>
      </c>
      <c r="H353" s="21">
        <v>0.84601646167730926</v>
      </c>
      <c r="I353" s="21">
        <v>0.73749707434917955</v>
      </c>
    </row>
    <row r="354" spans="1:9">
      <c r="A354" s="21" t="s">
        <v>3026</v>
      </c>
      <c r="B354" s="21">
        <v>4</v>
      </c>
      <c r="C354" s="21">
        <v>245.4</v>
      </c>
      <c r="D354" s="21" t="s">
        <v>3027</v>
      </c>
      <c r="E354" s="21" t="s">
        <v>3028</v>
      </c>
      <c r="F354" s="21">
        <v>1.340558848901563</v>
      </c>
      <c r="G354" s="21">
        <v>8.6189094355870077E-2</v>
      </c>
      <c r="H354" s="21">
        <v>0.80406594681945853</v>
      </c>
      <c r="I354" s="21">
        <v>0.41454756271862364</v>
      </c>
    </row>
    <row r="355" spans="1:9">
      <c r="A355" s="21" t="s">
        <v>3029</v>
      </c>
      <c r="B355" s="21">
        <v>7</v>
      </c>
      <c r="C355" s="21">
        <v>333.57</v>
      </c>
      <c r="D355" s="21" t="s">
        <v>3030</v>
      </c>
      <c r="E355" s="21" t="s">
        <v>3031</v>
      </c>
      <c r="F355" s="21">
        <v>0.8411650660433726</v>
      </c>
      <c r="G355" s="21">
        <v>0.17599435599668931</v>
      </c>
      <c r="H355" s="21">
        <v>0.8126910231782134</v>
      </c>
      <c r="I355" s="21">
        <v>0.10049402625117353</v>
      </c>
    </row>
    <row r="356" spans="1:9">
      <c r="A356" s="21" t="s">
        <v>3032</v>
      </c>
      <c r="B356" s="21">
        <v>10</v>
      </c>
      <c r="C356" s="21">
        <v>700.94</v>
      </c>
      <c r="D356" s="21" t="s">
        <v>3033</v>
      </c>
      <c r="E356" s="21" t="s">
        <v>3034</v>
      </c>
      <c r="F356" s="21">
        <v>1.1119163979010365</v>
      </c>
      <c r="G356" s="21">
        <v>7.8238095090146967E-2</v>
      </c>
      <c r="H356" s="21">
        <v>0.97367720181649309</v>
      </c>
      <c r="I356" s="21">
        <v>0.78957451628707964</v>
      </c>
    </row>
    <row r="357" spans="1:9">
      <c r="A357" s="21" t="s">
        <v>3035</v>
      </c>
      <c r="B357" s="21">
        <v>2</v>
      </c>
      <c r="C357" s="21">
        <v>116.35</v>
      </c>
      <c r="D357" s="21" t="s">
        <v>3036</v>
      </c>
      <c r="E357" s="21" t="s">
        <v>3037</v>
      </c>
      <c r="F357" s="21">
        <v>1.3530609566101854</v>
      </c>
      <c r="G357" s="21">
        <v>0.15240842425806322</v>
      </c>
      <c r="H357" s="21">
        <v>1.0197379799853541</v>
      </c>
      <c r="I357" s="21">
        <v>0.841594305152917</v>
      </c>
    </row>
    <row r="358" spans="1:9">
      <c r="A358" s="21" t="s">
        <v>3038</v>
      </c>
      <c r="B358" s="21">
        <v>1</v>
      </c>
      <c r="C358" s="21">
        <v>73.66</v>
      </c>
      <c r="D358" s="21" t="s">
        <v>3039</v>
      </c>
      <c r="E358" s="21" t="s">
        <v>3040</v>
      </c>
      <c r="F358" s="21">
        <v>1.8472296153354246</v>
      </c>
      <c r="G358" s="21">
        <v>0.12806321046136537</v>
      </c>
      <c r="H358" s="21">
        <v>0.86268075412125977</v>
      </c>
      <c r="I358" s="21">
        <v>0.65564763428554818</v>
      </c>
    </row>
    <row r="359" spans="1:9">
      <c r="A359" s="21" t="s">
        <v>3041</v>
      </c>
      <c r="B359" s="21">
        <v>12</v>
      </c>
      <c r="C359" s="21">
        <v>865.73</v>
      </c>
      <c r="D359" s="21" t="s">
        <v>1913</v>
      </c>
      <c r="E359" s="21" t="s">
        <v>3042</v>
      </c>
      <c r="F359" s="21">
        <v>1.156988361364178</v>
      </c>
      <c r="G359" s="21">
        <v>9.2177701508566884E-2</v>
      </c>
      <c r="H359" s="21">
        <v>0.99329766002545306</v>
      </c>
      <c r="I359" s="21">
        <v>0.95783959226968007</v>
      </c>
    </row>
    <row r="360" spans="1:9">
      <c r="A360" s="21" t="s">
        <v>3043</v>
      </c>
      <c r="B360" s="21">
        <v>3</v>
      </c>
      <c r="C360" s="21">
        <v>205.78</v>
      </c>
      <c r="D360" s="21" t="s">
        <v>3044</v>
      </c>
      <c r="E360" s="21" t="s">
        <v>3045</v>
      </c>
      <c r="F360" s="21">
        <v>1.1693232488453922</v>
      </c>
      <c r="G360" s="21">
        <v>0.15532787356984956</v>
      </c>
      <c r="H360" s="21">
        <v>0.94034264855432503</v>
      </c>
      <c r="I360" s="21">
        <v>0.69067081284121778</v>
      </c>
    </row>
    <row r="361" spans="1:9">
      <c r="A361" s="21" t="s">
        <v>3046</v>
      </c>
      <c r="B361" s="21">
        <v>8</v>
      </c>
      <c r="C361" s="21">
        <v>524.63</v>
      </c>
      <c r="D361" s="21" t="s">
        <v>3047</v>
      </c>
      <c r="E361" s="21" t="s">
        <v>3048</v>
      </c>
      <c r="F361" s="21">
        <v>1.6412468863249325</v>
      </c>
      <c r="G361" s="21">
        <v>3.801009477397297E-2</v>
      </c>
      <c r="H361" s="21">
        <v>0.81035323031935069</v>
      </c>
      <c r="I361" s="21">
        <v>0.55518747667265222</v>
      </c>
    </row>
    <row r="362" spans="1:9">
      <c r="A362" s="21" t="s">
        <v>3049</v>
      </c>
      <c r="B362" s="21">
        <v>3</v>
      </c>
      <c r="C362" s="21">
        <v>142.44</v>
      </c>
      <c r="D362" s="21" t="s">
        <v>3050</v>
      </c>
      <c r="E362" s="21" t="s">
        <v>3051</v>
      </c>
      <c r="F362" s="21">
        <v>0.76642937829314262</v>
      </c>
      <c r="G362" s="21">
        <v>0.14395626650655802</v>
      </c>
      <c r="H362" s="21">
        <v>0.95519236913470884</v>
      </c>
      <c r="I362" s="21">
        <v>0.66628761321344676</v>
      </c>
    </row>
    <row r="363" spans="1:9">
      <c r="A363" s="21" t="s">
        <v>3052</v>
      </c>
      <c r="B363" s="21">
        <v>1</v>
      </c>
      <c r="C363" s="21">
        <v>55.47</v>
      </c>
      <c r="D363" s="21" t="s">
        <v>3053</v>
      </c>
      <c r="E363" s="21" t="s">
        <v>3054</v>
      </c>
      <c r="F363" s="21">
        <v>1.176255886856588</v>
      </c>
      <c r="G363" s="21">
        <v>0.22595360266015757</v>
      </c>
      <c r="H363" s="21">
        <v>0.81667789479668573</v>
      </c>
      <c r="I363" s="21">
        <v>0.32882424809420813</v>
      </c>
    </row>
    <row r="364" spans="1:9">
      <c r="A364" s="21" t="s">
        <v>3055</v>
      </c>
      <c r="B364" s="21">
        <v>1</v>
      </c>
      <c r="C364" s="21">
        <v>107.97</v>
      </c>
      <c r="D364" s="21" t="s">
        <v>3056</v>
      </c>
      <c r="E364" s="21" t="s">
        <v>3057</v>
      </c>
      <c r="F364" s="21">
        <v>1.3418133943234025</v>
      </c>
      <c r="G364" s="21">
        <v>0.22890317448402919</v>
      </c>
      <c r="H364" s="21">
        <v>0.80759040356664769</v>
      </c>
      <c r="I364" s="21">
        <v>0.26368860414053147</v>
      </c>
    </row>
    <row r="365" spans="1:9">
      <c r="A365" s="21" t="s">
        <v>3058</v>
      </c>
      <c r="B365" s="21">
        <v>4</v>
      </c>
      <c r="C365" s="21">
        <v>165.74</v>
      </c>
      <c r="D365" s="21" t="s">
        <v>3059</v>
      </c>
      <c r="E365" s="21" t="s">
        <v>3060</v>
      </c>
      <c r="F365" s="21">
        <v>1.3716504516748294</v>
      </c>
      <c r="G365" s="21">
        <v>6.5479533094245493E-2</v>
      </c>
      <c r="H365" s="21">
        <v>0.78269789965577008</v>
      </c>
      <c r="I365" s="21">
        <v>0.48509824241806487</v>
      </c>
    </row>
    <row r="366" spans="1:9">
      <c r="A366" s="21" t="s">
        <v>3061</v>
      </c>
      <c r="B366" s="21">
        <v>5</v>
      </c>
      <c r="C366" s="21">
        <v>207.07</v>
      </c>
      <c r="D366" s="21" t="s">
        <v>3062</v>
      </c>
      <c r="E366" s="21" t="s">
        <v>3063</v>
      </c>
      <c r="F366" s="21">
        <v>1.4770685429207095</v>
      </c>
      <c r="G366" s="21">
        <v>9.663144714216837E-2</v>
      </c>
      <c r="H366" s="21">
        <v>0.82872342223378581</v>
      </c>
      <c r="I366" s="21">
        <v>0.47980590019404024</v>
      </c>
    </row>
    <row r="367" spans="1:9">
      <c r="A367" s="21" t="s">
        <v>3064</v>
      </c>
      <c r="B367" s="21">
        <v>11</v>
      </c>
      <c r="C367" s="21">
        <v>566.78</v>
      </c>
      <c r="D367" s="21" t="s">
        <v>3065</v>
      </c>
      <c r="E367" s="21" t="s">
        <v>3066</v>
      </c>
      <c r="F367" s="21">
        <v>1.1984637892072674</v>
      </c>
      <c r="G367" s="21">
        <v>3.8932045360166534E-2</v>
      </c>
      <c r="H367" s="21">
        <v>1.0727538081521026</v>
      </c>
      <c r="I367" s="21">
        <v>0.48993220158901435</v>
      </c>
    </row>
    <row r="368" spans="1:9">
      <c r="A368" s="21" t="s">
        <v>3067</v>
      </c>
      <c r="B368" s="21">
        <v>6</v>
      </c>
      <c r="C368" s="21">
        <v>421.8</v>
      </c>
      <c r="D368" s="21" t="s">
        <v>3068</v>
      </c>
      <c r="E368" s="21" t="s">
        <v>3069</v>
      </c>
      <c r="F368" s="21">
        <v>1.7036951436602106</v>
      </c>
      <c r="G368" s="21">
        <v>2.4045589724320166E-2</v>
      </c>
      <c r="H368" s="21">
        <v>0.93428698298162827</v>
      </c>
      <c r="I368" s="21">
        <v>0.86018681301469146</v>
      </c>
    </row>
    <row r="369" spans="1:9">
      <c r="A369" s="21" t="s">
        <v>3070</v>
      </c>
      <c r="B369" s="21">
        <v>6</v>
      </c>
      <c r="C369" s="21">
        <v>441.29</v>
      </c>
      <c r="D369" s="21" t="s">
        <v>3071</v>
      </c>
      <c r="E369" s="21" t="s">
        <v>3072</v>
      </c>
      <c r="F369" s="21">
        <v>2.2950794676139257</v>
      </c>
      <c r="G369" s="21">
        <v>2.9873398654346323E-2</v>
      </c>
      <c r="H369" s="21">
        <v>0.99185529857710797</v>
      </c>
      <c r="I369" s="21">
        <v>0.98726578547038069</v>
      </c>
    </row>
    <row r="370" spans="1:9">
      <c r="A370" s="21" t="s">
        <v>3073</v>
      </c>
      <c r="B370" s="21">
        <v>28</v>
      </c>
      <c r="C370" s="21">
        <v>1803.13</v>
      </c>
      <c r="D370" s="21" t="s">
        <v>1998</v>
      </c>
      <c r="E370" s="21" t="s">
        <v>3074</v>
      </c>
      <c r="F370" s="21">
        <v>0.71383981334500213</v>
      </c>
      <c r="G370" s="21">
        <v>0.28957926353454128</v>
      </c>
      <c r="H370" s="21">
        <v>1.7468529336078247</v>
      </c>
      <c r="I370" s="21">
        <v>0.34804228022397865</v>
      </c>
    </row>
    <row r="371" spans="1:9">
      <c r="A371" s="21" t="s">
        <v>3075</v>
      </c>
      <c r="B371" s="21">
        <v>6</v>
      </c>
      <c r="C371" s="21">
        <v>670.28</v>
      </c>
      <c r="D371" s="21" t="s">
        <v>3076</v>
      </c>
      <c r="E371" s="21" t="s">
        <v>3077</v>
      </c>
      <c r="F371" s="21">
        <v>1.5694512032401546</v>
      </c>
      <c r="G371" s="21">
        <v>4.8354423215925021E-2</v>
      </c>
      <c r="H371" s="21">
        <v>0.90536460792691609</v>
      </c>
      <c r="I371" s="21">
        <v>0.74904287005511527</v>
      </c>
    </row>
    <row r="372" spans="1:9">
      <c r="A372" s="21" t="s">
        <v>3078</v>
      </c>
      <c r="B372" s="21">
        <v>2</v>
      </c>
      <c r="C372" s="21">
        <v>158.72</v>
      </c>
      <c r="D372" s="21" t="s">
        <v>3079</v>
      </c>
      <c r="E372" s="21" t="s">
        <v>3080</v>
      </c>
      <c r="F372" s="21">
        <v>0.64013278400537721</v>
      </c>
      <c r="G372" s="21">
        <v>0.17931216114042012</v>
      </c>
      <c r="H372" s="21">
        <v>1.6406548305905466</v>
      </c>
      <c r="I372" s="21">
        <v>0.39528063700358823</v>
      </c>
    </row>
    <row r="373" spans="1:9">
      <c r="A373" s="21" t="s">
        <v>1670</v>
      </c>
      <c r="B373" s="21">
        <v>3</v>
      </c>
      <c r="C373" s="21">
        <v>426.33</v>
      </c>
      <c r="D373" s="21" t="s">
        <v>3081</v>
      </c>
      <c r="E373" s="21" t="s">
        <v>3082</v>
      </c>
      <c r="F373" s="21">
        <v>0.78830150916139197</v>
      </c>
      <c r="G373" s="21">
        <v>1.9198547263350154E-2</v>
      </c>
      <c r="H373" s="21">
        <v>1.2065329435205689</v>
      </c>
      <c r="I373" s="21">
        <v>0.49764003893729997</v>
      </c>
    </row>
    <row r="374" spans="1:9">
      <c r="A374" s="21" t="s">
        <v>3083</v>
      </c>
      <c r="B374" s="21">
        <v>1</v>
      </c>
      <c r="C374" s="21">
        <v>45.81</v>
      </c>
      <c r="D374" s="21" t="s">
        <v>3084</v>
      </c>
      <c r="E374" s="21" t="s">
        <v>3085</v>
      </c>
      <c r="F374" s="21">
        <v>0.77596105407100091</v>
      </c>
      <c r="G374" s="21">
        <v>4.8675597857141387E-2</v>
      </c>
      <c r="H374" s="21">
        <v>0.84574305328408461</v>
      </c>
      <c r="I374" s="21">
        <v>0.21343206994356154</v>
      </c>
    </row>
    <row r="375" spans="1:9">
      <c r="A375" s="21" t="s">
        <v>3086</v>
      </c>
      <c r="B375" s="21">
        <v>7</v>
      </c>
      <c r="C375" s="21">
        <v>313.92</v>
      </c>
      <c r="D375" s="21" t="s">
        <v>3087</v>
      </c>
      <c r="E375" s="21" t="s">
        <v>3088</v>
      </c>
      <c r="F375" s="21">
        <v>1.1806194931023715</v>
      </c>
      <c r="G375" s="21">
        <v>0.13542921096700786</v>
      </c>
      <c r="H375" s="21">
        <v>0.92047906459862283</v>
      </c>
      <c r="I375" s="21">
        <v>0.41426436391448573</v>
      </c>
    </row>
    <row r="376" spans="1:9">
      <c r="A376" s="21" t="s">
        <v>3089</v>
      </c>
      <c r="B376" s="21">
        <v>1</v>
      </c>
      <c r="C376" s="21">
        <v>54.5</v>
      </c>
      <c r="D376" s="21" t="s">
        <v>3090</v>
      </c>
      <c r="E376" s="21" t="s">
        <v>3091</v>
      </c>
      <c r="F376" s="21">
        <v>2.0183298514205967</v>
      </c>
      <c r="G376" s="21">
        <v>0.11793622820687803</v>
      </c>
      <c r="H376" s="21">
        <v>1.1233012340966584</v>
      </c>
      <c r="I376" s="21">
        <v>0.77166449304106366</v>
      </c>
    </row>
    <row r="377" spans="1:9">
      <c r="A377" s="21" t="s">
        <v>3092</v>
      </c>
      <c r="B377" s="21">
        <v>2</v>
      </c>
      <c r="C377" s="21">
        <v>314.64</v>
      </c>
      <c r="D377" s="21" t="s">
        <v>3093</v>
      </c>
      <c r="E377" s="21" t="s">
        <v>3094</v>
      </c>
      <c r="F377" s="21">
        <v>7.7944192772558402E-2</v>
      </c>
      <c r="G377" s="21">
        <v>0.24953461483046166</v>
      </c>
      <c r="H377" s="21">
        <v>0.48840075688506168</v>
      </c>
      <c r="I377" s="21">
        <v>0.41572391302036898</v>
      </c>
    </row>
    <row r="378" spans="1:9">
      <c r="A378" s="21" t="s">
        <v>3095</v>
      </c>
      <c r="B378" s="21">
        <v>7</v>
      </c>
      <c r="C378" s="21">
        <v>315.31</v>
      </c>
      <c r="D378" s="21" t="s">
        <v>3096</v>
      </c>
      <c r="E378" s="21" t="s">
        <v>3097</v>
      </c>
      <c r="F378" s="21">
        <v>1.7166733063887842</v>
      </c>
      <c r="G378" s="21">
        <v>6.058509077414824E-2</v>
      </c>
      <c r="H378" s="21">
        <v>0.86046664419621077</v>
      </c>
      <c r="I378" s="21">
        <v>0.7389734528284122</v>
      </c>
    </row>
    <row r="379" spans="1:9">
      <c r="A379" s="21" t="s">
        <v>3098</v>
      </c>
      <c r="B379" s="21">
        <v>6</v>
      </c>
      <c r="C379" s="21">
        <v>254.5</v>
      </c>
      <c r="D379" s="21" t="s">
        <v>3099</v>
      </c>
      <c r="E379" s="21" t="s">
        <v>3100</v>
      </c>
      <c r="F379" s="21">
        <v>1.2870740827572105</v>
      </c>
      <c r="G379" s="21">
        <v>0.16404251648994619</v>
      </c>
      <c r="H379" s="21">
        <v>0.90369287501608786</v>
      </c>
      <c r="I379" s="21">
        <v>0.6181559535541411</v>
      </c>
    </row>
    <row r="380" spans="1:9">
      <c r="A380" s="21" t="s">
        <v>3101</v>
      </c>
      <c r="B380" s="21">
        <v>1</v>
      </c>
      <c r="C380" s="21">
        <v>39.479999999999997</v>
      </c>
      <c r="D380" s="21" t="s">
        <v>3102</v>
      </c>
      <c r="E380" s="21" t="s">
        <v>3103</v>
      </c>
      <c r="F380" s="21">
        <v>1.6301292725990792</v>
      </c>
      <c r="G380" s="21">
        <v>0.52353433716865005</v>
      </c>
      <c r="H380" s="21">
        <v>0.82632570148355855</v>
      </c>
      <c r="I380" s="21">
        <v>0.37298010027421696</v>
      </c>
    </row>
    <row r="381" spans="1:9">
      <c r="A381" s="21" t="s">
        <v>3104</v>
      </c>
      <c r="B381" s="21">
        <v>1</v>
      </c>
      <c r="C381" s="21">
        <v>44.03</v>
      </c>
      <c r="D381" s="21" t="s">
        <v>3105</v>
      </c>
      <c r="E381" s="21" t="s">
        <v>3106</v>
      </c>
      <c r="F381" s="21">
        <v>1.4387626749768909</v>
      </c>
      <c r="G381" s="21">
        <v>8.2476333270690802E-2</v>
      </c>
      <c r="H381" s="21">
        <v>0.98802790032465282</v>
      </c>
      <c r="I381" s="21">
        <v>0.93903303133059612</v>
      </c>
    </row>
    <row r="382" spans="1:9">
      <c r="A382" s="21" t="s">
        <v>3107</v>
      </c>
      <c r="B382" s="21">
        <v>2</v>
      </c>
      <c r="C382" s="21">
        <v>191.07</v>
      </c>
      <c r="D382" s="21" t="s">
        <v>3108</v>
      </c>
      <c r="E382" s="21" t="s">
        <v>3109</v>
      </c>
      <c r="F382" s="21">
        <v>0.52023818484209128</v>
      </c>
      <c r="G382" s="21">
        <v>0.32167036570025026</v>
      </c>
      <c r="H382" s="21">
        <v>2.4799587218234715</v>
      </c>
      <c r="I382" s="21">
        <v>0.37755751254435693</v>
      </c>
    </row>
    <row r="383" spans="1:9">
      <c r="A383" s="21" t="s">
        <v>3110</v>
      </c>
      <c r="B383" s="21">
        <v>14</v>
      </c>
      <c r="C383" s="21">
        <v>815.42</v>
      </c>
      <c r="D383" s="21" t="s">
        <v>3111</v>
      </c>
      <c r="E383" s="21" t="s">
        <v>3112</v>
      </c>
      <c r="F383" s="21">
        <v>0.59231974869432324</v>
      </c>
      <c r="G383" s="21">
        <v>0.33199151972745988</v>
      </c>
      <c r="H383" s="21">
        <v>1.3552012558018642</v>
      </c>
      <c r="I383" s="21">
        <v>0.49283857439390105</v>
      </c>
    </row>
    <row r="384" spans="1:9">
      <c r="A384" s="21" t="s">
        <v>3113</v>
      </c>
      <c r="B384" s="21">
        <v>10</v>
      </c>
      <c r="C384" s="21">
        <v>723.36</v>
      </c>
      <c r="D384" s="21" t="s">
        <v>1869</v>
      </c>
      <c r="E384" s="21" t="s">
        <v>3114</v>
      </c>
      <c r="F384" s="21">
        <v>1.0733889947662143</v>
      </c>
      <c r="G384" s="21">
        <v>5.3763836615008283E-2</v>
      </c>
      <c r="H384" s="21">
        <v>1.0267464941258284</v>
      </c>
      <c r="I384" s="21">
        <v>0.82385409479664273</v>
      </c>
    </row>
    <row r="385" spans="1:9">
      <c r="A385" s="21" t="s">
        <v>3115</v>
      </c>
      <c r="B385" s="21">
        <v>2</v>
      </c>
      <c r="C385" s="21">
        <v>82.75</v>
      </c>
      <c r="D385" s="21" t="s">
        <v>3116</v>
      </c>
      <c r="E385" s="21" t="s">
        <v>3117</v>
      </c>
      <c r="F385" s="21">
        <v>1.6045293235607083</v>
      </c>
      <c r="G385" s="21">
        <v>7.9378979042173697E-2</v>
      </c>
      <c r="H385" s="21">
        <v>0.93493539894613753</v>
      </c>
      <c r="I385" s="21">
        <v>0.78886939640920284</v>
      </c>
    </row>
    <row r="386" spans="1:9">
      <c r="A386" s="21" t="s">
        <v>3118</v>
      </c>
      <c r="B386" s="21">
        <v>13</v>
      </c>
      <c r="C386" s="21">
        <v>776.94</v>
      </c>
      <c r="D386" s="21" t="s">
        <v>3119</v>
      </c>
      <c r="E386" s="21" t="s">
        <v>3120</v>
      </c>
      <c r="F386" s="21">
        <v>0.94181245171680672</v>
      </c>
      <c r="G386" s="21">
        <v>0.12520510844331253</v>
      </c>
      <c r="H386" s="21">
        <v>1.0170488911709965</v>
      </c>
      <c r="I386" s="21">
        <v>0.61843521960430969</v>
      </c>
    </row>
    <row r="387" spans="1:9">
      <c r="A387" s="21" t="s">
        <v>3121</v>
      </c>
      <c r="B387" s="21">
        <v>1</v>
      </c>
      <c r="C387" s="21">
        <v>33.08</v>
      </c>
      <c r="D387" s="21" t="s">
        <v>3122</v>
      </c>
      <c r="E387" s="21" t="s">
        <v>3123</v>
      </c>
      <c r="F387" s="21">
        <v>1.3205647449449565</v>
      </c>
      <c r="G387" s="21">
        <v>0.1309892093792715</v>
      </c>
      <c r="H387" s="21">
        <v>1.0515301322886468</v>
      </c>
      <c r="I387" s="21">
        <v>0.63559877793486319</v>
      </c>
    </row>
    <row r="388" spans="1:9">
      <c r="A388" s="21" t="s">
        <v>3124</v>
      </c>
      <c r="B388" s="21">
        <v>4</v>
      </c>
      <c r="C388" s="21">
        <v>215.37</v>
      </c>
      <c r="D388" s="21" t="s">
        <v>3125</v>
      </c>
      <c r="E388" s="21" t="s">
        <v>3126</v>
      </c>
      <c r="F388" s="21">
        <v>0.6963804592502939</v>
      </c>
      <c r="G388" s="21">
        <v>0.36546844040288512</v>
      </c>
      <c r="H388" s="21">
        <v>1.467666891568467</v>
      </c>
      <c r="I388" s="21">
        <v>0.37798569929060039</v>
      </c>
    </row>
    <row r="389" spans="1:9">
      <c r="A389" s="21" t="s">
        <v>3127</v>
      </c>
      <c r="B389" s="21">
        <v>4</v>
      </c>
      <c r="C389" s="21">
        <v>214.22</v>
      </c>
      <c r="D389" s="21" t="s">
        <v>3128</v>
      </c>
      <c r="E389" s="21" t="s">
        <v>3129</v>
      </c>
      <c r="F389" s="21">
        <v>0.65643488591334387</v>
      </c>
      <c r="G389" s="21">
        <v>0.20809627934988192</v>
      </c>
      <c r="H389" s="21">
        <v>1.3076208351507386</v>
      </c>
      <c r="I389" s="21">
        <v>0.46656020848462582</v>
      </c>
    </row>
    <row r="390" spans="1:9">
      <c r="A390" s="21" t="s">
        <v>3130</v>
      </c>
      <c r="B390" s="21">
        <v>5</v>
      </c>
      <c r="C390" s="21">
        <v>347.58</v>
      </c>
      <c r="D390" s="21" t="s">
        <v>3131</v>
      </c>
      <c r="E390" s="21" t="s">
        <v>3132</v>
      </c>
      <c r="F390" s="21">
        <v>0.53997955568099665</v>
      </c>
      <c r="G390" s="21">
        <v>0.13307115724977042</v>
      </c>
      <c r="H390" s="21">
        <v>3.4750809892331249</v>
      </c>
      <c r="I390" s="21">
        <v>0.39799515594953983</v>
      </c>
    </row>
    <row r="391" spans="1:9">
      <c r="A391" s="21" t="s">
        <v>3133</v>
      </c>
      <c r="B391" s="21">
        <v>21</v>
      </c>
      <c r="C391" s="21">
        <v>1227.22</v>
      </c>
      <c r="D391" s="21" t="s">
        <v>3134</v>
      </c>
      <c r="E391" s="21" t="s">
        <v>3135</v>
      </c>
      <c r="F391" s="21">
        <v>1.5678382848933268</v>
      </c>
      <c r="G391" s="21">
        <v>3.5182771778315337E-2</v>
      </c>
      <c r="H391" s="21">
        <v>0.82929463896613076</v>
      </c>
      <c r="I391" s="21">
        <v>0.62365547539752209</v>
      </c>
    </row>
    <row r="392" spans="1:9">
      <c r="A392" s="21" t="s">
        <v>3136</v>
      </c>
      <c r="B392" s="21">
        <v>91</v>
      </c>
      <c r="C392" s="21">
        <v>5564.08</v>
      </c>
      <c r="D392" s="21" t="s">
        <v>3137</v>
      </c>
      <c r="E392" s="21" t="s">
        <v>3138</v>
      </c>
      <c r="F392" s="21">
        <v>0.66676372304014042</v>
      </c>
      <c r="G392" s="21">
        <v>0.34552007539218738</v>
      </c>
      <c r="H392" s="21">
        <v>1.8202873098354455</v>
      </c>
      <c r="I392" s="21">
        <v>0.34626605744638583</v>
      </c>
    </row>
    <row r="393" spans="1:9">
      <c r="A393" s="21" t="s">
        <v>3139</v>
      </c>
      <c r="B393" s="21">
        <v>1</v>
      </c>
      <c r="C393" s="21">
        <v>45.01</v>
      </c>
      <c r="D393" s="21" t="s">
        <v>3140</v>
      </c>
      <c r="E393" s="21" t="s">
        <v>3141</v>
      </c>
      <c r="F393" s="21">
        <v>1.2795910601963476</v>
      </c>
      <c r="G393" s="21">
        <v>5.1456856117522307E-2</v>
      </c>
      <c r="H393" s="21">
        <v>0.97269462254859906</v>
      </c>
      <c r="I393" s="21">
        <v>0.78472419002287119</v>
      </c>
    </row>
    <row r="394" spans="1:9">
      <c r="A394" s="21" t="s">
        <v>3142</v>
      </c>
      <c r="B394" s="21">
        <v>1</v>
      </c>
      <c r="C394" s="21">
        <v>36.44</v>
      </c>
      <c r="D394" s="21" t="s">
        <v>3143</v>
      </c>
      <c r="E394" s="21" t="s">
        <v>3144</v>
      </c>
      <c r="F394" s="21">
        <v>1.0817161537356583</v>
      </c>
      <c r="G394" s="21">
        <v>0.16667226942066166</v>
      </c>
      <c r="H394" s="21">
        <v>0.94830205500263542</v>
      </c>
      <c r="I394" s="21">
        <v>0.38206626288934176</v>
      </c>
    </row>
    <row r="395" spans="1:9">
      <c r="A395" s="21" t="s">
        <v>3145</v>
      </c>
      <c r="B395" s="21">
        <v>22</v>
      </c>
      <c r="C395" s="21">
        <v>3260.2</v>
      </c>
      <c r="D395" s="21" t="s">
        <v>3146</v>
      </c>
      <c r="E395" s="21" t="s">
        <v>3147</v>
      </c>
      <c r="F395" s="21">
        <v>1.1057454723978348</v>
      </c>
      <c r="G395" s="21">
        <v>0.10068218199144785</v>
      </c>
      <c r="H395" s="21">
        <v>0.85089953749315517</v>
      </c>
      <c r="I395" s="21">
        <v>0.30043803235114047</v>
      </c>
    </row>
    <row r="396" spans="1:9">
      <c r="A396" s="21" t="s">
        <v>3148</v>
      </c>
      <c r="B396" s="21">
        <v>1</v>
      </c>
      <c r="C396" s="21">
        <v>175.51</v>
      </c>
      <c r="D396" s="21" t="s">
        <v>3149</v>
      </c>
      <c r="E396" s="21" t="s">
        <v>3150</v>
      </c>
      <c r="F396" s="21">
        <v>1.2553770881296744</v>
      </c>
      <c r="G396" s="21">
        <v>0.20181913296848869</v>
      </c>
      <c r="H396" s="21">
        <v>0.96962843487621131</v>
      </c>
      <c r="I396" s="21">
        <v>0.78544958413409893</v>
      </c>
    </row>
    <row r="397" spans="1:9">
      <c r="A397" s="21" t="s">
        <v>3151</v>
      </c>
      <c r="B397" s="21">
        <v>37</v>
      </c>
      <c r="C397" s="21">
        <v>2415.9699999999998</v>
      </c>
      <c r="D397" s="21" t="s">
        <v>1861</v>
      </c>
      <c r="E397" s="21" t="s">
        <v>3152</v>
      </c>
      <c r="F397" s="21">
        <v>1.1464350973916779</v>
      </c>
      <c r="G397" s="21">
        <v>0.16089194904551596</v>
      </c>
      <c r="H397" s="21">
        <v>0.86872316493632029</v>
      </c>
      <c r="I397" s="21">
        <v>0.34228994755215686</v>
      </c>
    </row>
    <row r="398" spans="1:9">
      <c r="A398" s="21" t="s">
        <v>3153</v>
      </c>
      <c r="B398" s="21">
        <v>3</v>
      </c>
      <c r="C398" s="21">
        <v>156.47999999999999</v>
      </c>
      <c r="D398" s="21" t="s">
        <v>3154</v>
      </c>
      <c r="E398" s="21" t="s">
        <v>3155</v>
      </c>
      <c r="F398" s="21">
        <v>0.55188452152316958</v>
      </c>
      <c r="G398" s="21">
        <v>0.11081415826307338</v>
      </c>
      <c r="H398" s="21">
        <v>0.9904444366089552</v>
      </c>
      <c r="I398" s="21">
        <v>0.97341463701967212</v>
      </c>
    </row>
    <row r="399" spans="1:9">
      <c r="A399" s="21" t="s">
        <v>3156</v>
      </c>
      <c r="B399" s="21">
        <v>4</v>
      </c>
      <c r="C399" s="21">
        <v>180.07</v>
      </c>
      <c r="D399" s="21" t="s">
        <v>3157</v>
      </c>
      <c r="E399" s="21" t="s">
        <v>3158</v>
      </c>
      <c r="F399" s="21">
        <v>1.1943544638669845</v>
      </c>
      <c r="G399" s="21">
        <v>8.3819128842531634E-2</v>
      </c>
      <c r="H399" s="21">
        <v>1.3487374368084979</v>
      </c>
      <c r="I399" s="21">
        <v>0.20907391372791342</v>
      </c>
    </row>
    <row r="400" spans="1:9">
      <c r="A400" s="21" t="s">
        <v>3159</v>
      </c>
      <c r="B400" s="21">
        <v>1</v>
      </c>
      <c r="C400" s="21">
        <v>82.17</v>
      </c>
      <c r="D400" s="21" t="s">
        <v>3160</v>
      </c>
      <c r="E400" s="21" t="s">
        <v>3161</v>
      </c>
      <c r="F400" s="21">
        <v>1.2821541032563641</v>
      </c>
      <c r="G400" s="21">
        <v>0.18845513688166043</v>
      </c>
      <c r="H400" s="21">
        <v>0.74198522011120138</v>
      </c>
      <c r="I400" s="21">
        <v>0.2345431066475191</v>
      </c>
    </row>
    <row r="401" spans="1:9">
      <c r="A401" s="21" t="s">
        <v>3162</v>
      </c>
      <c r="B401" s="21">
        <v>2</v>
      </c>
      <c r="C401" s="21">
        <v>343.15</v>
      </c>
      <c r="D401" s="21" t="s">
        <v>3163</v>
      </c>
      <c r="E401" s="21" t="s">
        <v>3164</v>
      </c>
      <c r="F401" s="21">
        <v>1.2085113034543284</v>
      </c>
      <c r="G401" s="21">
        <v>0.13078223151527968</v>
      </c>
      <c r="H401" s="21">
        <v>0.73681965271971872</v>
      </c>
      <c r="I401" s="21">
        <v>0.26308387877761902</v>
      </c>
    </row>
    <row r="402" spans="1:9">
      <c r="A402" s="21" t="s">
        <v>3165</v>
      </c>
      <c r="B402" s="21">
        <v>2</v>
      </c>
      <c r="C402" s="21">
        <v>99.26</v>
      </c>
      <c r="D402" s="21" t="s">
        <v>3166</v>
      </c>
      <c r="E402" s="21" t="s">
        <v>3167</v>
      </c>
      <c r="F402" s="21">
        <v>1.4141145447881984</v>
      </c>
      <c r="G402" s="21">
        <v>5.0565214447934506E-2</v>
      </c>
      <c r="H402" s="21">
        <v>0.98469686513197696</v>
      </c>
      <c r="I402" s="21">
        <v>0.93903024573696614</v>
      </c>
    </row>
    <row r="403" spans="1:9">
      <c r="A403" s="21" t="s">
        <v>3168</v>
      </c>
      <c r="B403" s="21">
        <v>5</v>
      </c>
      <c r="C403" s="21">
        <v>294.97000000000003</v>
      </c>
      <c r="D403" s="21" t="s">
        <v>3169</v>
      </c>
      <c r="E403" s="21" t="s">
        <v>3170</v>
      </c>
      <c r="F403" s="21">
        <v>0.61240844768675229</v>
      </c>
      <c r="G403" s="21">
        <v>0.37409929595368496</v>
      </c>
      <c r="H403" s="21">
        <v>1.2889242397089922</v>
      </c>
      <c r="I403" s="21">
        <v>0.41177477771062443</v>
      </c>
    </row>
    <row r="404" spans="1:9">
      <c r="A404" s="21" t="s">
        <v>3171</v>
      </c>
      <c r="B404" s="21">
        <v>8</v>
      </c>
      <c r="C404" s="21">
        <v>486.57</v>
      </c>
      <c r="D404" s="21" t="s">
        <v>3172</v>
      </c>
      <c r="E404" s="21" t="s">
        <v>3173</v>
      </c>
      <c r="F404" s="21">
        <v>1.1348176782015156</v>
      </c>
      <c r="G404" s="21">
        <v>0.10157443330579914</v>
      </c>
      <c r="H404" s="21">
        <v>0.97471570502530047</v>
      </c>
      <c r="I404" s="21">
        <v>0.79617985821988213</v>
      </c>
    </row>
    <row r="405" spans="1:9">
      <c r="A405" s="21" t="s">
        <v>3174</v>
      </c>
      <c r="B405" s="21">
        <v>21</v>
      </c>
      <c r="C405" s="21">
        <v>1727.94</v>
      </c>
      <c r="D405" s="21" t="s">
        <v>1828</v>
      </c>
      <c r="E405" s="21" t="s">
        <v>3175</v>
      </c>
      <c r="F405" s="21">
        <v>1.3116341359911097</v>
      </c>
      <c r="G405" s="21">
        <v>0.12458484917985897</v>
      </c>
      <c r="H405" s="21">
        <v>0.81599924029023196</v>
      </c>
      <c r="I405" s="21">
        <v>0.46930444695916668</v>
      </c>
    </row>
    <row r="406" spans="1:9">
      <c r="A406" s="21" t="s">
        <v>3176</v>
      </c>
      <c r="B406" s="21">
        <v>2</v>
      </c>
      <c r="C406" s="21">
        <v>115.07</v>
      </c>
      <c r="D406" s="21" t="s">
        <v>3177</v>
      </c>
      <c r="E406" s="21" t="s">
        <v>3178</v>
      </c>
      <c r="F406" s="21">
        <v>0.80050792855055009</v>
      </c>
      <c r="G406" s="21">
        <v>0.31565449565798581</v>
      </c>
      <c r="H406" s="21">
        <v>1.6507953371990269</v>
      </c>
      <c r="I406" s="21">
        <v>0.31813906630203304</v>
      </c>
    </row>
    <row r="407" spans="1:9">
      <c r="A407" s="21" t="s">
        <v>3179</v>
      </c>
      <c r="B407" s="21">
        <v>1</v>
      </c>
      <c r="C407" s="21">
        <v>119.95</v>
      </c>
      <c r="D407" s="21" t="s">
        <v>3180</v>
      </c>
      <c r="E407" s="21" t="s">
        <v>3181</v>
      </c>
      <c r="F407" s="21">
        <v>0.93643273703337004</v>
      </c>
      <c r="G407" s="21">
        <v>0.76441908759571076</v>
      </c>
      <c r="H407" s="21">
        <v>0.66686092751186277</v>
      </c>
      <c r="I407" s="21">
        <v>0.10816986814344935</v>
      </c>
    </row>
    <row r="408" spans="1:9">
      <c r="A408" s="21" t="s">
        <v>3182</v>
      </c>
      <c r="B408" s="21">
        <v>10</v>
      </c>
      <c r="C408" s="21">
        <v>1283.33</v>
      </c>
      <c r="D408" s="21" t="s">
        <v>3183</v>
      </c>
      <c r="E408" s="21" t="s">
        <v>3184</v>
      </c>
      <c r="F408" s="21">
        <v>0.57807513239004904</v>
      </c>
      <c r="G408" s="21">
        <v>0.30604120544765706</v>
      </c>
      <c r="H408" s="21">
        <v>2.0214422478206377</v>
      </c>
      <c r="I408" s="21">
        <v>0.35892820593308505</v>
      </c>
    </row>
    <row r="409" spans="1:9">
      <c r="A409" s="21" t="s">
        <v>3185</v>
      </c>
      <c r="B409" s="21">
        <v>5</v>
      </c>
      <c r="C409" s="21">
        <v>356.88</v>
      </c>
      <c r="D409" s="21" t="s">
        <v>3186</v>
      </c>
      <c r="E409" s="21" t="s">
        <v>3187</v>
      </c>
      <c r="F409" s="21">
        <v>1.6034727327081859</v>
      </c>
      <c r="G409" s="21">
        <v>7.0264341119343363E-2</v>
      </c>
      <c r="H409" s="21">
        <v>0.93011699006722215</v>
      </c>
      <c r="I409" s="21">
        <v>0.83831010805232309</v>
      </c>
    </row>
    <row r="410" spans="1:9">
      <c r="A410" s="21" t="s">
        <v>3188</v>
      </c>
      <c r="B410" s="21">
        <v>1</v>
      </c>
      <c r="C410" s="21">
        <v>32.119999999999997</v>
      </c>
      <c r="D410" s="21" t="s">
        <v>3189</v>
      </c>
      <c r="E410" s="21" t="s">
        <v>3190</v>
      </c>
      <c r="F410" s="21">
        <v>2.1212114149699515</v>
      </c>
      <c r="G410" s="21">
        <v>9.7257927392173787E-2</v>
      </c>
      <c r="H410" s="21">
        <v>0.73620965900224511</v>
      </c>
      <c r="I410" s="21">
        <v>0.51154487751499533</v>
      </c>
    </row>
    <row r="411" spans="1:9">
      <c r="A411" s="21" t="s">
        <v>3191</v>
      </c>
      <c r="B411" s="21">
        <v>3</v>
      </c>
      <c r="C411" s="21">
        <v>134.4</v>
      </c>
      <c r="D411" s="21" t="s">
        <v>3192</v>
      </c>
      <c r="E411" s="21" t="s">
        <v>3193</v>
      </c>
      <c r="F411" s="21">
        <v>1.1510222324560599</v>
      </c>
      <c r="G411" s="21">
        <v>0.18789914943873426</v>
      </c>
      <c r="H411" s="21">
        <v>0.95530096753127025</v>
      </c>
      <c r="I411" s="21">
        <v>0.71020247497280331</v>
      </c>
    </row>
    <row r="412" spans="1:9">
      <c r="A412" s="21" t="s">
        <v>3194</v>
      </c>
      <c r="B412" s="21">
        <v>5</v>
      </c>
      <c r="C412" s="21">
        <v>354.88</v>
      </c>
      <c r="D412" s="21" t="s">
        <v>3195</v>
      </c>
      <c r="E412" s="21" t="s">
        <v>3196</v>
      </c>
      <c r="F412" s="21">
        <v>0.57798929660002052</v>
      </c>
      <c r="G412" s="21">
        <v>0.23926993015016373</v>
      </c>
      <c r="H412" s="21">
        <v>1.8288262888789812</v>
      </c>
      <c r="I412" s="21">
        <v>0.397868963268113</v>
      </c>
    </row>
    <row r="413" spans="1:9">
      <c r="A413" s="21" t="s">
        <v>3197</v>
      </c>
      <c r="B413" s="21">
        <v>3</v>
      </c>
      <c r="C413" s="21">
        <v>108.1</v>
      </c>
      <c r="D413" s="21" t="s">
        <v>3198</v>
      </c>
      <c r="E413" s="21" t="s">
        <v>3199</v>
      </c>
      <c r="F413" s="21">
        <v>1.3120871328790438</v>
      </c>
      <c r="G413" s="21">
        <v>0.35434035537029185</v>
      </c>
      <c r="H413" s="21">
        <v>0.94247179489816679</v>
      </c>
      <c r="I413" s="21">
        <v>0.7485530908098742</v>
      </c>
    </row>
    <row r="414" spans="1:9">
      <c r="A414" s="21" t="s">
        <v>3200</v>
      </c>
      <c r="B414" s="21">
        <v>1</v>
      </c>
      <c r="C414" s="21">
        <v>54.99</v>
      </c>
      <c r="D414" s="21" t="s">
        <v>3201</v>
      </c>
      <c r="E414" s="21" t="s">
        <v>3202</v>
      </c>
      <c r="F414" s="21">
        <v>0.47244415831061309</v>
      </c>
      <c r="G414" s="21">
        <v>0.12375753714619495</v>
      </c>
      <c r="H414" s="21">
        <v>1.0530877836463501</v>
      </c>
      <c r="I414" s="21">
        <v>0.89865843416568214</v>
      </c>
    </row>
    <row r="415" spans="1:9">
      <c r="A415" s="21" t="s">
        <v>3203</v>
      </c>
      <c r="B415" s="21">
        <v>1</v>
      </c>
      <c r="C415" s="21">
        <v>102.78</v>
      </c>
      <c r="D415" s="21" t="s">
        <v>3204</v>
      </c>
      <c r="E415" s="21" t="s">
        <v>3205</v>
      </c>
      <c r="F415" s="21">
        <v>1.2165097526718667</v>
      </c>
      <c r="G415" s="21">
        <v>0.27392037421896215</v>
      </c>
      <c r="H415" s="21">
        <v>0.64400887521292882</v>
      </c>
      <c r="I415" s="21">
        <v>0.22063858571265535</v>
      </c>
    </row>
    <row r="416" spans="1:9">
      <c r="A416" s="21" t="s">
        <v>3206</v>
      </c>
      <c r="B416" s="21">
        <v>2</v>
      </c>
      <c r="C416" s="21">
        <v>167.18</v>
      </c>
      <c r="D416" s="21" t="s">
        <v>3207</v>
      </c>
      <c r="E416" s="21" t="s">
        <v>3208</v>
      </c>
      <c r="F416" s="21">
        <v>1.3823490370098348</v>
      </c>
      <c r="G416" s="21">
        <v>0.27048667182459102</v>
      </c>
      <c r="H416" s="21">
        <v>0.85820112441780239</v>
      </c>
      <c r="I416" s="21">
        <v>0.47319180418126228</v>
      </c>
    </row>
    <row r="417" spans="1:9">
      <c r="A417" s="21" t="s">
        <v>3209</v>
      </c>
      <c r="B417" s="21">
        <v>2</v>
      </c>
      <c r="C417" s="21">
        <v>93.24</v>
      </c>
      <c r="D417" s="21" t="s">
        <v>3210</v>
      </c>
      <c r="E417" s="21" t="s">
        <v>3211</v>
      </c>
      <c r="F417" s="21">
        <v>0.71725844003819517</v>
      </c>
      <c r="G417" s="21">
        <v>0.16909344707958979</v>
      </c>
      <c r="H417" s="21">
        <v>1.6590935193738914</v>
      </c>
      <c r="I417" s="21">
        <v>0.4246877441295715</v>
      </c>
    </row>
    <row r="418" spans="1:9">
      <c r="A418" s="21" t="s">
        <v>3212</v>
      </c>
      <c r="B418" s="21">
        <v>1</v>
      </c>
      <c r="C418" s="21">
        <v>42.27</v>
      </c>
      <c r="D418" s="21" t="s">
        <v>3213</v>
      </c>
      <c r="E418" s="21" t="s">
        <v>3214</v>
      </c>
      <c r="F418" s="21">
        <v>1.6404768157118379</v>
      </c>
      <c r="G418" s="21">
        <v>8.191256616425345E-2</v>
      </c>
      <c r="H418" s="21">
        <v>0.81392597138698175</v>
      </c>
      <c r="I418" s="21">
        <v>0.56171548864690968</v>
      </c>
    </row>
    <row r="419" spans="1:9">
      <c r="A419" s="21" t="s">
        <v>3215</v>
      </c>
      <c r="B419" s="21">
        <v>13</v>
      </c>
      <c r="C419" s="21">
        <v>891.35</v>
      </c>
      <c r="D419" s="21" t="s">
        <v>3216</v>
      </c>
      <c r="E419" s="21" t="s">
        <v>3217</v>
      </c>
      <c r="F419" s="21">
        <v>1.8892557382857535</v>
      </c>
      <c r="G419" s="21">
        <v>4.5315192185639522E-2</v>
      </c>
      <c r="H419" s="21">
        <v>0.92225264309205535</v>
      </c>
      <c r="I419" s="21">
        <v>0.87157989791234591</v>
      </c>
    </row>
    <row r="420" spans="1:9">
      <c r="A420" s="21" t="s">
        <v>3218</v>
      </c>
      <c r="B420" s="21">
        <v>1</v>
      </c>
      <c r="C420" s="21">
        <v>33.57</v>
      </c>
      <c r="D420" s="21" t="s">
        <v>3219</v>
      </c>
      <c r="E420" s="21" t="s">
        <v>3220</v>
      </c>
      <c r="F420" s="21">
        <v>1.437271472424384</v>
      </c>
      <c r="G420" s="21">
        <v>0.16452304838912132</v>
      </c>
      <c r="H420" s="21">
        <v>0.75384691816149696</v>
      </c>
      <c r="I420" s="21">
        <v>0.45014068602833168</v>
      </c>
    </row>
    <row r="421" spans="1:9">
      <c r="A421" s="21" t="s">
        <v>3221</v>
      </c>
      <c r="B421" s="21">
        <v>17</v>
      </c>
      <c r="C421" s="21">
        <v>1025.27</v>
      </c>
      <c r="D421" s="21" t="s">
        <v>3222</v>
      </c>
      <c r="E421" s="21" t="s">
        <v>3223</v>
      </c>
      <c r="F421" s="21">
        <v>2.1561870244368704</v>
      </c>
      <c r="G421" s="21">
        <v>6.732522567683169E-2</v>
      </c>
      <c r="H421" s="21">
        <v>0.99601300822237948</v>
      </c>
      <c r="I421" s="21">
        <v>0.99320611268638748</v>
      </c>
    </row>
    <row r="422" spans="1:9">
      <c r="A422" s="21" t="s">
        <v>3224</v>
      </c>
      <c r="B422" s="21">
        <v>2</v>
      </c>
      <c r="C422" s="21">
        <v>99.93</v>
      </c>
      <c r="D422" s="21" t="s">
        <v>3225</v>
      </c>
      <c r="E422" s="21" t="s">
        <v>3226</v>
      </c>
      <c r="F422" s="21">
        <v>0.69385746549111937</v>
      </c>
      <c r="G422" s="21">
        <v>0.13392775882363633</v>
      </c>
      <c r="H422" s="21">
        <v>1.3463122109197663</v>
      </c>
      <c r="I422" s="21">
        <v>0.43770044599051378</v>
      </c>
    </row>
    <row r="423" spans="1:9">
      <c r="A423" s="21" t="s">
        <v>3227</v>
      </c>
      <c r="B423" s="21">
        <v>20</v>
      </c>
      <c r="C423" s="21">
        <v>1336.59</v>
      </c>
      <c r="D423" s="21" t="s">
        <v>3228</v>
      </c>
      <c r="E423" s="21" t="s">
        <v>3229</v>
      </c>
      <c r="F423" s="21">
        <v>1.1174097175855544</v>
      </c>
      <c r="G423" s="21">
        <v>7.3229528663541765E-2</v>
      </c>
      <c r="H423" s="21">
        <v>0.86854809045692238</v>
      </c>
      <c r="I423" s="21">
        <v>0.45919557392023208</v>
      </c>
    </row>
    <row r="424" spans="1:9">
      <c r="A424" s="21" t="s">
        <v>3230</v>
      </c>
      <c r="B424" s="21">
        <v>6</v>
      </c>
      <c r="C424" s="21">
        <v>942.57</v>
      </c>
      <c r="D424" s="21" t="s">
        <v>1964</v>
      </c>
      <c r="E424" s="21" t="s">
        <v>3231</v>
      </c>
      <c r="F424" s="21">
        <v>1.7296510922329318</v>
      </c>
      <c r="G424" s="21">
        <v>7.4094949051925083E-2</v>
      </c>
      <c r="H424" s="21">
        <v>0.96420245705266816</v>
      </c>
      <c r="I424" s="21">
        <v>0.92444585825365533</v>
      </c>
    </row>
    <row r="425" spans="1:9">
      <c r="A425" s="21" t="s">
        <v>3232</v>
      </c>
      <c r="B425" s="21">
        <v>1</v>
      </c>
      <c r="C425" s="21">
        <v>51.56</v>
      </c>
      <c r="D425" s="21" t="s">
        <v>3233</v>
      </c>
      <c r="E425" s="21" t="s">
        <v>3234</v>
      </c>
      <c r="F425" s="21">
        <v>1.8296225568953164</v>
      </c>
      <c r="G425" s="21">
        <v>0.10376443833984568</v>
      </c>
      <c r="H425" s="21">
        <v>1.0230916244537849</v>
      </c>
      <c r="I425" s="21">
        <v>0.95844179713216482</v>
      </c>
    </row>
    <row r="426" spans="1:9">
      <c r="A426" s="21" t="s">
        <v>3235</v>
      </c>
      <c r="B426" s="21">
        <v>22</v>
      </c>
      <c r="C426" s="21">
        <v>2486.27</v>
      </c>
      <c r="D426" s="21" t="s">
        <v>3236</v>
      </c>
      <c r="E426" s="21" t="s">
        <v>3237</v>
      </c>
      <c r="F426" s="21">
        <v>1.1588381214564267</v>
      </c>
      <c r="G426" s="21">
        <v>0.20694962143834122</v>
      </c>
      <c r="H426" s="21">
        <v>0.88565942734598391</v>
      </c>
      <c r="I426" s="21">
        <v>0.42225317031065579</v>
      </c>
    </row>
    <row r="427" spans="1:9">
      <c r="A427" s="21" t="s">
        <v>3238</v>
      </c>
      <c r="B427" s="21">
        <v>2</v>
      </c>
      <c r="C427" s="21">
        <v>84.01</v>
      </c>
      <c r="D427" s="21" t="s">
        <v>3239</v>
      </c>
      <c r="E427" s="21" t="s">
        <v>3240</v>
      </c>
      <c r="F427" s="21">
        <v>1.1197498999682578</v>
      </c>
      <c r="G427" s="21">
        <v>0.2560983541926648</v>
      </c>
      <c r="H427" s="21">
        <v>0.70041550789355878</v>
      </c>
      <c r="I427" s="21">
        <v>0.23929582192935431</v>
      </c>
    </row>
    <row r="428" spans="1:9">
      <c r="A428" s="21" t="s">
        <v>3241</v>
      </c>
      <c r="B428" s="21">
        <v>11</v>
      </c>
      <c r="C428" s="21">
        <v>764.07</v>
      </c>
      <c r="D428" s="21" t="s">
        <v>1887</v>
      </c>
      <c r="E428" s="21" t="s">
        <v>3242</v>
      </c>
      <c r="F428" s="21">
        <v>0.86973585295608191</v>
      </c>
      <c r="G428" s="21">
        <v>0.21777748673582917</v>
      </c>
      <c r="H428" s="21">
        <v>1.1720576716643987</v>
      </c>
      <c r="I428" s="21">
        <v>0.37637528483076582</v>
      </c>
    </row>
    <row r="429" spans="1:9">
      <c r="A429" s="21" t="s">
        <v>3243</v>
      </c>
      <c r="B429" s="21">
        <v>2</v>
      </c>
      <c r="C429" s="21">
        <v>80.83</v>
      </c>
      <c r="D429" s="21" t="s">
        <v>3244</v>
      </c>
      <c r="E429" s="21" t="s">
        <v>3245</v>
      </c>
      <c r="F429" s="21">
        <v>1.4756618006880151</v>
      </c>
      <c r="G429" s="21">
        <v>0.14874028957766483</v>
      </c>
      <c r="H429" s="21">
        <v>0.63160011351388645</v>
      </c>
      <c r="I429" s="21">
        <v>0.32747750120651931</v>
      </c>
    </row>
    <row r="430" spans="1:9">
      <c r="A430" s="21" t="s">
        <v>3246</v>
      </c>
      <c r="B430" s="21">
        <v>11</v>
      </c>
      <c r="C430" s="21">
        <v>587.75</v>
      </c>
      <c r="D430" s="21" t="s">
        <v>3247</v>
      </c>
      <c r="E430" s="21" t="s">
        <v>3248</v>
      </c>
      <c r="F430" s="21">
        <v>1.2409192951502237</v>
      </c>
      <c r="G430" s="21">
        <v>1.6087869836043902E-2</v>
      </c>
      <c r="H430" s="21">
        <v>1.1096031215605764</v>
      </c>
      <c r="I430" s="21">
        <v>0.39638582825541258</v>
      </c>
    </row>
    <row r="431" spans="1:9">
      <c r="A431" s="21" t="s">
        <v>3249</v>
      </c>
      <c r="B431" s="21">
        <v>6</v>
      </c>
      <c r="C431" s="21">
        <v>443.73</v>
      </c>
      <c r="D431" s="21" t="s">
        <v>3250</v>
      </c>
      <c r="E431" s="21" t="s">
        <v>3251</v>
      </c>
      <c r="F431" s="21">
        <v>1.5601065981279625</v>
      </c>
      <c r="G431" s="21">
        <v>7.783297516220003E-2</v>
      </c>
      <c r="H431" s="21">
        <v>0.86401500197299885</v>
      </c>
      <c r="I431" s="21">
        <v>0.65426763671614929</v>
      </c>
    </row>
    <row r="432" spans="1:9">
      <c r="A432" s="21" t="s">
        <v>3252</v>
      </c>
      <c r="B432" s="21">
        <v>1</v>
      </c>
      <c r="C432" s="21">
        <v>132.02000000000001</v>
      </c>
      <c r="D432" s="21" t="s">
        <v>2267</v>
      </c>
      <c r="E432" s="21" t="s">
        <v>3253</v>
      </c>
      <c r="F432" s="21">
        <v>1.2443675744846283</v>
      </c>
      <c r="G432" s="21">
        <v>0.12127535175705006</v>
      </c>
      <c r="H432" s="21">
        <v>0.92098510489208096</v>
      </c>
      <c r="I432" s="21">
        <v>0.676563581930127</v>
      </c>
    </row>
    <row r="433" spans="1:9">
      <c r="A433" s="21" t="s">
        <v>3254</v>
      </c>
      <c r="B433" s="21">
        <v>8</v>
      </c>
      <c r="C433" s="21">
        <v>420.93</v>
      </c>
      <c r="D433" s="21" t="s">
        <v>3255</v>
      </c>
      <c r="E433" s="21" t="s">
        <v>3256</v>
      </c>
      <c r="F433" s="21">
        <v>1.2610508017389042</v>
      </c>
      <c r="G433" s="21">
        <v>7.3612566878970082E-2</v>
      </c>
      <c r="H433" s="21">
        <v>0.83242590125484039</v>
      </c>
      <c r="I433" s="21">
        <v>0.47394338969415412</v>
      </c>
    </row>
    <row r="434" spans="1:9">
      <c r="A434" s="21" t="s">
        <v>3257</v>
      </c>
      <c r="B434" s="21">
        <v>6</v>
      </c>
      <c r="C434" s="21">
        <v>398</v>
      </c>
      <c r="D434" s="21" t="s">
        <v>3258</v>
      </c>
      <c r="E434" s="21" t="s">
        <v>3259</v>
      </c>
      <c r="F434" s="21">
        <v>1.2586441921630336</v>
      </c>
      <c r="G434" s="21">
        <v>0.25222691377482154</v>
      </c>
      <c r="H434" s="21">
        <v>0.96363680447033806</v>
      </c>
      <c r="I434" s="21">
        <v>0.72311525926381026</v>
      </c>
    </row>
    <row r="435" spans="1:9">
      <c r="A435" s="21" t="s">
        <v>3260</v>
      </c>
      <c r="B435" s="21">
        <v>5</v>
      </c>
      <c r="C435" s="21">
        <v>274.62</v>
      </c>
      <c r="D435" s="21" t="s">
        <v>3261</v>
      </c>
      <c r="E435" s="21" t="s">
        <v>3262</v>
      </c>
      <c r="F435" s="21">
        <v>0.80309372553089264</v>
      </c>
      <c r="G435" s="21">
        <v>0.58465592528337584</v>
      </c>
      <c r="H435" s="21">
        <v>1.7614803270810047</v>
      </c>
      <c r="I435" s="21">
        <v>0.32340449535691324</v>
      </c>
    </row>
    <row r="436" spans="1:9">
      <c r="A436" s="21" t="s">
        <v>914</v>
      </c>
      <c r="B436" s="21">
        <v>6</v>
      </c>
      <c r="C436" s="21">
        <v>353.79</v>
      </c>
      <c r="D436" s="21" t="s">
        <v>1899</v>
      </c>
      <c r="E436" s="21" t="s">
        <v>3263</v>
      </c>
      <c r="F436" s="21">
        <v>0.81732623254728398</v>
      </c>
      <c r="G436" s="21">
        <v>0.2981425588987246</v>
      </c>
      <c r="H436" s="21">
        <v>1.2094526348696848</v>
      </c>
      <c r="I436" s="21">
        <v>0.43732699400179847</v>
      </c>
    </row>
    <row r="437" spans="1:9">
      <c r="A437" s="21" t="s">
        <v>1246</v>
      </c>
      <c r="B437" s="21">
        <v>1</v>
      </c>
      <c r="C437" s="21">
        <v>32.33</v>
      </c>
      <c r="D437" s="21" t="s">
        <v>1903</v>
      </c>
      <c r="E437" s="21" t="s">
        <v>3264</v>
      </c>
      <c r="F437" s="21">
        <v>2.0307503734719057</v>
      </c>
      <c r="G437" s="21">
        <v>0.12985414202173051</v>
      </c>
      <c r="H437" s="21">
        <v>1.108779836766967</v>
      </c>
      <c r="I437" s="21">
        <v>0.73009680218544459</v>
      </c>
    </row>
    <row r="438" spans="1:9">
      <c r="A438" s="21" t="s">
        <v>3265</v>
      </c>
      <c r="B438" s="21">
        <v>5</v>
      </c>
      <c r="C438" s="21">
        <v>222.08</v>
      </c>
      <c r="D438" s="21" t="s">
        <v>3266</v>
      </c>
      <c r="E438" s="21" t="s">
        <v>3267</v>
      </c>
      <c r="F438" s="21">
        <v>1.0606496489908122</v>
      </c>
      <c r="G438" s="21">
        <v>5.9481333848382043E-2</v>
      </c>
      <c r="H438" s="21">
        <v>0.77236088876903264</v>
      </c>
      <c r="I438" s="21">
        <v>0.30774160345523666</v>
      </c>
    </row>
    <row r="439" spans="1:9">
      <c r="A439" s="21" t="s">
        <v>3268</v>
      </c>
      <c r="B439" s="21">
        <v>1</v>
      </c>
      <c r="C439" s="21">
        <v>38.11</v>
      </c>
      <c r="D439" s="21" t="s">
        <v>3269</v>
      </c>
      <c r="E439" s="21" t="s">
        <v>3270</v>
      </c>
      <c r="F439" s="21">
        <v>1.2906032044657954</v>
      </c>
      <c r="G439" s="21">
        <v>7.5694218728538765E-2</v>
      </c>
      <c r="H439" s="21">
        <v>0.98086226039544222</v>
      </c>
      <c r="I439" s="21">
        <v>0.93129386511425605</v>
      </c>
    </row>
    <row r="440" spans="1:9">
      <c r="A440" s="21" t="s">
        <v>3271</v>
      </c>
      <c r="B440" s="21">
        <v>11</v>
      </c>
      <c r="C440" s="21">
        <v>704.73</v>
      </c>
      <c r="D440" s="21" t="s">
        <v>3272</v>
      </c>
      <c r="E440" s="21" t="s">
        <v>3273</v>
      </c>
      <c r="F440" s="21">
        <v>0.80039065770377094</v>
      </c>
      <c r="G440" s="21">
        <v>0.21209183516450214</v>
      </c>
      <c r="H440" s="21">
        <v>1.4223732549763439</v>
      </c>
      <c r="I440" s="21">
        <v>0.39498446963373862</v>
      </c>
    </row>
    <row r="441" spans="1:9">
      <c r="A441" s="21" t="s">
        <v>3274</v>
      </c>
      <c r="B441" s="21">
        <v>5</v>
      </c>
      <c r="C441" s="21">
        <v>321.25</v>
      </c>
      <c r="D441" s="21" t="s">
        <v>3275</v>
      </c>
      <c r="E441" s="21" t="s">
        <v>3276</v>
      </c>
      <c r="F441" s="21">
        <v>0.53964416431087037</v>
      </c>
      <c r="G441" s="21">
        <v>0.16435518446804642</v>
      </c>
      <c r="H441" s="21">
        <v>3.1110191196243209</v>
      </c>
      <c r="I441" s="21">
        <v>0.42408166537459979</v>
      </c>
    </row>
    <row r="442" spans="1:9">
      <c r="A442" s="21" t="s">
        <v>3277</v>
      </c>
      <c r="B442" s="21">
        <v>15</v>
      </c>
      <c r="C442" s="21">
        <v>1016.57</v>
      </c>
      <c r="D442" s="21" t="s">
        <v>3278</v>
      </c>
      <c r="E442" s="21" t="s">
        <v>3279</v>
      </c>
      <c r="F442" s="21">
        <v>1.4739040601178621</v>
      </c>
      <c r="G442" s="21">
        <v>5.4356157075652979E-2</v>
      </c>
      <c r="H442" s="21">
        <v>0.89844880731925181</v>
      </c>
      <c r="I442" s="21">
        <v>0.71874510915755785</v>
      </c>
    </row>
    <row r="443" spans="1:9">
      <c r="A443" s="21" t="s">
        <v>3280</v>
      </c>
      <c r="B443" s="21">
        <v>3</v>
      </c>
      <c r="C443" s="21">
        <v>150.37</v>
      </c>
      <c r="D443" s="21" t="s">
        <v>3281</v>
      </c>
      <c r="E443" s="21" t="s">
        <v>3282</v>
      </c>
      <c r="F443" s="21">
        <v>1.3822073223361027</v>
      </c>
      <c r="G443" s="21">
        <v>0.19267044632092575</v>
      </c>
      <c r="H443" s="21">
        <v>0.9353565176041182</v>
      </c>
      <c r="I443" s="21">
        <v>0.84310417577606811</v>
      </c>
    </row>
    <row r="444" spans="1:9">
      <c r="A444" s="21" t="s">
        <v>3283</v>
      </c>
      <c r="B444" s="21">
        <v>3</v>
      </c>
      <c r="C444" s="21">
        <v>275.85000000000002</v>
      </c>
      <c r="D444" s="21" t="s">
        <v>3284</v>
      </c>
      <c r="E444" s="21" t="s">
        <v>3285</v>
      </c>
      <c r="F444" s="21">
        <v>1.257731458590003</v>
      </c>
      <c r="G444" s="21">
        <v>0.22959334206653656</v>
      </c>
      <c r="H444" s="21">
        <v>0.84531676853604687</v>
      </c>
      <c r="I444" s="21">
        <v>0.5011695724957016</v>
      </c>
    </row>
    <row r="445" spans="1:9">
      <c r="A445" s="21" t="s">
        <v>3286</v>
      </c>
      <c r="B445" s="21">
        <v>10</v>
      </c>
      <c r="C445" s="21">
        <v>554.71</v>
      </c>
      <c r="D445" s="21" t="s">
        <v>3287</v>
      </c>
      <c r="E445" s="21" t="s">
        <v>3288</v>
      </c>
      <c r="F445" s="21">
        <v>0.9093360834785531</v>
      </c>
      <c r="G445" s="21">
        <v>0.12025580214263201</v>
      </c>
      <c r="H445" s="21">
        <v>1.112504327042831</v>
      </c>
      <c r="I445" s="21">
        <v>0.42828878603510651</v>
      </c>
    </row>
    <row r="446" spans="1:9">
      <c r="A446" s="21" t="s">
        <v>3289</v>
      </c>
      <c r="B446" s="21">
        <v>2</v>
      </c>
      <c r="C446" s="21">
        <v>155.41</v>
      </c>
      <c r="D446" s="21" t="s">
        <v>3290</v>
      </c>
      <c r="E446" s="21" t="s">
        <v>3291</v>
      </c>
      <c r="F446" s="21">
        <v>1.024996779880099</v>
      </c>
      <c r="G446" s="21">
        <v>0.11253730799676163</v>
      </c>
      <c r="H446" s="21">
        <v>1.0857934664610607</v>
      </c>
      <c r="I446" s="21">
        <v>0.51331147216522</v>
      </c>
    </row>
    <row r="447" spans="1:9">
      <c r="A447" s="21" t="s">
        <v>1416</v>
      </c>
      <c r="B447" s="21">
        <v>11</v>
      </c>
      <c r="C447" s="21">
        <v>628.87</v>
      </c>
      <c r="D447" s="21" t="s">
        <v>3292</v>
      </c>
      <c r="E447" s="21" t="s">
        <v>3293</v>
      </c>
      <c r="F447" s="21">
        <v>1.145362723731387</v>
      </c>
      <c r="G447" s="21">
        <v>0.23526696088297414</v>
      </c>
      <c r="H447" s="21">
        <v>0.97019129450500219</v>
      </c>
      <c r="I447" s="21">
        <v>0.62531638751250607</v>
      </c>
    </row>
    <row r="448" spans="1:9">
      <c r="A448" s="21" t="s">
        <v>3294</v>
      </c>
      <c r="B448" s="21">
        <v>8</v>
      </c>
      <c r="C448" s="21">
        <v>336.38</v>
      </c>
      <c r="D448" s="21" t="s">
        <v>3295</v>
      </c>
      <c r="E448" s="21" t="s">
        <v>3296</v>
      </c>
      <c r="F448" s="21">
        <v>1.1311576783830131</v>
      </c>
      <c r="G448" s="21">
        <v>0.16472570602739178</v>
      </c>
      <c r="H448" s="21">
        <v>0.87289762327078246</v>
      </c>
      <c r="I448" s="21">
        <v>0.36953182065623047</v>
      </c>
    </row>
    <row r="449" spans="1:9">
      <c r="A449" s="21" t="s">
        <v>3297</v>
      </c>
      <c r="B449" s="21">
        <v>5</v>
      </c>
      <c r="C449" s="21">
        <v>350.94</v>
      </c>
      <c r="D449" s="21" t="s">
        <v>3298</v>
      </c>
      <c r="E449" s="21" t="s">
        <v>3299</v>
      </c>
      <c r="F449" s="21">
        <v>1.4967657336189977</v>
      </c>
      <c r="G449" s="21">
        <v>2.6207521990846208E-2</v>
      </c>
      <c r="H449" s="21">
        <v>0.77246901926301681</v>
      </c>
      <c r="I449" s="21">
        <v>0.54644911113297479</v>
      </c>
    </row>
    <row r="450" spans="1:9">
      <c r="A450" s="21" t="s">
        <v>3300</v>
      </c>
      <c r="B450" s="21">
        <v>2</v>
      </c>
      <c r="C450" s="21">
        <v>81.2</v>
      </c>
      <c r="D450" s="21" t="s">
        <v>3301</v>
      </c>
      <c r="E450" s="21" t="s">
        <v>3302</v>
      </c>
      <c r="F450" s="21">
        <v>1.1420352178964539</v>
      </c>
      <c r="G450" s="21">
        <v>3.9697942442034416E-2</v>
      </c>
      <c r="H450" s="21">
        <v>1.2336177278138001</v>
      </c>
      <c r="I450" s="21">
        <v>0.26253670054666695</v>
      </c>
    </row>
    <row r="451" spans="1:9">
      <c r="A451" s="21" t="s">
        <v>3303</v>
      </c>
      <c r="B451" s="21">
        <v>3</v>
      </c>
      <c r="C451" s="21">
        <v>157.63999999999999</v>
      </c>
      <c r="D451" s="21" t="s">
        <v>3304</v>
      </c>
      <c r="E451" s="21" t="s">
        <v>3305</v>
      </c>
      <c r="F451" s="21">
        <v>1.551641369142442</v>
      </c>
      <c r="G451" s="21">
        <v>0.28785857466295633</v>
      </c>
      <c r="H451" s="21">
        <v>0.94306718966595693</v>
      </c>
      <c r="I451" s="21">
        <v>0.79887749680420572</v>
      </c>
    </row>
    <row r="452" spans="1:9">
      <c r="A452" s="21" t="s">
        <v>3306</v>
      </c>
      <c r="B452" s="21">
        <v>37</v>
      </c>
      <c r="C452" s="21">
        <v>2183.54</v>
      </c>
      <c r="D452" s="21" t="s">
        <v>1843</v>
      </c>
      <c r="E452" s="21" t="s">
        <v>3307</v>
      </c>
      <c r="F452" s="21">
        <v>1.0703789643487787</v>
      </c>
      <c r="G452" s="21">
        <v>6.2645469201977305E-2</v>
      </c>
      <c r="H452" s="21">
        <v>0.98417640446118659</v>
      </c>
      <c r="I452" s="21">
        <v>0.75536140479991443</v>
      </c>
    </row>
    <row r="453" spans="1:9">
      <c r="A453" s="21" t="s">
        <v>3308</v>
      </c>
      <c r="B453" s="21">
        <v>4</v>
      </c>
      <c r="C453" s="21">
        <v>268.93</v>
      </c>
      <c r="D453" s="21" t="s">
        <v>1995</v>
      </c>
      <c r="E453" s="21" t="s">
        <v>3309</v>
      </c>
      <c r="F453" s="21">
        <v>0.82101114325930269</v>
      </c>
      <c r="G453" s="21">
        <v>0.2663447225968707</v>
      </c>
      <c r="H453" s="21">
        <v>1.2174598725421901</v>
      </c>
      <c r="I453" s="21">
        <v>0.35596082270121671</v>
      </c>
    </row>
    <row r="454" spans="1:9">
      <c r="A454" s="21" t="s">
        <v>3310</v>
      </c>
      <c r="B454" s="21">
        <v>8</v>
      </c>
      <c r="C454" s="21">
        <v>556.99</v>
      </c>
      <c r="D454" s="21" t="s">
        <v>3311</v>
      </c>
      <c r="E454" s="21" t="s">
        <v>3312</v>
      </c>
      <c r="F454" s="21">
        <v>1.6389993746987956</v>
      </c>
      <c r="G454" s="21">
        <v>4.2507499433191355E-2</v>
      </c>
      <c r="H454" s="21">
        <v>0.91468317306697511</v>
      </c>
      <c r="I454" s="21">
        <v>0.80177504183676762</v>
      </c>
    </row>
    <row r="455" spans="1:9">
      <c r="A455" s="21" t="s">
        <v>3313</v>
      </c>
      <c r="B455" s="21">
        <v>3</v>
      </c>
      <c r="C455" s="21">
        <v>333.89</v>
      </c>
      <c r="D455" s="21" t="s">
        <v>3314</v>
      </c>
      <c r="E455" s="21" t="s">
        <v>3315</v>
      </c>
      <c r="F455" s="21">
        <v>1.365832901650964</v>
      </c>
      <c r="G455" s="21">
        <v>0.14760756747668152</v>
      </c>
      <c r="H455" s="21">
        <v>0.88513260105752956</v>
      </c>
      <c r="I455" s="21">
        <v>0.63081733110198823</v>
      </c>
    </row>
    <row r="456" spans="1:9">
      <c r="A456" s="21" t="s">
        <v>3316</v>
      </c>
      <c r="B456" s="21">
        <v>1</v>
      </c>
      <c r="C456" s="21">
        <v>183.17</v>
      </c>
      <c r="D456" s="21" t="s">
        <v>3317</v>
      </c>
      <c r="E456" s="21" t="s">
        <v>3318</v>
      </c>
      <c r="F456" s="21">
        <v>2.0007634054698178</v>
      </c>
      <c r="G456" s="21">
        <v>3.5324208460772923E-2</v>
      </c>
      <c r="H456" s="21">
        <v>0.81581687562810912</v>
      </c>
      <c r="I456" s="21">
        <v>0.69836784005009267</v>
      </c>
    </row>
    <row r="457" spans="1:9">
      <c r="A457" s="21" t="s">
        <v>3319</v>
      </c>
      <c r="B457" s="21">
        <v>9</v>
      </c>
      <c r="C457" s="21">
        <v>604.16999999999996</v>
      </c>
      <c r="D457" s="21" t="s">
        <v>3320</v>
      </c>
      <c r="E457" s="21" t="s">
        <v>3321</v>
      </c>
      <c r="F457" s="21">
        <v>1.1377442620397995</v>
      </c>
      <c r="G457" s="21">
        <v>0.37912568743499908</v>
      </c>
      <c r="H457" s="21">
        <v>0.83204152840863799</v>
      </c>
      <c r="I457" s="21">
        <v>0.29908629515429863</v>
      </c>
    </row>
    <row r="458" spans="1:9">
      <c r="A458" s="21" t="s">
        <v>3322</v>
      </c>
      <c r="B458" s="21">
        <v>1</v>
      </c>
      <c r="C458" s="21">
        <v>42.4</v>
      </c>
      <c r="D458" s="21" t="s">
        <v>3323</v>
      </c>
      <c r="E458" s="21" t="s">
        <v>3324</v>
      </c>
      <c r="F458" s="21">
        <v>1.8472704393137924</v>
      </c>
      <c r="G458" s="21">
        <v>0.13704867289610764</v>
      </c>
      <c r="H458" s="21">
        <v>1.0769974249724645</v>
      </c>
      <c r="I458" s="21">
        <v>0.83409867497082435</v>
      </c>
    </row>
    <row r="459" spans="1:9">
      <c r="A459" s="21" t="s">
        <v>3325</v>
      </c>
      <c r="B459" s="21">
        <v>7</v>
      </c>
      <c r="C459" s="21">
        <v>407.92</v>
      </c>
      <c r="D459" s="21" t="s">
        <v>3326</v>
      </c>
      <c r="E459" s="21" t="s">
        <v>3327</v>
      </c>
      <c r="F459" s="21">
        <v>1.0078429796768458</v>
      </c>
      <c r="G459" s="21">
        <v>0.92467386855781752</v>
      </c>
      <c r="H459" s="21">
        <v>0.74612895980471494</v>
      </c>
      <c r="I459" s="21">
        <v>0.16014095634968653</v>
      </c>
    </row>
    <row r="460" spans="1:9">
      <c r="A460" s="21" t="s">
        <v>3328</v>
      </c>
      <c r="B460" s="21">
        <v>1</v>
      </c>
      <c r="C460" s="21">
        <v>533.23</v>
      </c>
      <c r="D460" s="21" t="s">
        <v>3329</v>
      </c>
      <c r="E460" s="21" t="s">
        <v>3330</v>
      </c>
      <c r="F460" s="21">
        <v>0.80463448986478603</v>
      </c>
      <c r="G460" s="21">
        <v>0.73728926312407617</v>
      </c>
      <c r="H460" s="21">
        <v>2.3608044864780489</v>
      </c>
      <c r="I460" s="21">
        <v>0.24878768367967194</v>
      </c>
    </row>
    <row r="461" spans="1:9">
      <c r="A461" s="21" t="s">
        <v>3331</v>
      </c>
      <c r="B461" s="21">
        <v>3</v>
      </c>
      <c r="C461" s="21">
        <v>329.56</v>
      </c>
      <c r="D461" s="21" t="s">
        <v>3332</v>
      </c>
      <c r="E461" s="21" t="s">
        <v>3333</v>
      </c>
      <c r="F461" s="21">
        <v>0.7312075698891124</v>
      </c>
      <c r="G461" s="21">
        <v>0.34258799759511038</v>
      </c>
      <c r="H461" s="21">
        <v>1.7195994983166418</v>
      </c>
      <c r="I461" s="21">
        <v>0.3539346312424313</v>
      </c>
    </row>
    <row r="462" spans="1:9">
      <c r="A462" s="21" t="s">
        <v>3334</v>
      </c>
      <c r="B462" s="21">
        <v>68</v>
      </c>
      <c r="C462" s="21">
        <v>4275.1400000000003</v>
      </c>
      <c r="D462" s="21" t="s">
        <v>3335</v>
      </c>
      <c r="E462" s="21" t="s">
        <v>3336</v>
      </c>
      <c r="F462" s="21">
        <v>1.1210021397822267</v>
      </c>
      <c r="G462" s="21">
        <v>4.1117655735391931E-2</v>
      </c>
      <c r="H462" s="21">
        <v>1.1536290007485916</v>
      </c>
      <c r="I462" s="21">
        <v>0.11612368679351702</v>
      </c>
    </row>
    <row r="463" spans="1:9">
      <c r="A463" s="21" t="s">
        <v>3337</v>
      </c>
      <c r="B463" s="21">
        <v>21</v>
      </c>
      <c r="C463" s="21">
        <v>1323.63</v>
      </c>
      <c r="D463" s="21" t="s">
        <v>3338</v>
      </c>
      <c r="E463" s="21" t="s">
        <v>3339</v>
      </c>
      <c r="F463" s="21">
        <v>1.331702055567241</v>
      </c>
      <c r="G463" s="21">
        <v>0.14405935581855067</v>
      </c>
      <c r="H463" s="21">
        <v>0.7967133673852268</v>
      </c>
      <c r="I463" s="21">
        <v>0.44515563997339375</v>
      </c>
    </row>
    <row r="464" spans="1:9">
      <c r="A464" s="21" t="s">
        <v>3340</v>
      </c>
      <c r="B464" s="21">
        <v>1</v>
      </c>
      <c r="C464" s="21">
        <v>47.93</v>
      </c>
      <c r="D464" s="21" t="s">
        <v>3341</v>
      </c>
      <c r="E464" s="21" t="s">
        <v>3342</v>
      </c>
      <c r="F464" s="21">
        <v>1.3542997015090643</v>
      </c>
      <c r="G464" s="21">
        <v>0.23153438388043263</v>
      </c>
      <c r="H464" s="21">
        <v>0.83629489384675759</v>
      </c>
      <c r="I464" s="21">
        <v>0.43989161141176841</v>
      </c>
    </row>
    <row r="465" spans="1:9">
      <c r="A465" s="21" t="s">
        <v>436</v>
      </c>
      <c r="B465" s="21">
        <v>21</v>
      </c>
      <c r="C465" s="21">
        <v>1767.43</v>
      </c>
      <c r="D465" s="21" t="s">
        <v>1873</v>
      </c>
      <c r="E465" s="21" t="s">
        <v>3343</v>
      </c>
      <c r="F465" s="21">
        <v>1.0931409224117365</v>
      </c>
      <c r="G465" s="21">
        <v>0.11809706002273146</v>
      </c>
      <c r="H465" s="21">
        <v>0.92298170738772356</v>
      </c>
      <c r="I465" s="21">
        <v>0.4032121355547798</v>
      </c>
    </row>
    <row r="466" spans="1:9">
      <c r="A466" s="21" t="s">
        <v>3344</v>
      </c>
      <c r="B466" s="21">
        <v>8</v>
      </c>
      <c r="C466" s="21">
        <v>469.16</v>
      </c>
      <c r="D466" s="21" t="s">
        <v>3345</v>
      </c>
      <c r="E466" s="21" t="s">
        <v>3346</v>
      </c>
      <c r="F466" s="21">
        <v>0.72383731301527077</v>
      </c>
      <c r="G466" s="21">
        <v>0.36892221834852867</v>
      </c>
      <c r="H466" s="21">
        <v>1.6308067523647543</v>
      </c>
      <c r="I466" s="21">
        <v>0.34874834838298935</v>
      </c>
    </row>
    <row r="467" spans="1:9">
      <c r="A467" s="21" t="s">
        <v>3347</v>
      </c>
      <c r="B467" s="21">
        <v>2</v>
      </c>
      <c r="C467" s="21">
        <v>95.73</v>
      </c>
      <c r="D467" s="21" t="s">
        <v>3348</v>
      </c>
      <c r="E467" s="21" t="s">
        <v>3349</v>
      </c>
      <c r="F467" s="21">
        <v>1.2852550426684406</v>
      </c>
      <c r="G467" s="21">
        <v>0.18843225070165467</v>
      </c>
      <c r="H467" s="21">
        <v>0.82872274728456097</v>
      </c>
      <c r="I467" s="21">
        <v>0.46185044262263197</v>
      </c>
    </row>
    <row r="468" spans="1:9">
      <c r="A468" s="21" t="s">
        <v>3350</v>
      </c>
      <c r="B468" s="21">
        <v>3</v>
      </c>
      <c r="C468" s="21">
        <v>306.88</v>
      </c>
      <c r="D468" s="21" t="s">
        <v>3351</v>
      </c>
      <c r="E468" s="21" t="s">
        <v>3352</v>
      </c>
      <c r="F468" s="21">
        <v>1.6803116857681368</v>
      </c>
      <c r="G468" s="21">
        <v>3.3356994784726146E-2</v>
      </c>
      <c r="H468" s="21">
        <v>0.77907990047350673</v>
      </c>
      <c r="I468" s="21">
        <v>0.58938556820142729</v>
      </c>
    </row>
    <row r="469" spans="1:9">
      <c r="A469" s="21" t="s">
        <v>3353</v>
      </c>
      <c r="B469" s="21">
        <v>1</v>
      </c>
      <c r="C469" s="21">
        <v>253.94</v>
      </c>
      <c r="D469" s="21" t="s">
        <v>3354</v>
      </c>
      <c r="E469" s="21" t="s">
        <v>3355</v>
      </c>
      <c r="F469" s="21">
        <v>1.3980436692729117</v>
      </c>
      <c r="G469" s="21">
        <v>0.24779538327199788</v>
      </c>
      <c r="H469" s="21">
        <v>0.98187905718857593</v>
      </c>
      <c r="I469" s="21">
        <v>0.88950741619236695</v>
      </c>
    </row>
    <row r="470" spans="1:9">
      <c r="A470" s="21" t="s">
        <v>3356</v>
      </c>
      <c r="B470" s="21">
        <v>2</v>
      </c>
      <c r="C470" s="21">
        <v>206.45</v>
      </c>
      <c r="D470" s="21" t="s">
        <v>3357</v>
      </c>
      <c r="E470" s="21" t="s">
        <v>3358</v>
      </c>
      <c r="F470" s="21">
        <v>0.57549291423774307</v>
      </c>
      <c r="G470" s="21">
        <v>0.57140816099129421</v>
      </c>
      <c r="H470" s="21">
        <v>1.8465063944742859</v>
      </c>
      <c r="I470" s="21">
        <v>0.34732087451257349</v>
      </c>
    </row>
    <row r="471" spans="1:9">
      <c r="A471" s="21" t="s">
        <v>3359</v>
      </c>
      <c r="B471" s="21">
        <v>2</v>
      </c>
      <c r="C471" s="21">
        <v>132.69</v>
      </c>
      <c r="D471" s="21" t="s">
        <v>3360</v>
      </c>
      <c r="E471" s="21" t="s">
        <v>3361</v>
      </c>
      <c r="F471" s="21">
        <v>1.3070064273765014</v>
      </c>
      <c r="G471" s="21">
        <v>0.51079292689279643</v>
      </c>
      <c r="H471" s="21">
        <v>0.68127592365518885</v>
      </c>
      <c r="I471" s="21">
        <v>0.26770847579892104</v>
      </c>
    </row>
    <row r="472" spans="1:9">
      <c r="A472" s="21" t="s">
        <v>3362</v>
      </c>
      <c r="B472" s="21">
        <v>1</v>
      </c>
      <c r="C472" s="21">
        <v>76.33</v>
      </c>
      <c r="D472" s="21" t="s">
        <v>3363</v>
      </c>
      <c r="E472" s="21" t="s">
        <v>3364</v>
      </c>
      <c r="F472" s="21">
        <v>1.4901186503129271</v>
      </c>
      <c r="G472" s="21">
        <v>0.18363242037981692</v>
      </c>
      <c r="H472" s="21">
        <v>0.88712605518683996</v>
      </c>
      <c r="I472" s="21">
        <v>0.75124829712262631</v>
      </c>
    </row>
    <row r="473" spans="1:9">
      <c r="A473" s="21" t="s">
        <v>3365</v>
      </c>
      <c r="B473" s="21">
        <v>4</v>
      </c>
      <c r="C473" s="21">
        <v>236.31</v>
      </c>
      <c r="D473" s="21" t="s">
        <v>3366</v>
      </c>
      <c r="E473" s="21" t="s">
        <v>3367</v>
      </c>
      <c r="F473" s="21">
        <v>0.78324065130687659</v>
      </c>
      <c r="G473" s="21">
        <v>0.13904092230711634</v>
      </c>
      <c r="H473" s="21">
        <v>0.92712380689718887</v>
      </c>
      <c r="I473" s="21">
        <v>0.42579725077265962</v>
      </c>
    </row>
    <row r="474" spans="1:9">
      <c r="A474" s="21" t="s">
        <v>1371</v>
      </c>
      <c r="B474" s="21">
        <v>1</v>
      </c>
      <c r="C474" s="21">
        <v>62.61</v>
      </c>
      <c r="D474" s="21" t="s">
        <v>3368</v>
      </c>
      <c r="E474" s="21" t="s">
        <v>3369</v>
      </c>
      <c r="F474" s="21">
        <v>0.47144349306160593</v>
      </c>
      <c r="G474" s="21">
        <v>9.2846166250577733E-2</v>
      </c>
      <c r="H474" s="21">
        <v>0.88122995085913991</v>
      </c>
      <c r="I474" s="21">
        <v>0.71651006880843271</v>
      </c>
    </row>
    <row r="475" spans="1:9">
      <c r="A475" s="21" t="s">
        <v>3370</v>
      </c>
      <c r="B475" s="21">
        <v>5</v>
      </c>
      <c r="C475" s="21">
        <v>430</v>
      </c>
      <c r="D475" s="21" t="s">
        <v>3371</v>
      </c>
      <c r="E475" s="21" t="s">
        <v>3372</v>
      </c>
      <c r="F475" s="21">
        <v>1.1166192530392776</v>
      </c>
      <c r="G475" s="21">
        <v>0.14468832799194711</v>
      </c>
      <c r="H475" s="21">
        <v>0.69816534807110553</v>
      </c>
      <c r="I475" s="21">
        <v>0.25915411587727155</v>
      </c>
    </row>
    <row r="476" spans="1:9">
      <c r="A476" s="21" t="s">
        <v>3373</v>
      </c>
      <c r="B476" s="21">
        <v>4</v>
      </c>
      <c r="C476" s="21">
        <v>189.59</v>
      </c>
      <c r="D476" s="21" t="s">
        <v>3374</v>
      </c>
      <c r="E476" s="21" t="s">
        <v>3375</v>
      </c>
      <c r="F476" s="21">
        <v>1.1789770805586786</v>
      </c>
      <c r="G476" s="21">
        <v>0.16807133937339322</v>
      </c>
      <c r="H476" s="21">
        <v>0.78951626422381549</v>
      </c>
      <c r="I476" s="21">
        <v>0.38064074729019209</v>
      </c>
    </row>
    <row r="477" spans="1:9">
      <c r="A477" s="21" t="s">
        <v>3376</v>
      </c>
      <c r="B477" s="21">
        <v>9</v>
      </c>
      <c r="C477" s="21">
        <v>508.52</v>
      </c>
      <c r="D477" s="21" t="s">
        <v>3377</v>
      </c>
      <c r="E477" s="21" t="s">
        <v>3378</v>
      </c>
      <c r="F477" s="21">
        <v>0.63209445317355695</v>
      </c>
      <c r="G477" s="21">
        <v>0.43736944507162484</v>
      </c>
      <c r="H477" s="21">
        <v>1.7520292118600898</v>
      </c>
      <c r="I477" s="21">
        <v>0.38860549408455153</v>
      </c>
    </row>
    <row r="478" spans="1:9">
      <c r="A478" s="21" t="s">
        <v>3379</v>
      </c>
      <c r="B478" s="21">
        <v>2</v>
      </c>
      <c r="C478" s="21">
        <v>88.34</v>
      </c>
      <c r="D478" s="21" t="s">
        <v>3380</v>
      </c>
      <c r="E478" s="21" t="s">
        <v>3381</v>
      </c>
      <c r="F478" s="21">
        <v>1.7012695150971238</v>
      </c>
      <c r="G478" s="21">
        <v>8.2027209061752079E-2</v>
      </c>
      <c r="H478" s="21">
        <v>0.86556384325901858</v>
      </c>
      <c r="I478" s="21">
        <v>0.66953834532069645</v>
      </c>
    </row>
    <row r="479" spans="1:9">
      <c r="A479" s="21" t="s">
        <v>3382</v>
      </c>
      <c r="B479" s="21">
        <v>3</v>
      </c>
      <c r="C479" s="21">
        <v>229.9</v>
      </c>
      <c r="D479" s="21" t="s">
        <v>3383</v>
      </c>
      <c r="E479" s="21" t="s">
        <v>3384</v>
      </c>
      <c r="F479" s="21">
        <v>0.5434749463793801</v>
      </c>
      <c r="G479" s="21">
        <v>0.11069200597483569</v>
      </c>
      <c r="H479" s="21">
        <v>0.9518897199757923</v>
      </c>
      <c r="I479" s="21">
        <v>0.87632156706058728</v>
      </c>
    </row>
    <row r="480" spans="1:9">
      <c r="A480" s="21" t="s">
        <v>3385</v>
      </c>
      <c r="B480" s="21">
        <v>3</v>
      </c>
      <c r="C480" s="21">
        <v>235.99</v>
      </c>
      <c r="D480" s="21" t="s">
        <v>3386</v>
      </c>
      <c r="E480" s="21" t="s">
        <v>3387</v>
      </c>
      <c r="F480" s="21">
        <v>1.0834632093453158</v>
      </c>
      <c r="G480" s="21">
        <v>0.20129936406024387</v>
      </c>
      <c r="H480" s="21">
        <v>0.80070191372160482</v>
      </c>
      <c r="I480" s="21">
        <v>0.39012549701267341</v>
      </c>
    </row>
    <row r="481" spans="1:9">
      <c r="A481" s="21" t="s">
        <v>3388</v>
      </c>
      <c r="B481" s="21">
        <v>1</v>
      </c>
      <c r="C481" s="21">
        <v>37.89</v>
      </c>
      <c r="D481" s="21" t="s">
        <v>3389</v>
      </c>
      <c r="E481" s="21" t="s">
        <v>3390</v>
      </c>
      <c r="F481" s="21">
        <v>1.3615807908216024</v>
      </c>
      <c r="G481" s="21">
        <v>6.8790157319062517E-2</v>
      </c>
      <c r="H481" s="21">
        <v>0.77995084066083942</v>
      </c>
      <c r="I481" s="21">
        <v>0.4988994631537399</v>
      </c>
    </row>
    <row r="482" spans="1:9">
      <c r="A482" s="21" t="s">
        <v>3391</v>
      </c>
      <c r="B482" s="21">
        <v>16</v>
      </c>
      <c r="C482" s="21">
        <v>992.22</v>
      </c>
      <c r="D482" s="21" t="s">
        <v>3392</v>
      </c>
      <c r="E482" s="21" t="s">
        <v>3393</v>
      </c>
      <c r="F482" s="21">
        <v>1.7295000194818726</v>
      </c>
      <c r="G482" s="21">
        <v>6.4441071527918725E-2</v>
      </c>
      <c r="H482" s="21">
        <v>0.86077310786946659</v>
      </c>
      <c r="I482" s="21">
        <v>0.71823379531142129</v>
      </c>
    </row>
    <row r="483" spans="1:9">
      <c r="A483" s="21" t="s">
        <v>3394</v>
      </c>
      <c r="B483" s="21">
        <v>5</v>
      </c>
      <c r="C483" s="21">
        <v>337.43</v>
      </c>
      <c r="D483" s="21" t="s">
        <v>3395</v>
      </c>
      <c r="E483" s="21" t="s">
        <v>3396</v>
      </c>
      <c r="F483" s="21">
        <v>1.0897117311341076</v>
      </c>
      <c r="G483" s="21">
        <v>0.15621701471190286</v>
      </c>
      <c r="H483" s="21">
        <v>1.0389588952712088</v>
      </c>
      <c r="I483" s="21">
        <v>0.7400890460625611</v>
      </c>
    </row>
    <row r="484" spans="1:9">
      <c r="A484" s="21" t="s">
        <v>3397</v>
      </c>
      <c r="B484" s="21">
        <v>1</v>
      </c>
      <c r="C484" s="21">
        <v>46.44</v>
      </c>
      <c r="D484" s="21" t="s">
        <v>3398</v>
      </c>
      <c r="E484" s="21" t="s">
        <v>3399</v>
      </c>
      <c r="F484" s="21">
        <v>1.2561278086954224</v>
      </c>
      <c r="G484" s="21">
        <v>0.27402989153720164</v>
      </c>
      <c r="H484" s="21">
        <v>0.98284247112748702</v>
      </c>
      <c r="I484" s="21">
        <v>0.78309482712914402</v>
      </c>
    </row>
    <row r="485" spans="1:9">
      <c r="A485" s="21" t="s">
        <v>3400</v>
      </c>
      <c r="B485" s="21">
        <v>3</v>
      </c>
      <c r="C485" s="21">
        <v>152.88999999999999</v>
      </c>
      <c r="D485" s="21" t="s">
        <v>3401</v>
      </c>
      <c r="E485" s="21" t="s">
        <v>3402</v>
      </c>
      <c r="F485" s="21">
        <v>0.67775510369716074</v>
      </c>
      <c r="G485" s="21">
        <v>4.7238676896458449E-2</v>
      </c>
      <c r="H485" s="21">
        <v>1.8566302457068542</v>
      </c>
      <c r="I485" s="21">
        <v>0.41887111883439504</v>
      </c>
    </row>
    <row r="486" spans="1:9">
      <c r="A486" s="21" t="s">
        <v>3403</v>
      </c>
      <c r="B486" s="21">
        <v>1</v>
      </c>
      <c r="C486" s="21">
        <v>131.33000000000001</v>
      </c>
      <c r="D486" s="21" t="s">
        <v>3404</v>
      </c>
      <c r="E486" s="21" t="s">
        <v>3405</v>
      </c>
      <c r="F486" s="21">
        <v>1.6220465599118115</v>
      </c>
      <c r="G486" s="21">
        <v>0.25832941993563796</v>
      </c>
      <c r="H486" s="21">
        <v>0.90829081519211685</v>
      </c>
      <c r="I486" s="21">
        <v>0.54576609213478966</v>
      </c>
    </row>
    <row r="487" spans="1:9">
      <c r="A487" s="21" t="s">
        <v>3406</v>
      </c>
      <c r="B487" s="21">
        <v>1</v>
      </c>
      <c r="C487" s="21">
        <v>171.74</v>
      </c>
      <c r="D487" s="21" t="s">
        <v>3407</v>
      </c>
      <c r="E487" s="21" t="s">
        <v>3408</v>
      </c>
      <c r="F487" s="21">
        <v>1.332440192038979</v>
      </c>
      <c r="G487" s="21">
        <v>0.37627714591117112</v>
      </c>
      <c r="H487" s="21">
        <v>0.85372401831774247</v>
      </c>
      <c r="I487" s="21">
        <v>0.26989043278749947</v>
      </c>
    </row>
    <row r="488" spans="1:9">
      <c r="A488" s="21" t="s">
        <v>3409</v>
      </c>
      <c r="B488" s="21">
        <v>1</v>
      </c>
      <c r="C488" s="21">
        <v>46.36</v>
      </c>
      <c r="D488" s="21" t="s">
        <v>3410</v>
      </c>
      <c r="E488" s="21" t="s">
        <v>3411</v>
      </c>
      <c r="F488" s="21">
        <v>1.3512863033517031</v>
      </c>
      <c r="G488" s="21">
        <v>0.85025695016633129</v>
      </c>
      <c r="H488" s="21">
        <v>0.79825876663690143</v>
      </c>
      <c r="I488" s="21">
        <v>0.37421584405806751</v>
      </c>
    </row>
    <row r="489" spans="1:9">
      <c r="A489" s="21" t="s">
        <v>3412</v>
      </c>
      <c r="B489" s="21">
        <v>1</v>
      </c>
      <c r="C489" s="21">
        <v>66.239999999999995</v>
      </c>
      <c r="D489" s="21" t="s">
        <v>3413</v>
      </c>
      <c r="E489" s="21" t="s">
        <v>3414</v>
      </c>
      <c r="F489" s="21">
        <v>1.3997591698029264</v>
      </c>
      <c r="G489" s="21">
        <v>0.10518216151622431</v>
      </c>
      <c r="H489" s="21">
        <v>0.83994455140823432</v>
      </c>
      <c r="I489" s="21">
        <v>0.63434614932616196</v>
      </c>
    </row>
    <row r="490" spans="1:9">
      <c r="A490" s="21" t="s">
        <v>3415</v>
      </c>
      <c r="B490" s="21">
        <v>13</v>
      </c>
      <c r="C490" s="21">
        <v>1471.1</v>
      </c>
      <c r="D490" s="21" t="s">
        <v>3416</v>
      </c>
      <c r="E490" s="21" t="s">
        <v>3417</v>
      </c>
      <c r="F490" s="21">
        <v>1.0130486720354295</v>
      </c>
      <c r="G490" s="21">
        <v>0.63583292363909028</v>
      </c>
      <c r="H490" s="21">
        <v>0.78073467292980869</v>
      </c>
      <c r="I490" s="21">
        <v>9.469513911341737E-2</v>
      </c>
    </row>
    <row r="491" spans="1:9">
      <c r="A491" s="21" t="s">
        <v>3418</v>
      </c>
      <c r="B491" s="21">
        <v>3</v>
      </c>
      <c r="C491" s="21">
        <v>116.74</v>
      </c>
      <c r="D491" s="21" t="s">
        <v>3419</v>
      </c>
      <c r="E491" s="21" t="s">
        <v>3420</v>
      </c>
      <c r="F491" s="21">
        <v>1.3915621803377156</v>
      </c>
      <c r="G491" s="21">
        <v>0.12376354401791662</v>
      </c>
      <c r="H491" s="21">
        <v>0.8339289082447382</v>
      </c>
      <c r="I491" s="21">
        <v>0.59875428176412193</v>
      </c>
    </row>
    <row r="492" spans="1:9">
      <c r="A492" s="21" t="s">
        <v>3421</v>
      </c>
      <c r="B492" s="21">
        <v>1</v>
      </c>
      <c r="C492" s="21">
        <v>139.24</v>
      </c>
      <c r="D492" s="21" t="s">
        <v>3422</v>
      </c>
      <c r="E492" s="21" t="s">
        <v>3423</v>
      </c>
      <c r="F492" s="21">
        <v>1.4921832822088545</v>
      </c>
      <c r="G492" s="21">
        <v>0.14353288747949941</v>
      </c>
      <c r="H492" s="21">
        <v>1.2755536672117398</v>
      </c>
      <c r="I492" s="21">
        <v>0.3445318692061079</v>
      </c>
    </row>
    <row r="493" spans="1:9">
      <c r="A493" s="21" t="s">
        <v>3424</v>
      </c>
      <c r="B493" s="21">
        <v>2</v>
      </c>
      <c r="C493" s="21">
        <v>89.44</v>
      </c>
      <c r="D493" s="21" t="s">
        <v>3425</v>
      </c>
      <c r="E493" s="21" t="s">
        <v>3426</v>
      </c>
      <c r="F493" s="21">
        <v>0.70117760109104255</v>
      </c>
      <c r="G493" s="21">
        <v>0.16241287483321884</v>
      </c>
      <c r="H493" s="21">
        <v>1.112047999381611</v>
      </c>
      <c r="I493" s="21">
        <v>0.62583981790191734</v>
      </c>
    </row>
    <row r="494" spans="1:9">
      <c r="A494" s="21" t="s">
        <v>3427</v>
      </c>
      <c r="B494" s="21">
        <v>2</v>
      </c>
      <c r="C494" s="21">
        <v>94.46</v>
      </c>
      <c r="D494" s="21" t="s">
        <v>3428</v>
      </c>
      <c r="E494" s="21" t="s">
        <v>3429</v>
      </c>
      <c r="F494" s="21">
        <v>1.3585126261114189</v>
      </c>
      <c r="G494" s="21">
        <v>3.7694424917420533E-2</v>
      </c>
      <c r="H494" s="21">
        <v>0.7726770185294779</v>
      </c>
      <c r="I494" s="21">
        <v>0.46799677431792136</v>
      </c>
    </row>
    <row r="495" spans="1:9">
      <c r="A495" s="21" t="s">
        <v>3430</v>
      </c>
      <c r="B495" s="21">
        <v>1</v>
      </c>
      <c r="C495" s="21">
        <v>52.35</v>
      </c>
      <c r="D495" s="21" t="s">
        <v>3431</v>
      </c>
      <c r="E495" s="21" t="s">
        <v>3432</v>
      </c>
      <c r="F495" s="21">
        <v>1.5882063564656543</v>
      </c>
      <c r="G495" s="21">
        <v>4.6204043916425616E-2</v>
      </c>
      <c r="H495" s="21">
        <v>0.82053189188761755</v>
      </c>
      <c r="I495" s="21">
        <v>0.61875500963589214</v>
      </c>
    </row>
    <row r="496" spans="1:9">
      <c r="A496" s="21" t="s">
        <v>3433</v>
      </c>
      <c r="B496" s="21">
        <v>9</v>
      </c>
      <c r="C496" s="21">
        <v>469.27</v>
      </c>
      <c r="D496" s="21" t="s">
        <v>3434</v>
      </c>
      <c r="E496" s="21" t="s">
        <v>3435</v>
      </c>
      <c r="F496" s="21">
        <v>0.65892796507490903</v>
      </c>
      <c r="G496" s="21">
        <v>0.33648897773296532</v>
      </c>
      <c r="H496" s="21">
        <v>1.8933617402502554</v>
      </c>
      <c r="I496" s="21">
        <v>0.39444339933925027</v>
      </c>
    </row>
    <row r="497" spans="1:9">
      <c r="A497" s="21" t="s">
        <v>3436</v>
      </c>
      <c r="B497" s="21">
        <v>1</v>
      </c>
      <c r="C497" s="21">
        <v>44.54</v>
      </c>
      <c r="D497" s="21" t="s">
        <v>3437</v>
      </c>
      <c r="E497" s="21" t="s">
        <v>3438</v>
      </c>
      <c r="F497" s="21">
        <v>2.0346816655013611</v>
      </c>
      <c r="G497" s="21">
        <v>0.1178810216955144</v>
      </c>
      <c r="H497" s="21">
        <v>0.6461028886184772</v>
      </c>
      <c r="I497" s="21">
        <v>0.37736641095820089</v>
      </c>
    </row>
    <row r="498" spans="1:9">
      <c r="A498" s="21" t="s">
        <v>3439</v>
      </c>
      <c r="B498" s="21">
        <v>2</v>
      </c>
      <c r="C498" s="21">
        <v>80.83</v>
      </c>
      <c r="D498" s="21" t="s">
        <v>3440</v>
      </c>
      <c r="E498" s="21" t="s">
        <v>3441</v>
      </c>
      <c r="F498" s="21">
        <v>1.3934323562850837</v>
      </c>
      <c r="G498" s="21">
        <v>0.35888022658067331</v>
      </c>
      <c r="H498" s="21">
        <v>0.98359152954559614</v>
      </c>
      <c r="I498" s="21">
        <v>0.86537226352245722</v>
      </c>
    </row>
    <row r="499" spans="1:9">
      <c r="A499" s="21" t="s">
        <v>3442</v>
      </c>
      <c r="B499" s="21">
        <v>1</v>
      </c>
      <c r="C499" s="21">
        <v>42.62</v>
      </c>
      <c r="D499" s="21" t="s">
        <v>3443</v>
      </c>
      <c r="E499" s="21" t="s">
        <v>3444</v>
      </c>
      <c r="F499" s="21">
        <v>1.409017269346968</v>
      </c>
      <c r="G499" s="21">
        <v>0.19004368109740419</v>
      </c>
      <c r="H499" s="21">
        <v>0.82398217512234273</v>
      </c>
      <c r="I499" s="21">
        <v>0.43888227324794654</v>
      </c>
    </row>
    <row r="500" spans="1:9">
      <c r="A500" s="21" t="s">
        <v>3445</v>
      </c>
      <c r="B500" s="21">
        <v>7</v>
      </c>
      <c r="C500" s="21">
        <v>359.86</v>
      </c>
      <c r="D500" s="21" t="s">
        <v>3446</v>
      </c>
      <c r="E500" s="21" t="s">
        <v>3447</v>
      </c>
      <c r="F500" s="21">
        <v>1.1663211028355081</v>
      </c>
      <c r="G500" s="21">
        <v>0.12517858638738788</v>
      </c>
      <c r="H500" s="21">
        <v>0.85243085858410172</v>
      </c>
      <c r="I500" s="21">
        <v>0.47486359508204384</v>
      </c>
    </row>
    <row r="501" spans="1:9">
      <c r="A501" s="21" t="s">
        <v>3448</v>
      </c>
      <c r="B501" s="21">
        <v>4</v>
      </c>
      <c r="C501" s="21">
        <v>163.15</v>
      </c>
      <c r="D501" s="21" t="s">
        <v>3449</v>
      </c>
      <c r="E501" s="21" t="s">
        <v>3450</v>
      </c>
      <c r="F501" s="21">
        <v>1.190540235327934</v>
      </c>
      <c r="G501" s="21">
        <v>0.22463935392806419</v>
      </c>
      <c r="H501" s="21">
        <v>0.77998686071128054</v>
      </c>
      <c r="I501" s="21">
        <v>0.29506032384019415</v>
      </c>
    </row>
    <row r="502" spans="1:9">
      <c r="A502" s="21" t="s">
        <v>3451</v>
      </c>
      <c r="B502" s="21">
        <v>1</v>
      </c>
      <c r="C502" s="21">
        <v>35.01</v>
      </c>
      <c r="D502" s="21" t="s">
        <v>3452</v>
      </c>
      <c r="E502" s="21" t="s">
        <v>3453</v>
      </c>
      <c r="F502" s="21">
        <v>0.81911906287481961</v>
      </c>
      <c r="G502" s="21">
        <v>0.25170207529629124</v>
      </c>
      <c r="H502" s="21">
        <v>1.0899664679615693</v>
      </c>
      <c r="I502" s="21">
        <v>0.56809553397392454</v>
      </c>
    </row>
    <row r="503" spans="1:9">
      <c r="A503" s="21" t="s">
        <v>3454</v>
      </c>
      <c r="B503" s="21">
        <v>3</v>
      </c>
      <c r="C503" s="21">
        <v>127.98</v>
      </c>
      <c r="D503" s="21" t="s">
        <v>3455</v>
      </c>
      <c r="E503" s="21" t="s">
        <v>3456</v>
      </c>
      <c r="F503" s="21">
        <v>1.1259771574261768</v>
      </c>
      <c r="G503" s="21">
        <v>4.9682977321018403E-2</v>
      </c>
      <c r="H503" s="21">
        <v>1.1295788988973114</v>
      </c>
      <c r="I503" s="21">
        <v>0.39541319128306096</v>
      </c>
    </row>
    <row r="504" spans="1:9">
      <c r="A504" s="21" t="s">
        <v>3457</v>
      </c>
      <c r="B504" s="21">
        <v>1</v>
      </c>
      <c r="C504" s="21">
        <v>36.409999999999997</v>
      </c>
      <c r="D504" s="21" t="s">
        <v>3458</v>
      </c>
      <c r="E504" s="21" t="s">
        <v>3459</v>
      </c>
      <c r="F504" s="21">
        <v>0.73517657455962881</v>
      </c>
      <c r="G504" s="21">
        <v>0.40456199009985472</v>
      </c>
      <c r="H504" s="21">
        <v>1.0891557518661579</v>
      </c>
      <c r="I504" s="21">
        <v>0.70831554846204292</v>
      </c>
    </row>
    <row r="505" spans="1:9">
      <c r="A505" s="21" t="s">
        <v>3460</v>
      </c>
      <c r="B505" s="21">
        <v>1</v>
      </c>
      <c r="C505" s="21">
        <v>43.32</v>
      </c>
      <c r="D505" s="21" t="s">
        <v>3461</v>
      </c>
      <c r="E505" s="21" t="s">
        <v>3462</v>
      </c>
      <c r="F505" s="21">
        <v>1.517812583538579</v>
      </c>
      <c r="G505" s="21">
        <v>0.11706930189038169</v>
      </c>
      <c r="H505" s="21">
        <v>0.65807331886217479</v>
      </c>
      <c r="I505" s="21">
        <v>0.32507459677198824</v>
      </c>
    </row>
    <row r="506" spans="1:9">
      <c r="A506" s="21" t="s">
        <v>3463</v>
      </c>
      <c r="B506" s="21">
        <v>1</v>
      </c>
      <c r="C506" s="21">
        <v>70.38</v>
      </c>
      <c r="D506" s="21" t="s">
        <v>3464</v>
      </c>
      <c r="E506" s="21" t="s">
        <v>3465</v>
      </c>
      <c r="F506" s="21">
        <v>1.3511437152690169</v>
      </c>
      <c r="G506" s="21">
        <v>7.7003000422361106E-2</v>
      </c>
      <c r="H506" s="21">
        <v>0.78274783143604221</v>
      </c>
      <c r="I506" s="21">
        <v>0.47102670072592401</v>
      </c>
    </row>
    <row r="507" spans="1:9">
      <c r="A507" s="21" t="s">
        <v>3466</v>
      </c>
      <c r="B507" s="21">
        <v>10</v>
      </c>
      <c r="C507" s="21">
        <v>724.74</v>
      </c>
      <c r="D507" s="21" t="s">
        <v>3467</v>
      </c>
      <c r="E507" s="21" t="s">
        <v>3468</v>
      </c>
      <c r="F507" s="21">
        <v>1.2295656291149688</v>
      </c>
      <c r="G507" s="21">
        <v>3.1240334941781304E-2</v>
      </c>
      <c r="H507" s="21">
        <v>0.84710255401262746</v>
      </c>
      <c r="I507" s="21">
        <v>0.48234023903571016</v>
      </c>
    </row>
    <row r="508" spans="1:9">
      <c r="A508" s="21" t="s">
        <v>3469</v>
      </c>
      <c r="B508" s="21">
        <v>14</v>
      </c>
      <c r="C508" s="21">
        <v>1053.9100000000001</v>
      </c>
      <c r="D508" s="21" t="s">
        <v>1993</v>
      </c>
      <c r="E508" s="21" t="s">
        <v>3470</v>
      </c>
      <c r="F508" s="21">
        <v>0.96871992261096063</v>
      </c>
      <c r="G508" s="21">
        <v>9.8982999504869593E-2</v>
      </c>
      <c r="H508" s="21">
        <v>0.90775027897831506</v>
      </c>
      <c r="I508" s="21">
        <v>0.279466682081774</v>
      </c>
    </row>
    <row r="509" spans="1:9">
      <c r="A509" s="21" t="s">
        <v>3471</v>
      </c>
      <c r="B509" s="21">
        <v>1</v>
      </c>
      <c r="C509" s="21">
        <v>31.86</v>
      </c>
      <c r="D509" s="21" t="s">
        <v>3472</v>
      </c>
      <c r="E509" s="21" t="s">
        <v>3473</v>
      </c>
      <c r="F509" s="21">
        <v>1.0660933272779349</v>
      </c>
      <c r="G509" s="21">
        <v>0.12788893749854824</v>
      </c>
      <c r="H509" s="21">
        <v>0.88029554186667291</v>
      </c>
      <c r="I509" s="21">
        <v>0.37368142332808529</v>
      </c>
    </row>
    <row r="510" spans="1:9">
      <c r="A510" s="21" t="s">
        <v>3474</v>
      </c>
      <c r="B510" s="21">
        <v>10</v>
      </c>
      <c r="C510" s="21">
        <v>817.88</v>
      </c>
      <c r="D510" s="21" t="s">
        <v>3475</v>
      </c>
      <c r="E510" s="21" t="s">
        <v>3476</v>
      </c>
      <c r="F510" s="21">
        <v>1.2117307661675134</v>
      </c>
      <c r="G510" s="21">
        <v>0.17035970118067834</v>
      </c>
      <c r="H510" s="21">
        <v>0.95700395584363196</v>
      </c>
      <c r="I510" s="21">
        <v>0.77458573009442455</v>
      </c>
    </row>
    <row r="511" spans="1:9">
      <c r="A511" s="21" t="s">
        <v>3477</v>
      </c>
      <c r="B511" s="21">
        <v>2</v>
      </c>
      <c r="C511" s="21">
        <v>84.8</v>
      </c>
      <c r="D511" s="21" t="s">
        <v>3478</v>
      </c>
      <c r="E511" s="21" t="s">
        <v>3479</v>
      </c>
      <c r="F511" s="21">
        <v>1.234857929284314</v>
      </c>
      <c r="G511" s="21">
        <v>0.14797421305506311</v>
      </c>
      <c r="H511" s="21">
        <v>0.99680551025463004</v>
      </c>
      <c r="I511" s="21">
        <v>0.97954100251093523</v>
      </c>
    </row>
    <row r="512" spans="1:9">
      <c r="A512" s="21" t="s">
        <v>3480</v>
      </c>
      <c r="B512" s="21">
        <v>2</v>
      </c>
      <c r="C512" s="21">
        <v>86.24</v>
      </c>
      <c r="D512" s="21" t="s">
        <v>3481</v>
      </c>
      <c r="E512" s="21" t="s">
        <v>3482</v>
      </c>
      <c r="F512" s="21">
        <v>0.42347244692394886</v>
      </c>
      <c r="G512" s="21">
        <v>0.10779153728499435</v>
      </c>
      <c r="H512" s="21">
        <v>3.7681391852206176</v>
      </c>
      <c r="I512" s="21">
        <v>0.46958882837718463</v>
      </c>
    </row>
    <row r="513" spans="1:9">
      <c r="A513" s="21" t="s">
        <v>3483</v>
      </c>
      <c r="B513" s="21">
        <v>4</v>
      </c>
      <c r="C513" s="21">
        <v>206.7</v>
      </c>
      <c r="D513" s="21" t="s">
        <v>3484</v>
      </c>
      <c r="E513" s="21" t="s">
        <v>3485</v>
      </c>
      <c r="F513" s="21">
        <v>1.0493231511278862</v>
      </c>
      <c r="G513" s="21">
        <v>0.34292948745009399</v>
      </c>
      <c r="H513" s="21">
        <v>0.85546117150256806</v>
      </c>
      <c r="I513" s="21">
        <v>0.39609229423309966</v>
      </c>
    </row>
    <row r="514" spans="1:9">
      <c r="A514" s="21" t="s">
        <v>3486</v>
      </c>
      <c r="B514" s="21">
        <v>14</v>
      </c>
      <c r="C514" s="21">
        <v>1226.8699999999999</v>
      </c>
      <c r="D514" s="21" t="s">
        <v>3487</v>
      </c>
      <c r="E514" s="21" t="s">
        <v>3488</v>
      </c>
      <c r="F514" s="21">
        <v>0.99614643036373285</v>
      </c>
      <c r="G514" s="21">
        <v>0.99668421846552469</v>
      </c>
      <c r="H514" s="21">
        <v>0.78605269005068679</v>
      </c>
      <c r="I514" s="21">
        <v>6.9718564463715146E-2</v>
      </c>
    </row>
    <row r="515" spans="1:9">
      <c r="A515" s="21" t="s">
        <v>738</v>
      </c>
      <c r="B515" s="21">
        <v>7</v>
      </c>
      <c r="C515" s="21">
        <v>715.75</v>
      </c>
      <c r="D515" s="21" t="s">
        <v>3489</v>
      </c>
      <c r="E515" s="21" t="s">
        <v>3490</v>
      </c>
      <c r="F515" s="21">
        <v>0.78062392753553356</v>
      </c>
      <c r="G515" s="21">
        <v>0.16223845535956016</v>
      </c>
      <c r="H515" s="21">
        <v>1.2582467092583893</v>
      </c>
      <c r="I515" s="21">
        <v>0.47568913192906037</v>
      </c>
    </row>
    <row r="516" spans="1:9">
      <c r="A516" s="21" t="s">
        <v>3491</v>
      </c>
      <c r="B516" s="21">
        <v>1</v>
      </c>
      <c r="C516" s="21">
        <v>31.87</v>
      </c>
      <c r="D516" s="21" t="s">
        <v>3492</v>
      </c>
      <c r="E516" s="21" t="s">
        <v>3493</v>
      </c>
      <c r="F516" s="21">
        <v>2.3729452884486042</v>
      </c>
      <c r="G516" s="21">
        <v>0.29952299096646329</v>
      </c>
      <c r="H516" s="21">
        <v>1.1020416671949158</v>
      </c>
      <c r="I516" s="21">
        <v>0.81121148640096741</v>
      </c>
    </row>
    <row r="517" spans="1:9">
      <c r="A517" s="21" t="s">
        <v>3494</v>
      </c>
      <c r="B517" s="21">
        <v>16</v>
      </c>
      <c r="C517" s="21">
        <v>1008.39</v>
      </c>
      <c r="D517" s="21" t="s">
        <v>3495</v>
      </c>
      <c r="E517" s="21" t="s">
        <v>3496</v>
      </c>
      <c r="F517" s="21">
        <v>1.1213406212428054</v>
      </c>
      <c r="G517" s="21">
        <v>0.30350869517389278</v>
      </c>
      <c r="H517" s="21">
        <v>0.80439020458639598</v>
      </c>
      <c r="I517" s="21">
        <v>0.29452742619081085</v>
      </c>
    </row>
    <row r="518" spans="1:9">
      <c r="A518" s="21" t="s">
        <v>3497</v>
      </c>
      <c r="B518" s="21">
        <v>2</v>
      </c>
      <c r="C518" s="21">
        <v>78.099999999999994</v>
      </c>
      <c r="D518" s="21" t="s">
        <v>3498</v>
      </c>
      <c r="E518" s="21" t="s">
        <v>3499</v>
      </c>
      <c r="F518" s="21">
        <v>1.1880529007121505</v>
      </c>
      <c r="G518" s="21">
        <v>0.24903328013171161</v>
      </c>
      <c r="H518" s="21">
        <v>0.75566944324281982</v>
      </c>
      <c r="I518" s="21">
        <v>0.28199149065432305</v>
      </c>
    </row>
    <row r="519" spans="1:9">
      <c r="A519" s="21" t="s">
        <v>3500</v>
      </c>
      <c r="B519" s="21">
        <v>1</v>
      </c>
      <c r="C519" s="21">
        <v>274.95</v>
      </c>
      <c r="D519" s="21" t="s">
        <v>3501</v>
      </c>
      <c r="E519" s="21" t="s">
        <v>3502</v>
      </c>
      <c r="F519" s="21">
        <v>0.10310272965387536</v>
      </c>
      <c r="G519" s="21">
        <v>0.19910518382625275</v>
      </c>
      <c r="H519" s="21">
        <v>0.49201965946080323</v>
      </c>
      <c r="I519" s="21">
        <v>0.35277721294198827</v>
      </c>
    </row>
    <row r="520" spans="1:9">
      <c r="A520" s="21" t="s">
        <v>3503</v>
      </c>
      <c r="B520" s="21">
        <v>3</v>
      </c>
      <c r="C520" s="21">
        <v>151.51</v>
      </c>
      <c r="D520" s="21" t="s">
        <v>3504</v>
      </c>
      <c r="E520" s="21" t="s">
        <v>3505</v>
      </c>
      <c r="F520" s="21">
        <v>1.0423661744573678</v>
      </c>
      <c r="G520" s="21">
        <v>0.13930460782160514</v>
      </c>
      <c r="H520" s="21">
        <v>0.86414197293825201</v>
      </c>
      <c r="I520" s="21">
        <v>0.10578792762836996</v>
      </c>
    </row>
    <row r="521" spans="1:9">
      <c r="A521" s="21" t="s">
        <v>3506</v>
      </c>
      <c r="B521" s="21">
        <v>5</v>
      </c>
      <c r="C521" s="21">
        <v>252.15</v>
      </c>
      <c r="D521" s="21" t="s">
        <v>1895</v>
      </c>
      <c r="E521" s="21" t="s">
        <v>3507</v>
      </c>
      <c r="F521" s="21">
        <v>0.7842098249542433</v>
      </c>
      <c r="G521" s="21">
        <v>0.18480374849599762</v>
      </c>
      <c r="H521" s="21">
        <v>1.7396057416824351</v>
      </c>
      <c r="I521" s="21">
        <v>0.37800028413845305</v>
      </c>
    </row>
    <row r="522" spans="1:9">
      <c r="A522" s="21" t="s">
        <v>3508</v>
      </c>
      <c r="B522" s="21">
        <v>1</v>
      </c>
      <c r="C522" s="21">
        <v>39.409999999999997</v>
      </c>
      <c r="D522" s="21" t="s">
        <v>3509</v>
      </c>
      <c r="E522" s="21" t="s">
        <v>3510</v>
      </c>
      <c r="F522" s="21">
        <v>1.3647021170797489</v>
      </c>
      <c r="G522" s="21">
        <v>5.5096436869322279E-3</v>
      </c>
      <c r="H522" s="21">
        <v>0.79157840498894083</v>
      </c>
      <c r="I522" s="21">
        <v>0.54180165713868145</v>
      </c>
    </row>
    <row r="523" spans="1:9">
      <c r="A523" s="21" t="s">
        <v>3511</v>
      </c>
      <c r="B523" s="21">
        <v>1</v>
      </c>
      <c r="C523" s="21">
        <v>58.42</v>
      </c>
      <c r="D523" s="21" t="s">
        <v>3512</v>
      </c>
      <c r="E523" s="21" t="s">
        <v>3513</v>
      </c>
      <c r="F523" s="21">
        <v>1.2391000061267847</v>
      </c>
      <c r="G523" s="21">
        <v>0.55676158057557212</v>
      </c>
      <c r="H523" s="21">
        <v>0.69278790717421701</v>
      </c>
      <c r="I523" s="21">
        <v>0.36377475201800397</v>
      </c>
    </row>
    <row r="524" spans="1:9">
      <c r="A524" s="21" t="s">
        <v>3514</v>
      </c>
      <c r="B524" s="21">
        <v>28</v>
      </c>
      <c r="C524" s="21">
        <v>2324.1799999999998</v>
      </c>
      <c r="D524" s="21" t="s">
        <v>3515</v>
      </c>
      <c r="E524" s="21" t="s">
        <v>3516</v>
      </c>
      <c r="F524" s="21">
        <v>1.0915248190168074</v>
      </c>
      <c r="G524" s="21">
        <v>0.28759805706703551</v>
      </c>
      <c r="H524" s="21">
        <v>0.91237295940922236</v>
      </c>
      <c r="I524" s="21">
        <v>0.33794479631229296</v>
      </c>
    </row>
    <row r="525" spans="1:9">
      <c r="A525" s="21" t="s">
        <v>3517</v>
      </c>
      <c r="B525" s="21">
        <v>2</v>
      </c>
      <c r="C525" s="21">
        <v>64.489999999999995</v>
      </c>
      <c r="D525" s="21" t="s">
        <v>3518</v>
      </c>
      <c r="E525" s="21" t="s">
        <v>3519</v>
      </c>
      <c r="F525" s="21">
        <v>1.2333046153676521</v>
      </c>
      <c r="G525" s="21">
        <v>0.1849114359018505</v>
      </c>
      <c r="H525" s="21">
        <v>1.0763801702281619</v>
      </c>
      <c r="I525" s="21">
        <v>0.65065964255372877</v>
      </c>
    </row>
    <row r="526" spans="1:9">
      <c r="A526" s="21" t="s">
        <v>3520</v>
      </c>
      <c r="B526" s="21">
        <v>1</v>
      </c>
      <c r="C526" s="21">
        <v>44.39</v>
      </c>
      <c r="D526" s="21" t="s">
        <v>3521</v>
      </c>
      <c r="E526" s="21" t="s">
        <v>3522</v>
      </c>
      <c r="F526" s="21">
        <v>0.82018091990149433</v>
      </c>
      <c r="G526" s="21">
        <v>0.99584821913679811</v>
      </c>
      <c r="H526" s="21">
        <v>1.2506143111767223</v>
      </c>
      <c r="I526" s="21">
        <v>0.27943848178696662</v>
      </c>
    </row>
    <row r="527" spans="1:9">
      <c r="A527" s="21" t="s">
        <v>3523</v>
      </c>
      <c r="B527" s="21">
        <v>4</v>
      </c>
      <c r="C527" s="21">
        <v>228.97</v>
      </c>
      <c r="D527" s="21" t="s">
        <v>3524</v>
      </c>
      <c r="E527" s="21" t="s">
        <v>3525</v>
      </c>
      <c r="F527" s="21">
        <v>0.76556709253821609</v>
      </c>
      <c r="G527" s="21">
        <v>0.33611563426617902</v>
      </c>
      <c r="H527" s="21">
        <v>1.5552724406782814</v>
      </c>
      <c r="I527" s="21">
        <v>0.38156606470574239</v>
      </c>
    </row>
    <row r="528" spans="1:9">
      <c r="A528" s="21" t="s">
        <v>3526</v>
      </c>
      <c r="B528" s="21">
        <v>4</v>
      </c>
      <c r="C528" s="21">
        <v>231.75</v>
      </c>
      <c r="D528" s="21" t="s">
        <v>3527</v>
      </c>
      <c r="E528" s="21" t="s">
        <v>3528</v>
      </c>
      <c r="F528" s="21">
        <v>1.7146385464056801</v>
      </c>
      <c r="G528" s="21">
        <v>3.7805853138663519E-2</v>
      </c>
      <c r="H528" s="21">
        <v>0.79430114157533771</v>
      </c>
      <c r="I528" s="21">
        <v>0.61130756316476453</v>
      </c>
    </row>
    <row r="529" spans="1:9">
      <c r="A529" s="21" t="s">
        <v>3529</v>
      </c>
      <c r="B529" s="21">
        <v>1</v>
      </c>
      <c r="C529" s="21">
        <v>182.57</v>
      </c>
      <c r="D529" s="21" t="s">
        <v>2307</v>
      </c>
      <c r="E529" s="21" t="s">
        <v>3530</v>
      </c>
      <c r="F529" s="21">
        <v>1.2068762164258244</v>
      </c>
      <c r="G529" s="21">
        <v>4.9091781620591336E-2</v>
      </c>
      <c r="H529" s="21">
        <v>1.1806926351778886</v>
      </c>
      <c r="I529" s="21">
        <v>0.39001703970422319</v>
      </c>
    </row>
    <row r="530" spans="1:9">
      <c r="A530" s="21" t="s">
        <v>3531</v>
      </c>
      <c r="B530" s="21">
        <v>1</v>
      </c>
      <c r="C530" s="21">
        <v>69.55</v>
      </c>
      <c r="D530" s="21" t="s">
        <v>3532</v>
      </c>
      <c r="E530" s="21" t="s">
        <v>3533</v>
      </c>
      <c r="F530" s="21">
        <v>1.4788638106927667</v>
      </c>
      <c r="G530" s="21">
        <v>0.14223120195881139</v>
      </c>
      <c r="H530" s="21">
        <v>0.91517645559140648</v>
      </c>
      <c r="I530" s="21">
        <v>0.72866251639836688</v>
      </c>
    </row>
    <row r="531" spans="1:9">
      <c r="A531" s="21" t="s">
        <v>3534</v>
      </c>
      <c r="B531" s="21">
        <v>6</v>
      </c>
      <c r="C531" s="21">
        <v>338.46</v>
      </c>
      <c r="D531" s="21" t="s">
        <v>3535</v>
      </c>
      <c r="E531" s="21" t="s">
        <v>3536</v>
      </c>
      <c r="F531" s="21">
        <v>1.3671079259133629</v>
      </c>
      <c r="G531" s="21">
        <v>0.21151960241392176</v>
      </c>
      <c r="H531" s="21">
        <v>0.83493016303321788</v>
      </c>
      <c r="I531" s="21">
        <v>0.4965205565859741</v>
      </c>
    </row>
    <row r="532" spans="1:9">
      <c r="A532" s="21" t="s">
        <v>1632</v>
      </c>
      <c r="B532" s="21">
        <v>1</v>
      </c>
      <c r="C532" s="21">
        <v>71.11</v>
      </c>
      <c r="D532" s="21" t="s">
        <v>3537</v>
      </c>
      <c r="E532" s="21" t="s">
        <v>3538</v>
      </c>
      <c r="F532" s="21">
        <v>1.4497048715013323</v>
      </c>
      <c r="G532" s="21">
        <v>6.9298893293932878E-2</v>
      </c>
      <c r="H532" s="21">
        <v>0.78893479336929517</v>
      </c>
      <c r="I532" s="21">
        <v>0.62152187239293699</v>
      </c>
    </row>
    <row r="533" spans="1:9">
      <c r="A533" s="21" t="s">
        <v>3539</v>
      </c>
      <c r="B533" s="21">
        <v>4</v>
      </c>
      <c r="C533" s="21">
        <v>220.21</v>
      </c>
      <c r="D533" s="21" t="s">
        <v>3540</v>
      </c>
      <c r="E533" s="21" t="s">
        <v>3541</v>
      </c>
      <c r="F533" s="21">
        <v>1.2502779981481336</v>
      </c>
      <c r="G533" s="21">
        <v>0.14131410582900811</v>
      </c>
      <c r="H533" s="21">
        <v>1.0747928336058439</v>
      </c>
      <c r="I533" s="21">
        <v>0.56778507352066521</v>
      </c>
    </row>
    <row r="534" spans="1:9">
      <c r="A534" s="21" t="s">
        <v>3542</v>
      </c>
      <c r="B534" s="21">
        <v>4</v>
      </c>
      <c r="C534" s="21">
        <v>197.75</v>
      </c>
      <c r="D534" s="21" t="s">
        <v>3543</v>
      </c>
      <c r="E534" s="21" t="s">
        <v>3544</v>
      </c>
      <c r="F534" s="21">
        <v>1.2034927231088115</v>
      </c>
      <c r="G534" s="21">
        <v>0.19089120339201282</v>
      </c>
      <c r="H534" s="21">
        <v>1.0011795569828335</v>
      </c>
      <c r="I534" s="21">
        <v>0.99157943373946278</v>
      </c>
    </row>
    <row r="535" spans="1:9">
      <c r="A535" s="21" t="s">
        <v>3545</v>
      </c>
      <c r="B535" s="21">
        <v>1</v>
      </c>
      <c r="C535" s="21">
        <v>30.89</v>
      </c>
      <c r="D535" s="21" t="s">
        <v>3546</v>
      </c>
      <c r="E535" s="21" t="s">
        <v>3547</v>
      </c>
      <c r="F535" s="21">
        <v>0.92614601788242001</v>
      </c>
      <c r="G535" s="21">
        <v>0.18266268324981075</v>
      </c>
      <c r="H535" s="21">
        <v>1.2833148846048648</v>
      </c>
      <c r="I535" s="21">
        <v>0.35590346230154535</v>
      </c>
    </row>
    <row r="536" spans="1:9">
      <c r="A536" s="21" t="s">
        <v>3548</v>
      </c>
      <c r="B536" s="21">
        <v>4</v>
      </c>
      <c r="C536" s="21">
        <v>179.07</v>
      </c>
      <c r="D536" s="21" t="s">
        <v>3549</v>
      </c>
      <c r="E536" s="21" t="s">
        <v>3550</v>
      </c>
      <c r="F536" s="21">
        <v>1.0366218379135379</v>
      </c>
      <c r="G536" s="21">
        <v>0.38030460277880618</v>
      </c>
      <c r="H536" s="21">
        <v>1.3293477074999833</v>
      </c>
      <c r="I536" s="21">
        <v>0.27233081326732933</v>
      </c>
    </row>
    <row r="537" spans="1:9">
      <c r="A537" s="21" t="s">
        <v>1038</v>
      </c>
      <c r="B537" s="21">
        <v>5</v>
      </c>
      <c r="C537" s="21">
        <v>274.19</v>
      </c>
      <c r="D537" s="21" t="s">
        <v>1853</v>
      </c>
      <c r="E537" s="21" t="s">
        <v>3551</v>
      </c>
      <c r="F537" s="21">
        <v>0.62923935435125511</v>
      </c>
      <c r="G537" s="21">
        <v>0.3831203041973269</v>
      </c>
      <c r="H537" s="21">
        <v>3.714940877270779</v>
      </c>
      <c r="I537" s="21">
        <v>0.39696354012512264</v>
      </c>
    </row>
    <row r="538" spans="1:9">
      <c r="A538" s="21" t="s">
        <v>3552</v>
      </c>
      <c r="B538" s="21">
        <v>2</v>
      </c>
      <c r="C538" s="21">
        <v>122.72</v>
      </c>
      <c r="D538" s="21" t="s">
        <v>3553</v>
      </c>
      <c r="E538" s="21" t="s">
        <v>3554</v>
      </c>
      <c r="F538" s="21">
        <v>1.3084355673198473</v>
      </c>
      <c r="G538" s="21">
        <v>0.87095540525006865</v>
      </c>
      <c r="H538" s="21">
        <v>0.81287767608383898</v>
      </c>
      <c r="I538" s="21">
        <v>0.40124223581720569</v>
      </c>
    </row>
    <row r="539" spans="1:9">
      <c r="A539" s="21" t="s">
        <v>3555</v>
      </c>
      <c r="B539" s="21">
        <v>1</v>
      </c>
      <c r="C539" s="21">
        <v>59.98</v>
      </c>
      <c r="D539" s="21" t="s">
        <v>3556</v>
      </c>
      <c r="E539" s="21" t="s">
        <v>3557</v>
      </c>
      <c r="F539" s="21">
        <v>1.9119579534359994</v>
      </c>
      <c r="G539" s="21">
        <v>9.679777788280515E-2</v>
      </c>
      <c r="H539" s="21">
        <v>1.1677753855711068</v>
      </c>
      <c r="I539" s="21">
        <v>0.6894160445337485</v>
      </c>
    </row>
    <row r="540" spans="1:9">
      <c r="A540" s="21" t="s">
        <v>3558</v>
      </c>
      <c r="B540" s="21">
        <v>3</v>
      </c>
      <c r="C540" s="21">
        <v>188.26</v>
      </c>
      <c r="D540" s="21" t="s">
        <v>3559</v>
      </c>
      <c r="E540" s="21" t="s">
        <v>3560</v>
      </c>
      <c r="F540" s="21">
        <v>1.2626045390830767</v>
      </c>
      <c r="G540" s="21">
        <v>4.5371176282082711E-2</v>
      </c>
      <c r="H540" s="21">
        <v>0.88256437485814521</v>
      </c>
      <c r="I540" s="21">
        <v>0.59091437908564715</v>
      </c>
    </row>
    <row r="541" spans="1:9">
      <c r="A541" s="21" t="s">
        <v>3561</v>
      </c>
      <c r="B541" s="21">
        <v>12</v>
      </c>
      <c r="C541" s="21">
        <v>961.99</v>
      </c>
      <c r="D541" s="21" t="s">
        <v>3562</v>
      </c>
      <c r="E541" s="21" t="s">
        <v>3563</v>
      </c>
      <c r="F541" s="21">
        <v>0.74693018300342662</v>
      </c>
      <c r="G541" s="21">
        <v>0.2825941509476842</v>
      </c>
      <c r="H541" s="21">
        <v>1.2538671284773648</v>
      </c>
      <c r="I541" s="21">
        <v>0.46920932322616032</v>
      </c>
    </row>
    <row r="542" spans="1:9">
      <c r="A542" s="21" t="s">
        <v>3564</v>
      </c>
      <c r="B542" s="21">
        <v>34</v>
      </c>
      <c r="C542" s="21">
        <v>2086.91</v>
      </c>
      <c r="D542" s="21" t="s">
        <v>3565</v>
      </c>
      <c r="E542" s="21" t="s">
        <v>3566</v>
      </c>
      <c r="F542" s="21">
        <v>0.73028472612396145</v>
      </c>
      <c r="G542" s="21">
        <v>0.33907698820209387</v>
      </c>
      <c r="H542" s="21">
        <v>1.5348792315719202</v>
      </c>
      <c r="I542" s="21">
        <v>0.41713425949570881</v>
      </c>
    </row>
    <row r="543" spans="1:9">
      <c r="A543" s="21" t="s">
        <v>3567</v>
      </c>
      <c r="B543" s="21">
        <v>15</v>
      </c>
      <c r="C543" s="21">
        <v>792.66</v>
      </c>
      <c r="D543" s="21" t="s">
        <v>3568</v>
      </c>
      <c r="E543" s="21" t="s">
        <v>3569</v>
      </c>
      <c r="F543" s="21">
        <v>2.0226585838474085</v>
      </c>
      <c r="G543" s="21">
        <v>6.328458543830863E-2</v>
      </c>
      <c r="H543" s="21">
        <v>0.96942686981837189</v>
      </c>
      <c r="I543" s="21">
        <v>0.95086042536252124</v>
      </c>
    </row>
    <row r="544" spans="1:9">
      <c r="A544" s="21" t="s">
        <v>3570</v>
      </c>
      <c r="B544" s="21">
        <v>1</v>
      </c>
      <c r="C544" s="21">
        <v>42.42</v>
      </c>
      <c r="D544" s="21" t="s">
        <v>3571</v>
      </c>
      <c r="E544" s="21" t="s">
        <v>3572</v>
      </c>
      <c r="F544" s="21">
        <v>2.1607963176133076</v>
      </c>
      <c r="G544" s="21">
        <v>0.26644975330166043</v>
      </c>
      <c r="H544" s="21">
        <v>1.145558663032326</v>
      </c>
      <c r="I544" s="21">
        <v>0.50481052312481656</v>
      </c>
    </row>
    <row r="545" spans="1:9">
      <c r="A545" s="21" t="s">
        <v>3573</v>
      </c>
      <c r="B545" s="21">
        <v>66</v>
      </c>
      <c r="C545" s="21">
        <v>4211.5200000000004</v>
      </c>
      <c r="D545" s="21" t="s">
        <v>3574</v>
      </c>
      <c r="E545" s="21" t="s">
        <v>3575</v>
      </c>
      <c r="F545" s="21">
        <v>0.84320830397106494</v>
      </c>
      <c r="G545" s="21">
        <v>0.53043472327200747</v>
      </c>
      <c r="H545" s="21">
        <v>1.626758495613231</v>
      </c>
      <c r="I545" s="21">
        <v>0.33304764732581749</v>
      </c>
    </row>
    <row r="546" spans="1:9">
      <c r="A546" s="21" t="s">
        <v>3576</v>
      </c>
      <c r="B546" s="21">
        <v>9</v>
      </c>
      <c r="C546" s="21">
        <v>501.56</v>
      </c>
      <c r="D546" s="21" t="s">
        <v>3577</v>
      </c>
      <c r="E546" s="21" t="s">
        <v>3578</v>
      </c>
      <c r="F546" s="21">
        <v>1.0339750106746708</v>
      </c>
      <c r="G546" s="21">
        <v>0.46034413248709138</v>
      </c>
      <c r="H546" s="21">
        <v>0.75359389767277074</v>
      </c>
      <c r="I546" s="21">
        <v>0.18592780798055702</v>
      </c>
    </row>
    <row r="547" spans="1:9">
      <c r="A547" s="21" t="s">
        <v>3579</v>
      </c>
      <c r="B547" s="21">
        <v>4</v>
      </c>
      <c r="C547" s="21">
        <v>252.05</v>
      </c>
      <c r="D547" s="21" t="s">
        <v>3580</v>
      </c>
      <c r="E547" s="21" t="s">
        <v>3581</v>
      </c>
      <c r="F547" s="21">
        <v>1.1528916153316247</v>
      </c>
      <c r="G547" s="21">
        <v>0.13464594485988862</v>
      </c>
      <c r="H547" s="21">
        <v>0.86460337001340415</v>
      </c>
      <c r="I547" s="21">
        <v>0.30979769552876785</v>
      </c>
    </row>
    <row r="548" spans="1:9">
      <c r="A548" s="21" t="s">
        <v>3582</v>
      </c>
      <c r="B548" s="21">
        <v>29</v>
      </c>
      <c r="C548" s="21">
        <v>3366.38</v>
      </c>
      <c r="D548" s="21" t="s">
        <v>3583</v>
      </c>
      <c r="E548" s="21" t="s">
        <v>3584</v>
      </c>
      <c r="F548" s="21">
        <v>1.1188423020049658</v>
      </c>
      <c r="G548" s="21">
        <v>0.27949194705952873</v>
      </c>
      <c r="H548" s="21">
        <v>0.83692097628087325</v>
      </c>
      <c r="I548" s="21">
        <v>0.34498544648247004</v>
      </c>
    </row>
    <row r="549" spans="1:9">
      <c r="A549" s="21" t="s">
        <v>3585</v>
      </c>
      <c r="B549" s="21">
        <v>7</v>
      </c>
      <c r="C549" s="21">
        <v>286.14</v>
      </c>
      <c r="D549" s="21" t="s">
        <v>3586</v>
      </c>
      <c r="E549" s="21" t="s">
        <v>3587</v>
      </c>
      <c r="F549" s="21">
        <v>0.75677440760922499</v>
      </c>
      <c r="G549" s="21">
        <v>0.45017431973014949</v>
      </c>
      <c r="H549" s="21">
        <v>1.4957433715136077</v>
      </c>
      <c r="I549" s="21">
        <v>0.35959622725619339</v>
      </c>
    </row>
    <row r="550" spans="1:9">
      <c r="A550" s="21" t="s">
        <v>3588</v>
      </c>
      <c r="B550" s="21">
        <v>5</v>
      </c>
      <c r="C550" s="21">
        <v>300.27999999999997</v>
      </c>
      <c r="D550" s="21">
        <v>37500</v>
      </c>
      <c r="E550" s="21" t="s">
        <v>3589</v>
      </c>
      <c r="F550" s="21">
        <v>1.0320564611408682</v>
      </c>
      <c r="G550" s="21">
        <v>0.18682614223712152</v>
      </c>
      <c r="H550" s="21">
        <v>1.2709595380512586</v>
      </c>
      <c r="I550" s="21">
        <v>0.33212560046592482</v>
      </c>
    </row>
    <row r="551" spans="1:9">
      <c r="A551" s="21" t="s">
        <v>3590</v>
      </c>
      <c r="B551" s="21">
        <v>3</v>
      </c>
      <c r="C551" s="21">
        <v>107.73</v>
      </c>
      <c r="D551" s="21" t="s">
        <v>3591</v>
      </c>
      <c r="E551" s="21" t="s">
        <v>3592</v>
      </c>
      <c r="F551" s="21">
        <v>1.2817648889366089</v>
      </c>
      <c r="G551" s="21">
        <v>4.0666407393798343E-2</v>
      </c>
      <c r="H551" s="21">
        <v>0.85142661191020375</v>
      </c>
      <c r="I551" s="21">
        <v>0.61587131057996425</v>
      </c>
    </row>
    <row r="552" spans="1:9">
      <c r="A552" s="21" t="s">
        <v>3593</v>
      </c>
      <c r="B552" s="21">
        <v>1</v>
      </c>
      <c r="C552" s="21">
        <v>47.46</v>
      </c>
      <c r="D552" s="21" t="s">
        <v>3594</v>
      </c>
      <c r="E552" s="21" t="s">
        <v>3595</v>
      </c>
      <c r="F552" s="21">
        <v>2.5060005753837133</v>
      </c>
      <c r="G552" s="21">
        <v>3.8469405253167825E-2</v>
      </c>
      <c r="H552" s="21">
        <v>0.9405229283740425</v>
      </c>
      <c r="I552" s="21">
        <v>0.91497322964312255</v>
      </c>
    </row>
    <row r="553" spans="1:9">
      <c r="A553" s="21" t="s">
        <v>1617</v>
      </c>
      <c r="B553" s="21">
        <v>2</v>
      </c>
      <c r="C553" s="21">
        <v>85.18</v>
      </c>
      <c r="D553" s="21" t="s">
        <v>3596</v>
      </c>
      <c r="E553" s="21" t="s">
        <v>3597</v>
      </c>
      <c r="F553" s="21">
        <v>1.4338123376776797</v>
      </c>
      <c r="G553" s="21">
        <v>0.20584580864276897</v>
      </c>
      <c r="H553" s="21">
        <v>0.77702651741438911</v>
      </c>
      <c r="I553" s="21">
        <v>0.32255228042475143</v>
      </c>
    </row>
    <row r="554" spans="1:9">
      <c r="A554" s="21" t="s">
        <v>3598</v>
      </c>
      <c r="B554" s="21">
        <v>1</v>
      </c>
      <c r="C554" s="21">
        <v>42.26</v>
      </c>
      <c r="D554" s="21" t="s">
        <v>3599</v>
      </c>
      <c r="E554" s="21" t="s">
        <v>3600</v>
      </c>
      <c r="F554" s="21">
        <v>0.76458395648530175</v>
      </c>
      <c r="G554" s="21">
        <v>0.16124041529724065</v>
      </c>
      <c r="H554" s="21">
        <v>0.82455459751398708</v>
      </c>
      <c r="I554" s="21">
        <v>0.16787108153184468</v>
      </c>
    </row>
    <row r="555" spans="1:9">
      <c r="A555" s="21" t="s">
        <v>3601</v>
      </c>
      <c r="B555" s="21">
        <v>3</v>
      </c>
      <c r="C555" s="21">
        <v>122.08</v>
      </c>
      <c r="D555" s="21" t="s">
        <v>3602</v>
      </c>
      <c r="E555" s="21" t="s">
        <v>3603</v>
      </c>
      <c r="F555" s="21">
        <v>0.46340396606045331</v>
      </c>
      <c r="G555" s="21">
        <v>0.38983326899396753</v>
      </c>
      <c r="H555" s="21">
        <v>1.3097612099116804</v>
      </c>
      <c r="I555" s="21">
        <v>0.61693215594226836</v>
      </c>
    </row>
    <row r="556" spans="1:9">
      <c r="A556" s="21" t="s">
        <v>3604</v>
      </c>
      <c r="B556" s="21">
        <v>5</v>
      </c>
      <c r="C556" s="21">
        <v>263.42</v>
      </c>
      <c r="D556" s="21" t="s">
        <v>3605</v>
      </c>
      <c r="E556" s="21" t="s">
        <v>3606</v>
      </c>
      <c r="F556" s="21">
        <v>0.82950119020883351</v>
      </c>
      <c r="G556" s="21">
        <v>0.61669922856587789</v>
      </c>
      <c r="H556" s="21">
        <v>1.5222972856504695</v>
      </c>
      <c r="I556" s="21">
        <v>0.32704624610123179</v>
      </c>
    </row>
    <row r="557" spans="1:9">
      <c r="A557" s="21" t="s">
        <v>3607</v>
      </c>
      <c r="B557" s="21">
        <v>3</v>
      </c>
      <c r="C557" s="21">
        <v>105.33</v>
      </c>
      <c r="D557" s="21" t="s">
        <v>3608</v>
      </c>
      <c r="E557" s="21" t="s">
        <v>3609</v>
      </c>
      <c r="F557" s="21">
        <v>1.5149246775780989</v>
      </c>
      <c r="G557" s="21">
        <v>8.5419835683496745E-2</v>
      </c>
      <c r="H557" s="21">
        <v>1.2549848095434173</v>
      </c>
      <c r="I557" s="21">
        <v>0.3994810878182562</v>
      </c>
    </row>
    <row r="558" spans="1:9">
      <c r="A558" s="21" t="s">
        <v>3610</v>
      </c>
      <c r="B558" s="21">
        <v>1</v>
      </c>
      <c r="C558" s="21">
        <v>55.36</v>
      </c>
      <c r="D558" s="21" t="s">
        <v>3611</v>
      </c>
      <c r="E558" s="21" t="s">
        <v>3612</v>
      </c>
      <c r="F558" s="21">
        <v>1.3579752328450096</v>
      </c>
      <c r="G558" s="21">
        <v>0.29560746970088847</v>
      </c>
      <c r="H558" s="21">
        <v>0.96689773194712103</v>
      </c>
      <c r="I558" s="21">
        <v>0.76051940473455204</v>
      </c>
    </row>
    <row r="559" spans="1:9">
      <c r="A559" s="21" t="s">
        <v>3613</v>
      </c>
      <c r="B559" s="21">
        <v>3</v>
      </c>
      <c r="C559" s="21">
        <v>97.55</v>
      </c>
      <c r="D559" s="21" t="s">
        <v>3614</v>
      </c>
      <c r="E559" s="21" t="s">
        <v>3615</v>
      </c>
      <c r="F559" s="21">
        <v>1.3831269118490446</v>
      </c>
      <c r="G559" s="21">
        <v>0.44654540026748585</v>
      </c>
      <c r="H559" s="21">
        <v>0.71616750747318869</v>
      </c>
      <c r="I559" s="21">
        <v>0.3325219086085896</v>
      </c>
    </row>
    <row r="560" spans="1:9">
      <c r="A560" s="21" t="s">
        <v>3616</v>
      </c>
      <c r="B560" s="21">
        <v>10</v>
      </c>
      <c r="C560" s="21">
        <v>599.01</v>
      </c>
      <c r="D560" s="21" t="s">
        <v>3617</v>
      </c>
      <c r="E560" s="21" t="s">
        <v>3618</v>
      </c>
      <c r="F560" s="21">
        <v>1.1522077204829808</v>
      </c>
      <c r="G560" s="21">
        <v>0.15075469328308802</v>
      </c>
      <c r="H560" s="21">
        <v>1.5092909894919879</v>
      </c>
      <c r="I560" s="21">
        <v>0.14665267358745679</v>
      </c>
    </row>
    <row r="561" spans="1:9">
      <c r="A561" s="21" t="s">
        <v>3619</v>
      </c>
      <c r="B561" s="21">
        <v>2</v>
      </c>
      <c r="C561" s="21">
        <v>77.099999999999994</v>
      </c>
      <c r="D561" s="21" t="s">
        <v>3620</v>
      </c>
      <c r="E561" s="21" t="s">
        <v>3621</v>
      </c>
      <c r="F561" s="21">
        <v>1.5931875418679493</v>
      </c>
      <c r="G561" s="21">
        <v>0.25742547790783954</v>
      </c>
      <c r="H561" s="21">
        <v>0.82143160090411882</v>
      </c>
      <c r="I561" s="21">
        <v>0.55929645153374463</v>
      </c>
    </row>
    <row r="562" spans="1:9">
      <c r="A562" s="21" t="s">
        <v>3622</v>
      </c>
      <c r="B562" s="21">
        <v>3</v>
      </c>
      <c r="C562" s="21">
        <v>162.93</v>
      </c>
      <c r="D562" s="21" t="s">
        <v>3623</v>
      </c>
      <c r="E562" s="21" t="s">
        <v>3624</v>
      </c>
      <c r="F562" s="21">
        <v>1.0472425541658843</v>
      </c>
      <c r="G562" s="21">
        <v>0.3779529943171549</v>
      </c>
      <c r="H562" s="21">
        <v>0.8803286796801566</v>
      </c>
      <c r="I562" s="21">
        <v>0.15530624582325611</v>
      </c>
    </row>
    <row r="563" spans="1:9">
      <c r="A563" s="21" t="s">
        <v>3625</v>
      </c>
      <c r="B563" s="21">
        <v>3</v>
      </c>
      <c r="C563" s="21">
        <v>194.17</v>
      </c>
      <c r="D563" s="21" t="s">
        <v>3626</v>
      </c>
      <c r="E563" s="21" t="s">
        <v>3627</v>
      </c>
      <c r="F563" s="21">
        <v>1.5856627581806482</v>
      </c>
      <c r="G563" s="21">
        <v>9.9661730835908208E-2</v>
      </c>
      <c r="H563" s="21">
        <v>1.1544632086431461</v>
      </c>
      <c r="I563" s="21">
        <v>0.69816034569426166</v>
      </c>
    </row>
    <row r="564" spans="1:9">
      <c r="A564" s="21" t="s">
        <v>3628</v>
      </c>
      <c r="B564" s="21">
        <v>9</v>
      </c>
      <c r="C564" s="21">
        <v>522.27</v>
      </c>
      <c r="D564" s="21" t="s">
        <v>1877</v>
      </c>
      <c r="E564" s="21" t="s">
        <v>3629</v>
      </c>
      <c r="F564" s="21">
        <v>1.2251735959321897</v>
      </c>
      <c r="G564" s="21">
        <v>0.43455071179554733</v>
      </c>
      <c r="H564" s="21">
        <v>0.93752824250367006</v>
      </c>
      <c r="I564" s="21">
        <v>0.705032680709476</v>
      </c>
    </row>
    <row r="565" spans="1:9">
      <c r="A565" s="21" t="s">
        <v>3630</v>
      </c>
      <c r="B565" s="21">
        <v>1</v>
      </c>
      <c r="C565" s="21">
        <v>36.93</v>
      </c>
      <c r="D565" s="21" t="s">
        <v>3631</v>
      </c>
      <c r="E565" s="21" t="s">
        <v>3632</v>
      </c>
      <c r="F565" s="21">
        <v>0.8146104785117485</v>
      </c>
      <c r="G565" s="21">
        <v>0.2104516218598097</v>
      </c>
      <c r="H565" s="21">
        <v>4.855127505921522</v>
      </c>
      <c r="I565" s="21">
        <v>0.39685345939602562</v>
      </c>
    </row>
    <row r="566" spans="1:9">
      <c r="A566" s="21" t="s">
        <v>3633</v>
      </c>
      <c r="B566" s="21">
        <v>4</v>
      </c>
      <c r="C566" s="21">
        <v>907.07</v>
      </c>
      <c r="D566" s="21" t="s">
        <v>2002</v>
      </c>
      <c r="E566" s="21" t="s">
        <v>3634</v>
      </c>
      <c r="F566" s="21">
        <v>2.0699957808987604</v>
      </c>
      <c r="G566" s="21">
        <v>5.5856936951306717E-2</v>
      </c>
      <c r="H566" s="21">
        <v>0.84655821109953777</v>
      </c>
      <c r="I566" s="21">
        <v>0.78483153282857843</v>
      </c>
    </row>
    <row r="567" spans="1:9">
      <c r="A567" s="21" t="s">
        <v>3635</v>
      </c>
      <c r="B567" s="21">
        <v>3</v>
      </c>
      <c r="C567" s="21">
        <v>120.6</v>
      </c>
      <c r="D567" s="21" t="s">
        <v>3636</v>
      </c>
      <c r="E567" s="21" t="s">
        <v>3637</v>
      </c>
      <c r="F567" s="21">
        <v>1.213131135977803</v>
      </c>
      <c r="G567" s="21">
        <v>0.10267462437696297</v>
      </c>
      <c r="H567" s="21">
        <v>0.88167438802384257</v>
      </c>
      <c r="I567" s="21">
        <v>0.61878251583194066</v>
      </c>
    </row>
    <row r="568" spans="1:9">
      <c r="A568" s="21" t="s">
        <v>3638</v>
      </c>
      <c r="B568" s="21">
        <v>12</v>
      </c>
      <c r="C568" s="21">
        <v>611.46</v>
      </c>
      <c r="D568" s="21" t="s">
        <v>3639</v>
      </c>
      <c r="E568" s="21" t="s">
        <v>3640</v>
      </c>
      <c r="F568" s="21">
        <v>1.1022981465353821</v>
      </c>
      <c r="G568" s="21">
        <v>0.59893319238655085</v>
      </c>
      <c r="H568" s="21">
        <v>0.77459055276816469</v>
      </c>
      <c r="I568" s="21">
        <v>0.25036723715218867</v>
      </c>
    </row>
    <row r="569" spans="1:9">
      <c r="A569" s="21" t="s">
        <v>3641</v>
      </c>
      <c r="B569" s="21">
        <v>1</v>
      </c>
      <c r="C569" s="21">
        <v>69.260000000000005</v>
      </c>
      <c r="D569" s="21" t="s">
        <v>3642</v>
      </c>
      <c r="E569" s="21" t="s">
        <v>3643</v>
      </c>
      <c r="F569" s="21">
        <v>1.050124314899747</v>
      </c>
      <c r="G569" s="21">
        <v>0.4184066682723056</v>
      </c>
      <c r="H569" s="21">
        <v>1.6316345659857987</v>
      </c>
      <c r="I569" s="21">
        <v>0.13684505376839567</v>
      </c>
    </row>
    <row r="570" spans="1:9">
      <c r="A570" s="21" t="s">
        <v>3644</v>
      </c>
      <c r="B570" s="21">
        <v>15</v>
      </c>
      <c r="C570" s="21">
        <v>885.77</v>
      </c>
      <c r="D570" s="21" t="s">
        <v>3645</v>
      </c>
      <c r="E570" s="21" t="s">
        <v>3646</v>
      </c>
      <c r="F570" s="21">
        <v>1.1498576730975241</v>
      </c>
      <c r="G570" s="21">
        <v>0.21263777296826533</v>
      </c>
      <c r="H570" s="21">
        <v>0.87782221386260129</v>
      </c>
      <c r="I570" s="21">
        <v>0.4802283651937263</v>
      </c>
    </row>
    <row r="571" spans="1:9">
      <c r="A571" s="21" t="s">
        <v>3647</v>
      </c>
      <c r="B571" s="21">
        <v>1</v>
      </c>
      <c r="C571" s="21">
        <v>31.28</v>
      </c>
      <c r="D571" s="21" t="s">
        <v>3648</v>
      </c>
      <c r="E571" s="21" t="s">
        <v>3649</v>
      </c>
      <c r="F571" s="21">
        <v>1.4014075444627569</v>
      </c>
      <c r="G571" s="21">
        <v>0.3512938181363135</v>
      </c>
      <c r="H571" s="21">
        <v>0.85706621218302714</v>
      </c>
      <c r="I571" s="21">
        <v>0.55853517543898668</v>
      </c>
    </row>
    <row r="572" spans="1:9">
      <c r="A572" s="21" t="s">
        <v>3650</v>
      </c>
      <c r="B572" s="21">
        <v>1</v>
      </c>
      <c r="C572" s="21">
        <v>72.69</v>
      </c>
      <c r="D572" s="21" t="s">
        <v>3651</v>
      </c>
      <c r="E572" s="21" t="s">
        <v>3652</v>
      </c>
      <c r="F572" s="21">
        <v>0.87152136125530388</v>
      </c>
      <c r="G572" s="21">
        <v>7.3132172685850469E-3</v>
      </c>
      <c r="H572" s="21">
        <v>1.305005285873414</v>
      </c>
      <c r="I572" s="21">
        <v>0.52976719019129881</v>
      </c>
    </row>
    <row r="573" spans="1:9">
      <c r="A573" s="21" t="s">
        <v>3653</v>
      </c>
      <c r="B573" s="21">
        <v>6</v>
      </c>
      <c r="C573" s="21">
        <v>356.96</v>
      </c>
      <c r="D573" s="21" t="s">
        <v>3654</v>
      </c>
      <c r="E573" s="21" t="s">
        <v>3655</v>
      </c>
      <c r="F573" s="21">
        <v>0.6766124649248062</v>
      </c>
      <c r="G573" s="21">
        <v>0.37572906810128159</v>
      </c>
      <c r="H573" s="21">
        <v>4.1529935117820154</v>
      </c>
      <c r="I573" s="21">
        <v>0.39811775544031724</v>
      </c>
    </row>
    <row r="574" spans="1:9">
      <c r="A574" s="21" t="s">
        <v>3656</v>
      </c>
      <c r="B574" s="21">
        <v>3</v>
      </c>
      <c r="C574" s="21">
        <v>151.62</v>
      </c>
      <c r="D574" s="21" t="s">
        <v>3657</v>
      </c>
      <c r="E574" s="21" t="s">
        <v>3658</v>
      </c>
      <c r="F574" s="21">
        <v>1.066678966199188</v>
      </c>
      <c r="G574" s="21">
        <v>0.40727485212413334</v>
      </c>
      <c r="H574" s="21">
        <v>0.70787945887118431</v>
      </c>
      <c r="I574" s="21">
        <v>0.23800933796726956</v>
      </c>
    </row>
    <row r="575" spans="1:9">
      <c r="A575" s="21" t="s">
        <v>3659</v>
      </c>
      <c r="B575" s="21">
        <v>89</v>
      </c>
      <c r="C575" s="21">
        <v>6478.19</v>
      </c>
      <c r="D575" s="21" t="s">
        <v>3660</v>
      </c>
      <c r="E575" s="21" t="s">
        <v>3661</v>
      </c>
      <c r="F575" s="21">
        <v>1.1774113855649291</v>
      </c>
      <c r="G575" s="21">
        <v>6.0767019629218585E-2</v>
      </c>
      <c r="H575" s="21">
        <v>1.0639342614888547</v>
      </c>
      <c r="I575" s="21">
        <v>0.43490139110661225</v>
      </c>
    </row>
    <row r="576" spans="1:9">
      <c r="A576" s="21" t="s">
        <v>3662</v>
      </c>
      <c r="B576" s="21">
        <v>1</v>
      </c>
      <c r="C576" s="21">
        <v>78.52</v>
      </c>
      <c r="D576" s="21" t="s">
        <v>3663</v>
      </c>
      <c r="E576" s="21" t="s">
        <v>3664</v>
      </c>
      <c r="F576" s="21">
        <v>0.8371865617553671</v>
      </c>
      <c r="G576" s="21">
        <v>0.98052163134534776</v>
      </c>
      <c r="H576" s="21">
        <v>1.4801002350837467</v>
      </c>
      <c r="I576" s="21">
        <v>0.21655401939160288</v>
      </c>
    </row>
    <row r="577" spans="1:9">
      <c r="A577" s="21" t="s">
        <v>3665</v>
      </c>
      <c r="B577" s="21">
        <v>6</v>
      </c>
      <c r="C577" s="21">
        <v>344.16</v>
      </c>
      <c r="D577" s="21" t="s">
        <v>3666</v>
      </c>
      <c r="E577" s="21" t="s">
        <v>3667</v>
      </c>
      <c r="F577" s="21">
        <v>1.0547420048773934</v>
      </c>
      <c r="G577" s="21">
        <v>0.42074570989129662</v>
      </c>
      <c r="H577" s="21">
        <v>0.8128616681467421</v>
      </c>
      <c r="I577" s="21">
        <v>0.24459217540648209</v>
      </c>
    </row>
    <row r="578" spans="1:9">
      <c r="A578" s="21" t="s">
        <v>3668</v>
      </c>
      <c r="B578" s="21">
        <v>4</v>
      </c>
      <c r="C578" s="21">
        <v>248.76</v>
      </c>
      <c r="D578" s="21" t="s">
        <v>3669</v>
      </c>
      <c r="E578" s="21" t="s">
        <v>3670</v>
      </c>
      <c r="F578" s="21">
        <v>0.67149951278004616</v>
      </c>
      <c r="G578" s="21">
        <v>0.44138009698094594</v>
      </c>
      <c r="H578" s="21">
        <v>1.4855659792689813</v>
      </c>
      <c r="I578" s="21">
        <v>0.4305057118681489</v>
      </c>
    </row>
    <row r="579" spans="1:9">
      <c r="A579" s="21" t="s">
        <v>3671</v>
      </c>
      <c r="B579" s="21">
        <v>3</v>
      </c>
      <c r="C579" s="21">
        <v>235.8</v>
      </c>
      <c r="D579" s="21" t="s">
        <v>3672</v>
      </c>
      <c r="E579" s="21" t="s">
        <v>3673</v>
      </c>
      <c r="F579" s="21">
        <v>0.67196453439148629</v>
      </c>
      <c r="G579" s="21">
        <v>0.31540236653546921</v>
      </c>
      <c r="H579" s="21">
        <v>0.98044106786810414</v>
      </c>
      <c r="I579" s="21">
        <v>0.94318078580659515</v>
      </c>
    </row>
    <row r="580" spans="1:9">
      <c r="A580" s="21" t="s">
        <v>3674</v>
      </c>
      <c r="B580" s="21">
        <v>1</v>
      </c>
      <c r="C580" s="21">
        <v>33.07</v>
      </c>
      <c r="D580" s="21" t="s">
        <v>3675</v>
      </c>
      <c r="E580" s="21" t="s">
        <v>3676</v>
      </c>
      <c r="F580" s="21">
        <v>1.2487283609059083</v>
      </c>
      <c r="G580" s="21">
        <v>6.1574997992138308E-2</v>
      </c>
      <c r="H580" s="21">
        <v>0.66751970253021242</v>
      </c>
      <c r="I580" s="21">
        <v>0.34597428203360048</v>
      </c>
    </row>
    <row r="581" spans="1:9">
      <c r="A581" s="21" t="s">
        <v>3677</v>
      </c>
      <c r="B581" s="21">
        <v>21</v>
      </c>
      <c r="C581" s="21">
        <v>2150.29</v>
      </c>
      <c r="D581" s="21" t="s">
        <v>3678</v>
      </c>
      <c r="E581" s="21" t="s">
        <v>3679</v>
      </c>
      <c r="F581" s="21">
        <v>2.0322977125861548</v>
      </c>
      <c r="G581" s="21">
        <v>0.24730905782963031</v>
      </c>
      <c r="H581" s="21">
        <v>3.3644351379618995</v>
      </c>
      <c r="I581" s="21">
        <v>0.26015229720600774</v>
      </c>
    </row>
    <row r="582" spans="1:9">
      <c r="A582" s="21" t="s">
        <v>3680</v>
      </c>
      <c r="B582" s="21">
        <v>1</v>
      </c>
      <c r="C582" s="21">
        <v>105.59</v>
      </c>
      <c r="D582" s="21" t="s">
        <v>3681</v>
      </c>
      <c r="E582" s="21" t="s">
        <v>3682</v>
      </c>
      <c r="F582" s="21">
        <v>1.6430614634557386</v>
      </c>
      <c r="G582" s="21">
        <v>9.1293868421298871E-2</v>
      </c>
      <c r="H582" s="21">
        <v>0.74370841777933305</v>
      </c>
      <c r="I582" s="21">
        <v>0.49228845489408757</v>
      </c>
    </row>
    <row r="583" spans="1:9">
      <c r="A583" s="21" t="s">
        <v>3683</v>
      </c>
      <c r="B583" s="21">
        <v>6</v>
      </c>
      <c r="C583" s="21">
        <v>377.27</v>
      </c>
      <c r="D583" s="21" t="s">
        <v>3684</v>
      </c>
      <c r="E583" s="21" t="s">
        <v>3685</v>
      </c>
      <c r="F583" s="21">
        <v>1.0903635279666484</v>
      </c>
      <c r="G583" s="21">
        <v>0.23945557933498121</v>
      </c>
      <c r="H583" s="21">
        <v>0.98047145706168715</v>
      </c>
      <c r="I583" s="21">
        <v>0.60538954082061258</v>
      </c>
    </row>
    <row r="584" spans="1:9">
      <c r="A584" s="21" t="s">
        <v>3686</v>
      </c>
      <c r="B584" s="21">
        <v>1</v>
      </c>
      <c r="C584" s="21">
        <v>56.38</v>
      </c>
      <c r="D584" s="21" t="s">
        <v>3687</v>
      </c>
      <c r="E584" s="21" t="s">
        <v>3688</v>
      </c>
      <c r="F584" s="21">
        <v>1.5303553927376787</v>
      </c>
      <c r="G584" s="21">
        <v>0.26914702469062773</v>
      </c>
      <c r="H584" s="21">
        <v>0.71707196384107952</v>
      </c>
      <c r="I584" s="21">
        <v>0.42567912441620148</v>
      </c>
    </row>
    <row r="585" spans="1:9">
      <c r="A585" s="21" t="s">
        <v>3689</v>
      </c>
      <c r="B585" s="21">
        <v>10</v>
      </c>
      <c r="C585" s="21">
        <v>533.66</v>
      </c>
      <c r="D585" s="21" t="s">
        <v>3690</v>
      </c>
      <c r="E585" s="21" t="s">
        <v>3691</v>
      </c>
      <c r="F585" s="21">
        <v>0.75788868477488802</v>
      </c>
      <c r="G585" s="21">
        <v>0.51111957869315561</v>
      </c>
      <c r="H585" s="21">
        <v>1.685997029888838</v>
      </c>
      <c r="I585" s="21">
        <v>0.33407560233414957</v>
      </c>
    </row>
    <row r="586" spans="1:9">
      <c r="A586" s="21" t="s">
        <v>3692</v>
      </c>
      <c r="B586" s="21">
        <v>7</v>
      </c>
      <c r="C586" s="21">
        <v>245.35</v>
      </c>
      <c r="D586" s="21" t="s">
        <v>3693</v>
      </c>
      <c r="E586" s="21" t="s">
        <v>3694</v>
      </c>
      <c r="F586" s="21">
        <v>1.049119715890058</v>
      </c>
      <c r="G586" s="21">
        <v>0.78752043528523896</v>
      </c>
      <c r="H586" s="21">
        <v>0.89006921731118493</v>
      </c>
      <c r="I586" s="21">
        <v>0.21375228235128066</v>
      </c>
    </row>
    <row r="587" spans="1:9">
      <c r="A587" s="21" t="s">
        <v>3695</v>
      </c>
      <c r="B587" s="21">
        <v>2</v>
      </c>
      <c r="C587" s="21">
        <v>84.32</v>
      </c>
      <c r="D587" s="21" t="s">
        <v>3696</v>
      </c>
      <c r="E587" s="21" t="s">
        <v>3697</v>
      </c>
      <c r="F587" s="21">
        <v>0.73034580319091891</v>
      </c>
      <c r="G587" s="21">
        <v>0.12628014708993859</v>
      </c>
      <c r="H587" s="21">
        <v>1.9167394346555111</v>
      </c>
      <c r="I587" s="21">
        <v>0.43189310552610916</v>
      </c>
    </row>
    <row r="588" spans="1:9">
      <c r="A588" s="21" t="s">
        <v>3698</v>
      </c>
      <c r="B588" s="21">
        <v>4</v>
      </c>
      <c r="C588" s="21">
        <v>202.97</v>
      </c>
      <c r="D588" s="21" t="s">
        <v>3699</v>
      </c>
      <c r="E588" s="21" t="s">
        <v>3700</v>
      </c>
      <c r="F588" s="21">
        <v>0.86901537793283623</v>
      </c>
      <c r="G588" s="21">
        <v>6.8949649698425194E-2</v>
      </c>
      <c r="H588" s="21">
        <v>1.0452590009472709</v>
      </c>
      <c r="I588" s="21">
        <v>0.72183055270412433</v>
      </c>
    </row>
    <row r="589" spans="1:9">
      <c r="A589" s="21" t="s">
        <v>3701</v>
      </c>
      <c r="B589" s="21">
        <v>18</v>
      </c>
      <c r="C589" s="21">
        <v>1522.73</v>
      </c>
      <c r="D589" s="21" t="s">
        <v>3702</v>
      </c>
      <c r="E589" s="21" t="s">
        <v>3703</v>
      </c>
      <c r="F589" s="21">
        <v>2.1639911486306405</v>
      </c>
      <c r="G589" s="21">
        <v>0.22926534033825433</v>
      </c>
      <c r="H589" s="21">
        <v>4.0260668326425382</v>
      </c>
      <c r="I589" s="21">
        <v>0.24343867832202279</v>
      </c>
    </row>
    <row r="590" spans="1:9">
      <c r="A590" s="21" t="s">
        <v>3704</v>
      </c>
      <c r="B590" s="21">
        <v>1</v>
      </c>
      <c r="C590" s="21">
        <v>35.89</v>
      </c>
      <c r="D590" s="21" t="s">
        <v>3705</v>
      </c>
      <c r="E590" s="21" t="s">
        <v>3706</v>
      </c>
      <c r="F590" s="21">
        <v>1.4491409747952533</v>
      </c>
      <c r="G590" s="21">
        <v>0.25209471657680538</v>
      </c>
      <c r="H590" s="21">
        <v>1.177286264727329</v>
      </c>
      <c r="I590" s="21">
        <v>0.42803918874586638</v>
      </c>
    </row>
    <row r="591" spans="1:9">
      <c r="A591" s="21" t="s">
        <v>3707</v>
      </c>
      <c r="B591" s="21">
        <v>1</v>
      </c>
      <c r="C591" s="21">
        <v>43.44</v>
      </c>
      <c r="D591" s="21" t="s">
        <v>3708</v>
      </c>
      <c r="E591" s="21" t="s">
        <v>3709</v>
      </c>
      <c r="F591" s="21">
        <v>1.2333772157883307</v>
      </c>
      <c r="G591" s="21">
        <v>0.17629241172517618</v>
      </c>
      <c r="H591" s="21">
        <v>1.2476493570455782</v>
      </c>
      <c r="I591" s="21">
        <v>0.41694275076307558</v>
      </c>
    </row>
    <row r="592" spans="1:9">
      <c r="A592" s="21" t="s">
        <v>3710</v>
      </c>
      <c r="B592" s="21">
        <v>5</v>
      </c>
      <c r="C592" s="21">
        <v>325.2</v>
      </c>
      <c r="D592" s="21" t="s">
        <v>3711</v>
      </c>
      <c r="E592" s="21" t="s">
        <v>3712</v>
      </c>
      <c r="F592" s="21">
        <v>1.1742641381368324</v>
      </c>
      <c r="G592" s="21">
        <v>0.10352727953769389</v>
      </c>
      <c r="H592" s="21">
        <v>0.82519210117461306</v>
      </c>
      <c r="I592" s="21">
        <v>0.55182420750978201</v>
      </c>
    </row>
    <row r="593" spans="1:9">
      <c r="A593" s="21" t="s">
        <v>1464</v>
      </c>
      <c r="B593" s="21">
        <v>1</v>
      </c>
      <c r="C593" s="21">
        <v>52.11</v>
      </c>
      <c r="D593" s="21" t="s">
        <v>3713</v>
      </c>
      <c r="E593" s="21" t="s">
        <v>3714</v>
      </c>
      <c r="F593" s="21">
        <v>1.252219723281687</v>
      </c>
      <c r="G593" s="21">
        <v>0.21682216178177366</v>
      </c>
      <c r="H593" s="21">
        <v>0.96912963905549954</v>
      </c>
      <c r="I593" s="21">
        <v>0.88341970430218297</v>
      </c>
    </row>
    <row r="594" spans="1:9">
      <c r="A594" s="21" t="s">
        <v>3715</v>
      </c>
      <c r="B594" s="21">
        <v>4</v>
      </c>
      <c r="C594" s="21">
        <v>182.31</v>
      </c>
      <c r="D594" s="21" t="s">
        <v>3716</v>
      </c>
      <c r="E594" s="21" t="s">
        <v>3717</v>
      </c>
      <c r="F594" s="21">
        <v>1.1250109653330467</v>
      </c>
      <c r="G594" s="21">
        <v>0.25473932974341612</v>
      </c>
      <c r="H594" s="21">
        <v>0.97559507930029454</v>
      </c>
      <c r="I594" s="21">
        <v>0.73263130939964005</v>
      </c>
    </row>
    <row r="595" spans="1:9">
      <c r="A595" s="21" t="s">
        <v>3718</v>
      </c>
      <c r="B595" s="21">
        <v>5</v>
      </c>
      <c r="C595" s="21">
        <v>279.20999999999998</v>
      </c>
      <c r="D595" s="21" t="s">
        <v>3719</v>
      </c>
      <c r="E595" s="21" t="s">
        <v>3720</v>
      </c>
      <c r="F595" s="21">
        <v>1.2291704892212831</v>
      </c>
      <c r="G595" s="21">
        <v>0.73175181366308872</v>
      </c>
      <c r="H595" s="21">
        <v>0.93393907156461009</v>
      </c>
      <c r="I595" s="21">
        <v>0.62688927935241379</v>
      </c>
    </row>
    <row r="596" spans="1:9">
      <c r="A596" s="21" t="s">
        <v>3721</v>
      </c>
      <c r="B596" s="21">
        <v>5</v>
      </c>
      <c r="C596" s="21">
        <v>609.51</v>
      </c>
      <c r="D596" s="21" t="s">
        <v>3722</v>
      </c>
      <c r="E596" s="21" t="s">
        <v>3723</v>
      </c>
      <c r="F596" s="21">
        <v>1.2346393269061697</v>
      </c>
      <c r="G596" s="21">
        <v>0.20470727338770686</v>
      </c>
      <c r="H596" s="21">
        <v>1.0296951371373515</v>
      </c>
      <c r="I596" s="21">
        <v>0.78997076539185251</v>
      </c>
    </row>
    <row r="597" spans="1:9">
      <c r="A597" s="21" t="s">
        <v>3724</v>
      </c>
      <c r="B597" s="21">
        <v>5</v>
      </c>
      <c r="C597" s="21">
        <v>271.2</v>
      </c>
      <c r="D597" s="21" t="s">
        <v>3725</v>
      </c>
      <c r="E597" s="21" t="s">
        <v>3726</v>
      </c>
      <c r="F597" s="21">
        <v>1.0817279363932941</v>
      </c>
      <c r="G597" s="21">
        <v>0.19942661837084555</v>
      </c>
      <c r="H597" s="21">
        <v>0.96996008678819801</v>
      </c>
      <c r="I597" s="21">
        <v>0.81854581745621713</v>
      </c>
    </row>
    <row r="598" spans="1:9">
      <c r="A598" s="21" t="s">
        <v>1157</v>
      </c>
      <c r="B598" s="21">
        <v>2</v>
      </c>
      <c r="C598" s="21">
        <v>124.83</v>
      </c>
      <c r="D598" s="21" t="s">
        <v>3727</v>
      </c>
      <c r="E598" s="21" t="s">
        <v>3728</v>
      </c>
      <c r="F598" s="21">
        <v>1.4501054031334737</v>
      </c>
      <c r="G598" s="21">
        <v>0.24820974155399614</v>
      </c>
      <c r="H598" s="21">
        <v>0.80946821197800811</v>
      </c>
      <c r="I598" s="21">
        <v>0.49174380907139226</v>
      </c>
    </row>
    <row r="599" spans="1:9">
      <c r="A599" s="21" t="s">
        <v>3729</v>
      </c>
      <c r="B599" s="21">
        <v>8</v>
      </c>
      <c r="C599" s="21">
        <v>531.66</v>
      </c>
      <c r="D599" s="21" t="s">
        <v>3730</v>
      </c>
      <c r="E599" s="21" t="s">
        <v>3731</v>
      </c>
      <c r="F599" s="21">
        <v>1.1142962695828456</v>
      </c>
      <c r="G599" s="21">
        <v>0.18659852426949705</v>
      </c>
      <c r="H599" s="21">
        <v>1.0062778772092267</v>
      </c>
      <c r="I599" s="21">
        <v>0.93727008357857022</v>
      </c>
    </row>
    <row r="600" spans="1:9">
      <c r="A600" s="21" t="s">
        <v>3732</v>
      </c>
      <c r="B600" s="21">
        <v>11</v>
      </c>
      <c r="C600" s="21">
        <v>650.41999999999996</v>
      </c>
      <c r="D600" s="21" t="s">
        <v>3733</v>
      </c>
      <c r="E600" s="21" t="s">
        <v>3734</v>
      </c>
      <c r="F600" s="21">
        <v>2.0479071932427257</v>
      </c>
      <c r="G600" s="21">
        <v>5.9801949216225121E-2</v>
      </c>
      <c r="H600" s="21">
        <v>0.93063515734515878</v>
      </c>
      <c r="I600" s="21">
        <v>0.90692824888763779</v>
      </c>
    </row>
    <row r="601" spans="1:9">
      <c r="A601" s="21" t="s">
        <v>3735</v>
      </c>
      <c r="B601" s="21">
        <v>1</v>
      </c>
      <c r="C601" s="21">
        <v>477.55</v>
      </c>
      <c r="D601" s="21" t="s">
        <v>3736</v>
      </c>
      <c r="E601" s="21" t="s">
        <v>3737</v>
      </c>
      <c r="F601" s="21">
        <v>0.64588324648963658</v>
      </c>
      <c r="G601" s="21">
        <v>0.36670869854328603</v>
      </c>
      <c r="H601" s="21">
        <v>1.4362582944881672</v>
      </c>
      <c r="I601" s="21">
        <v>0.47083081900581886</v>
      </c>
    </row>
    <row r="602" spans="1:9">
      <c r="A602" s="21" t="s">
        <v>3738</v>
      </c>
      <c r="B602" s="21">
        <v>1</v>
      </c>
      <c r="C602" s="21">
        <v>46.83</v>
      </c>
      <c r="D602" s="21" t="s">
        <v>3739</v>
      </c>
      <c r="E602" s="21" t="s">
        <v>3740</v>
      </c>
      <c r="F602" s="21">
        <v>1.3502825479963647</v>
      </c>
      <c r="G602" s="21">
        <v>0.15090148162528039</v>
      </c>
      <c r="H602" s="21">
        <v>0.95823246196839262</v>
      </c>
      <c r="I602" s="21">
        <v>0.89732306955462959</v>
      </c>
    </row>
    <row r="603" spans="1:9">
      <c r="A603" s="21" t="s">
        <v>3741</v>
      </c>
      <c r="B603" s="21">
        <v>1</v>
      </c>
      <c r="C603" s="21">
        <v>34.5</v>
      </c>
      <c r="D603" s="21" t="s">
        <v>3742</v>
      </c>
      <c r="E603" s="21" t="s">
        <v>3743</v>
      </c>
      <c r="F603" s="21">
        <v>1.2031213870514652</v>
      </c>
      <c r="G603" s="21">
        <v>0.10651509766668971</v>
      </c>
      <c r="H603" s="21">
        <v>0.87232799301535779</v>
      </c>
      <c r="I603" s="21">
        <v>0.46977203791114819</v>
      </c>
    </row>
    <row r="604" spans="1:9">
      <c r="A604" s="21" t="s">
        <v>3744</v>
      </c>
      <c r="B604" s="21">
        <v>1</v>
      </c>
      <c r="C604" s="21">
        <v>32.75</v>
      </c>
      <c r="D604" s="21" t="s">
        <v>3745</v>
      </c>
      <c r="E604" s="21" t="s">
        <v>3746</v>
      </c>
      <c r="F604" s="21">
        <v>1.0743324946143404</v>
      </c>
      <c r="G604" s="21">
        <v>7.0471718991144225E-2</v>
      </c>
      <c r="H604" s="21">
        <v>0.78484887964081018</v>
      </c>
      <c r="I604" s="21">
        <v>0.33628105571150424</v>
      </c>
    </row>
    <row r="605" spans="1:9">
      <c r="A605" s="21" t="s">
        <v>3747</v>
      </c>
      <c r="B605" s="21">
        <v>1</v>
      </c>
      <c r="C605" s="21">
        <v>48.53</v>
      </c>
      <c r="D605" s="21" t="s">
        <v>3748</v>
      </c>
      <c r="E605" s="21" t="s">
        <v>3749</v>
      </c>
      <c r="F605" s="21">
        <v>0.46383963352345708</v>
      </c>
      <c r="G605" s="21">
        <v>0.17554003668394985</v>
      </c>
      <c r="H605" s="21">
        <v>1.0696523635455555</v>
      </c>
      <c r="I605" s="21">
        <v>0.78828786486593772</v>
      </c>
    </row>
    <row r="606" spans="1:9">
      <c r="A606" s="21" t="s">
        <v>3750</v>
      </c>
      <c r="B606" s="21">
        <v>1</v>
      </c>
      <c r="C606" s="21">
        <v>60.06</v>
      </c>
      <c r="D606" s="21" t="s">
        <v>3751</v>
      </c>
      <c r="E606" s="21" t="s">
        <v>3752</v>
      </c>
      <c r="F606" s="21">
        <v>1.173439727113869</v>
      </c>
      <c r="G606" s="21">
        <v>4.3480192627924991E-2</v>
      </c>
      <c r="H606" s="21">
        <v>1.1342252637915553</v>
      </c>
      <c r="I606" s="21">
        <v>0.57837996118046386</v>
      </c>
    </row>
    <row r="607" spans="1:9">
      <c r="A607" s="21" t="s">
        <v>3753</v>
      </c>
      <c r="B607" s="21">
        <v>6</v>
      </c>
      <c r="C607" s="21">
        <v>338.45</v>
      </c>
      <c r="D607" s="21" t="s">
        <v>3754</v>
      </c>
      <c r="E607" s="21" t="s">
        <v>3755</v>
      </c>
      <c r="F607" s="21">
        <v>2.2349123388656067</v>
      </c>
      <c r="G607" s="21">
        <v>0.13465648320944426</v>
      </c>
      <c r="H607" s="21">
        <v>1.1247029554250594</v>
      </c>
      <c r="I607" s="21">
        <v>0.8220101265166645</v>
      </c>
    </row>
    <row r="608" spans="1:9">
      <c r="A608" s="21" t="s">
        <v>3756</v>
      </c>
      <c r="B608" s="21">
        <v>3</v>
      </c>
      <c r="C608" s="21">
        <v>148.94</v>
      </c>
      <c r="D608" s="21" t="s">
        <v>3757</v>
      </c>
      <c r="E608" s="21" t="s">
        <v>3758</v>
      </c>
      <c r="F608" s="21">
        <v>0.84849816984701876</v>
      </c>
      <c r="G608" s="21">
        <v>0.20382410353153999</v>
      </c>
      <c r="H608" s="21">
        <v>1.0505968710880274</v>
      </c>
      <c r="I608" s="21">
        <v>0.67789501621407866</v>
      </c>
    </row>
    <row r="609" spans="1:9">
      <c r="A609" s="21" t="s">
        <v>3759</v>
      </c>
      <c r="B609" s="21">
        <v>6</v>
      </c>
      <c r="C609" s="21">
        <v>333.28</v>
      </c>
      <c r="D609" s="21" t="s">
        <v>3760</v>
      </c>
      <c r="E609" s="21" t="s">
        <v>3761</v>
      </c>
      <c r="F609" s="21">
        <v>0.87887083501060193</v>
      </c>
      <c r="G609" s="21">
        <v>0.2867764923325441</v>
      </c>
      <c r="H609" s="21">
        <v>1.3338988087681414</v>
      </c>
      <c r="I609" s="21">
        <v>0.37331578534446408</v>
      </c>
    </row>
    <row r="610" spans="1:9">
      <c r="A610" s="21" t="s">
        <v>3762</v>
      </c>
      <c r="B610" s="21">
        <v>1</v>
      </c>
      <c r="C610" s="21">
        <v>54.55</v>
      </c>
      <c r="D610" s="21" t="s">
        <v>3763</v>
      </c>
      <c r="E610" s="21" t="s">
        <v>3764</v>
      </c>
      <c r="F610" s="21">
        <v>1.3549580965449293</v>
      </c>
      <c r="G610" s="21">
        <v>0.37951605654932508</v>
      </c>
      <c r="H610" s="21">
        <v>0.85805070117051196</v>
      </c>
      <c r="I610" s="21">
        <v>3.2188243909339595E-2</v>
      </c>
    </row>
    <row r="611" spans="1:9">
      <c r="A611" s="21" t="s">
        <v>3765</v>
      </c>
      <c r="B611" s="21">
        <v>1</v>
      </c>
      <c r="C611" s="21">
        <v>36.270000000000003</v>
      </c>
      <c r="D611" s="21" t="s">
        <v>3766</v>
      </c>
      <c r="E611" s="21" t="s">
        <v>3767</v>
      </c>
      <c r="F611" s="21">
        <v>0.85628992930449455</v>
      </c>
      <c r="G611" s="21">
        <v>0.84446078733305141</v>
      </c>
      <c r="H611" s="21">
        <v>1.9530054484592907</v>
      </c>
      <c r="I611" s="21">
        <v>0.3403058127115855</v>
      </c>
    </row>
    <row r="612" spans="1:9">
      <c r="A612" s="21" t="s">
        <v>3768</v>
      </c>
      <c r="B612" s="21">
        <v>1</v>
      </c>
      <c r="C612" s="21">
        <v>33.83</v>
      </c>
      <c r="D612" s="21" t="s">
        <v>3769</v>
      </c>
      <c r="E612" s="21" t="s">
        <v>3770</v>
      </c>
      <c r="F612" s="21">
        <v>0.62217099727809932</v>
      </c>
      <c r="G612" s="21">
        <v>0.47637455584367533</v>
      </c>
      <c r="H612" s="21">
        <v>1.4990779279059641</v>
      </c>
      <c r="I612" s="21">
        <v>0.47797497218648771</v>
      </c>
    </row>
    <row r="613" spans="1:9">
      <c r="A613" s="21" t="s">
        <v>3771</v>
      </c>
      <c r="B613" s="21">
        <v>3</v>
      </c>
      <c r="C613" s="21">
        <v>163.6</v>
      </c>
      <c r="D613" s="21" t="s">
        <v>3772</v>
      </c>
      <c r="E613" s="21" t="s">
        <v>3773</v>
      </c>
      <c r="F613" s="21">
        <v>1.1172017875604134</v>
      </c>
      <c r="G613" s="21">
        <v>0.27065060010067793</v>
      </c>
      <c r="H613" s="21">
        <v>0.85491908523962612</v>
      </c>
      <c r="I613" s="21">
        <v>0.38048536866842797</v>
      </c>
    </row>
    <row r="614" spans="1:9">
      <c r="A614" s="21" t="s">
        <v>3774</v>
      </c>
      <c r="B614" s="21">
        <v>2</v>
      </c>
      <c r="C614" s="21">
        <v>117.09</v>
      </c>
      <c r="D614" s="21" t="s">
        <v>3775</v>
      </c>
      <c r="E614" s="21" t="s">
        <v>3776</v>
      </c>
      <c r="F614" s="21">
        <v>1.3411051670104674</v>
      </c>
      <c r="G614" s="21">
        <v>0.43328542069498099</v>
      </c>
      <c r="H614" s="21">
        <v>0.8613252473595534</v>
      </c>
      <c r="I614" s="21">
        <v>0.40970963460126525</v>
      </c>
    </row>
    <row r="615" spans="1:9">
      <c r="A615" s="21" t="s">
        <v>3777</v>
      </c>
      <c r="B615" s="21">
        <v>1</v>
      </c>
      <c r="C615" s="21">
        <v>48.39</v>
      </c>
      <c r="D615" s="21" t="s">
        <v>3778</v>
      </c>
      <c r="E615" s="21" t="s">
        <v>3779</v>
      </c>
      <c r="F615" s="21">
        <v>0.89610947061825585</v>
      </c>
      <c r="G615" s="21">
        <v>0.23367927385616163</v>
      </c>
      <c r="H615" s="21">
        <v>1.3613668171010402</v>
      </c>
      <c r="I615" s="21">
        <v>7.8287497222975372E-2</v>
      </c>
    </row>
    <row r="616" spans="1:9">
      <c r="A616" s="21" t="s">
        <v>3780</v>
      </c>
      <c r="B616" s="21">
        <v>2</v>
      </c>
      <c r="C616" s="21">
        <v>73.400000000000006</v>
      </c>
      <c r="D616" s="21" t="s">
        <v>3781</v>
      </c>
      <c r="E616" s="21" t="s">
        <v>3782</v>
      </c>
      <c r="F616" s="21">
        <v>1.2465603225862336</v>
      </c>
      <c r="G616" s="21">
        <v>9.3622495265737529E-2</v>
      </c>
      <c r="H616" s="21">
        <v>0.94624869849124416</v>
      </c>
      <c r="I616" s="21">
        <v>0.81268612750641045</v>
      </c>
    </row>
    <row r="617" spans="1:9">
      <c r="A617" s="21" t="s">
        <v>3783</v>
      </c>
      <c r="B617" s="21">
        <v>3</v>
      </c>
      <c r="C617" s="21">
        <v>179.46</v>
      </c>
      <c r="D617" s="21" t="s">
        <v>3784</v>
      </c>
      <c r="E617" s="21" t="s">
        <v>3785</v>
      </c>
      <c r="F617" s="21">
        <v>1.0763702248543097</v>
      </c>
      <c r="G617" s="21">
        <v>0.10328516689045343</v>
      </c>
      <c r="H617" s="21">
        <v>0.90440741537844793</v>
      </c>
      <c r="I617" s="21">
        <v>0.30277163401998836</v>
      </c>
    </row>
    <row r="618" spans="1:9">
      <c r="A618" s="21" t="s">
        <v>3786</v>
      </c>
      <c r="B618" s="21">
        <v>11</v>
      </c>
      <c r="C618" s="21">
        <v>506.31</v>
      </c>
      <c r="D618" s="21" t="s">
        <v>3787</v>
      </c>
      <c r="E618" s="21" t="s">
        <v>3788</v>
      </c>
      <c r="F618" s="21">
        <v>0.97893163038705489</v>
      </c>
      <c r="G618" s="21">
        <v>0.11741378568074626</v>
      </c>
      <c r="H618" s="21">
        <v>1.0532039697553508</v>
      </c>
      <c r="I618" s="21">
        <v>0.53361706764219086</v>
      </c>
    </row>
    <row r="619" spans="1:9">
      <c r="A619" s="21" t="s">
        <v>3789</v>
      </c>
      <c r="B619" s="21">
        <v>1</v>
      </c>
      <c r="C619" s="21">
        <v>38.19</v>
      </c>
      <c r="D619" s="21" t="s">
        <v>3790</v>
      </c>
      <c r="E619" s="21" t="s">
        <v>3791</v>
      </c>
      <c r="F619" s="21">
        <v>0.95112066720951371</v>
      </c>
      <c r="G619" s="21">
        <v>0.34336373656045244</v>
      </c>
      <c r="H619" s="21">
        <v>0.84482550667122069</v>
      </c>
      <c r="I619" s="21">
        <v>0.18611646896758072</v>
      </c>
    </row>
    <row r="620" spans="1:9">
      <c r="A620" s="21" t="s">
        <v>3792</v>
      </c>
      <c r="B620" s="21">
        <v>1</v>
      </c>
      <c r="C620" s="21">
        <v>33.92</v>
      </c>
      <c r="D620" s="21" t="s">
        <v>3793</v>
      </c>
      <c r="E620" s="21" t="s">
        <v>3794</v>
      </c>
      <c r="F620" s="21">
        <v>0.58748517701805281</v>
      </c>
      <c r="G620" s="21">
        <v>0.7536709612118222</v>
      </c>
      <c r="H620" s="21">
        <v>1.2364028426273204</v>
      </c>
      <c r="I620" s="21">
        <v>0.56063774082334283</v>
      </c>
    </row>
    <row r="621" spans="1:9">
      <c r="A621" s="21" t="s">
        <v>3795</v>
      </c>
      <c r="B621" s="21">
        <v>4</v>
      </c>
      <c r="C621" s="21">
        <v>206.6</v>
      </c>
      <c r="D621" s="21" t="s">
        <v>3796</v>
      </c>
      <c r="E621" s="21" t="s">
        <v>3797</v>
      </c>
      <c r="F621" s="21">
        <v>1.271079515912966</v>
      </c>
      <c r="G621" s="21">
        <v>0.18152913319320646</v>
      </c>
      <c r="H621" s="21">
        <v>0.74712978331508151</v>
      </c>
      <c r="I621" s="21">
        <v>0.42415168904450845</v>
      </c>
    </row>
    <row r="622" spans="1:9">
      <c r="A622" s="21" t="s">
        <v>3798</v>
      </c>
      <c r="B622" s="21">
        <v>1</v>
      </c>
      <c r="C622" s="21">
        <v>63.98</v>
      </c>
      <c r="D622" s="21" t="s">
        <v>3799</v>
      </c>
      <c r="E622" s="21" t="s">
        <v>3800</v>
      </c>
      <c r="F622" s="21">
        <v>1.6398124290878855</v>
      </c>
      <c r="G622" s="21">
        <v>0.24216777372094869</v>
      </c>
      <c r="H622" s="21">
        <v>0.91777897239417183</v>
      </c>
      <c r="I622" s="21">
        <v>0.78487667749666468</v>
      </c>
    </row>
    <row r="623" spans="1:9">
      <c r="A623" s="21" t="s">
        <v>3801</v>
      </c>
      <c r="B623" s="21">
        <v>8</v>
      </c>
      <c r="C623" s="21">
        <v>474.85</v>
      </c>
      <c r="D623" s="21" t="s">
        <v>3802</v>
      </c>
      <c r="E623" s="21" t="s">
        <v>3803</v>
      </c>
      <c r="F623" s="21">
        <v>0.69958238471189715</v>
      </c>
      <c r="G623" s="21">
        <v>0.13065974692673651</v>
      </c>
      <c r="H623" s="21">
        <v>3.9884997322770785</v>
      </c>
      <c r="I623" s="21">
        <v>0.41139781155363681</v>
      </c>
    </row>
    <row r="624" spans="1:9">
      <c r="A624" s="21" t="s">
        <v>3804</v>
      </c>
      <c r="B624" s="21">
        <v>13</v>
      </c>
      <c r="C624" s="21">
        <v>747.53</v>
      </c>
      <c r="D624" s="21" t="s">
        <v>3805</v>
      </c>
      <c r="E624" s="21" t="s">
        <v>3806</v>
      </c>
      <c r="F624" s="21">
        <v>1.061458470321492</v>
      </c>
      <c r="G624" s="21">
        <v>0.64507017114830734</v>
      </c>
      <c r="H624" s="21">
        <v>0.78591991354745971</v>
      </c>
      <c r="I624" s="21">
        <v>0.27948370994951455</v>
      </c>
    </row>
    <row r="625" spans="1:9">
      <c r="A625" s="21" t="s">
        <v>3807</v>
      </c>
      <c r="B625" s="21">
        <v>1</v>
      </c>
      <c r="C625" s="21">
        <v>32.94</v>
      </c>
      <c r="D625" s="21" t="s">
        <v>3808</v>
      </c>
      <c r="E625" s="21" t="s">
        <v>3809</v>
      </c>
      <c r="F625" s="21">
        <v>0.83329469907705778</v>
      </c>
      <c r="G625" s="21">
        <v>0.42448769887508048</v>
      </c>
      <c r="H625" s="21">
        <v>0.67893963086452447</v>
      </c>
      <c r="I625" s="21">
        <v>0.14298370405997485</v>
      </c>
    </row>
    <row r="626" spans="1:9">
      <c r="A626" s="21" t="s">
        <v>3810</v>
      </c>
      <c r="B626" s="21">
        <v>1</v>
      </c>
      <c r="C626" s="21">
        <v>68.72</v>
      </c>
      <c r="D626" s="21" t="s">
        <v>3811</v>
      </c>
      <c r="E626" s="21" t="s">
        <v>3812</v>
      </c>
      <c r="F626" s="21">
        <v>1.1726628338646372</v>
      </c>
      <c r="G626" s="21">
        <v>0.17840306587624527</v>
      </c>
      <c r="H626" s="21">
        <v>0.89960410474445773</v>
      </c>
      <c r="I626" s="21">
        <v>0.59245910127083179</v>
      </c>
    </row>
    <row r="627" spans="1:9">
      <c r="A627" s="21" t="s">
        <v>3813</v>
      </c>
      <c r="B627" s="21">
        <v>3</v>
      </c>
      <c r="C627" s="21">
        <v>175.48</v>
      </c>
      <c r="D627" s="21" t="s">
        <v>3814</v>
      </c>
      <c r="E627" s="21" t="s">
        <v>3815</v>
      </c>
      <c r="F627" s="21">
        <v>0.82348383705842854</v>
      </c>
      <c r="G627" s="21">
        <v>0.91683228008228534</v>
      </c>
      <c r="H627" s="21">
        <v>2.4819594609397648</v>
      </c>
      <c r="I627" s="21">
        <v>0.32444639670484138</v>
      </c>
    </row>
    <row r="628" spans="1:9">
      <c r="A628" s="21" t="s">
        <v>3816</v>
      </c>
      <c r="B628" s="21">
        <v>1</v>
      </c>
      <c r="C628" s="21">
        <v>37.270000000000003</v>
      </c>
      <c r="D628" s="21" t="s">
        <v>3817</v>
      </c>
      <c r="E628" s="21" t="s">
        <v>3818</v>
      </c>
      <c r="F628" s="21">
        <v>0.74688645893310046</v>
      </c>
      <c r="G628" s="21">
        <v>0.98109500958923934</v>
      </c>
      <c r="H628" s="21">
        <v>0.73435774911967644</v>
      </c>
      <c r="I628" s="21">
        <v>0.16548567366264255</v>
      </c>
    </row>
    <row r="629" spans="1:9">
      <c r="A629" s="21" t="s">
        <v>3819</v>
      </c>
      <c r="B629" s="21">
        <v>7</v>
      </c>
      <c r="C629" s="21">
        <v>444.48</v>
      </c>
      <c r="D629" s="21" t="s">
        <v>3820</v>
      </c>
      <c r="E629" s="21" t="s">
        <v>3821</v>
      </c>
      <c r="F629" s="21">
        <v>1.2644846085699124</v>
      </c>
      <c r="G629" s="21">
        <v>2.5927661395128924E-2</v>
      </c>
      <c r="H629" s="21">
        <v>1.0410687846556452</v>
      </c>
      <c r="I629" s="21">
        <v>0.82650434314169885</v>
      </c>
    </row>
    <row r="630" spans="1:9">
      <c r="A630" s="21" t="s">
        <v>3822</v>
      </c>
      <c r="B630" s="21">
        <v>2</v>
      </c>
      <c r="C630" s="21">
        <v>158.38</v>
      </c>
      <c r="D630" s="21" t="s">
        <v>3823</v>
      </c>
      <c r="E630" s="21" t="s">
        <v>3824</v>
      </c>
      <c r="F630" s="21">
        <v>1.1367991726339106</v>
      </c>
      <c r="G630" s="21">
        <v>0.33898102212439113</v>
      </c>
      <c r="H630" s="21">
        <v>0.86733652130483441</v>
      </c>
      <c r="I630" s="21">
        <v>0.30620469755511448</v>
      </c>
    </row>
    <row r="631" spans="1:9">
      <c r="A631" s="21" t="s">
        <v>3825</v>
      </c>
      <c r="B631" s="21">
        <v>1</v>
      </c>
      <c r="C631" s="21">
        <v>32.85</v>
      </c>
      <c r="D631" s="21" t="s">
        <v>3826</v>
      </c>
      <c r="E631" s="21" t="s">
        <v>3827</v>
      </c>
      <c r="F631" s="21">
        <v>0.56071784100395561</v>
      </c>
      <c r="G631" s="21">
        <v>0.30855882253775763</v>
      </c>
      <c r="H631" s="21">
        <v>2.6562120835628615</v>
      </c>
      <c r="I631" s="21">
        <v>0.43421403271851056</v>
      </c>
    </row>
    <row r="632" spans="1:9">
      <c r="A632" s="21" t="s">
        <v>3828</v>
      </c>
      <c r="B632" s="21">
        <v>8</v>
      </c>
      <c r="C632" s="21">
        <v>378.33</v>
      </c>
      <c r="D632" s="21" t="s">
        <v>3829</v>
      </c>
      <c r="E632" s="21" t="s">
        <v>3830</v>
      </c>
      <c r="F632" s="21">
        <v>1.1027282026516216</v>
      </c>
      <c r="G632" s="21">
        <v>0.43550041709422466</v>
      </c>
      <c r="H632" s="21">
        <v>0.90964845628609869</v>
      </c>
      <c r="I632" s="21">
        <v>0.35848434241032884</v>
      </c>
    </row>
    <row r="633" spans="1:9">
      <c r="A633" s="21" t="s">
        <v>3831</v>
      </c>
      <c r="B633" s="21">
        <v>3</v>
      </c>
      <c r="C633" s="21">
        <v>148.43</v>
      </c>
      <c r="D633" s="21" t="s">
        <v>3832</v>
      </c>
      <c r="E633" s="21" t="s">
        <v>3833</v>
      </c>
      <c r="F633" s="21">
        <v>0.94294831138286372</v>
      </c>
      <c r="G633" s="21">
        <v>0.27854286618371465</v>
      </c>
      <c r="H633" s="21">
        <v>1.3260789148543231</v>
      </c>
      <c r="I633" s="21">
        <v>0.27825619725826528</v>
      </c>
    </row>
    <row r="634" spans="1:9">
      <c r="A634" s="21" t="s">
        <v>3834</v>
      </c>
      <c r="B634" s="21">
        <v>18</v>
      </c>
      <c r="C634" s="21">
        <v>1204.49</v>
      </c>
      <c r="D634" s="21" t="s">
        <v>3835</v>
      </c>
      <c r="E634" s="21" t="s">
        <v>3836</v>
      </c>
      <c r="F634" s="21">
        <v>0.87963023419421882</v>
      </c>
      <c r="G634" s="21">
        <v>0.3202715016707014</v>
      </c>
      <c r="H634" s="21">
        <v>1.4418340798898632</v>
      </c>
      <c r="I634" s="21">
        <v>0.38327532648606027</v>
      </c>
    </row>
    <row r="635" spans="1:9">
      <c r="A635" s="21" t="s">
        <v>3837</v>
      </c>
      <c r="B635" s="21">
        <v>1</v>
      </c>
      <c r="C635" s="21">
        <v>33.979999999999997</v>
      </c>
      <c r="D635" s="21" t="s">
        <v>3838</v>
      </c>
      <c r="E635" s="21" t="s">
        <v>3839</v>
      </c>
      <c r="F635" s="21">
        <v>1.1845621340234689</v>
      </c>
      <c r="G635" s="21">
        <v>4.3939416212790731E-2</v>
      </c>
      <c r="H635" s="21">
        <v>1.0960486858874088</v>
      </c>
      <c r="I635" s="21">
        <v>0.76372038047275603</v>
      </c>
    </row>
    <row r="636" spans="1:9">
      <c r="A636" s="21" t="s">
        <v>3840</v>
      </c>
      <c r="B636" s="21">
        <v>1</v>
      </c>
      <c r="C636" s="21">
        <v>55.53</v>
      </c>
      <c r="D636" s="21" t="s">
        <v>3841</v>
      </c>
      <c r="E636" s="21" t="s">
        <v>3842</v>
      </c>
      <c r="F636" s="21">
        <v>1.53215740774751</v>
      </c>
      <c r="G636" s="21">
        <v>0.11314395472716436</v>
      </c>
      <c r="H636" s="21">
        <v>0.74375075025804893</v>
      </c>
      <c r="I636" s="21">
        <v>0.61364705828075339</v>
      </c>
    </row>
    <row r="637" spans="1:9">
      <c r="A637" s="21" t="s">
        <v>3843</v>
      </c>
      <c r="B637" s="21">
        <v>2</v>
      </c>
      <c r="C637" s="21">
        <v>78.63</v>
      </c>
      <c r="D637" s="21" t="s">
        <v>3844</v>
      </c>
      <c r="E637" s="21" t="s">
        <v>3845</v>
      </c>
      <c r="F637" s="21">
        <v>1.0738823772646624</v>
      </c>
      <c r="G637" s="21">
        <v>0.39133369913547511</v>
      </c>
      <c r="H637" s="21">
        <v>0.85500895729176341</v>
      </c>
      <c r="I637" s="21">
        <v>0.47415587885821242</v>
      </c>
    </row>
    <row r="638" spans="1:9">
      <c r="A638" s="21" t="s">
        <v>3846</v>
      </c>
      <c r="B638" s="21">
        <v>8</v>
      </c>
      <c r="C638" s="21">
        <v>350.12</v>
      </c>
      <c r="D638" s="21" t="s">
        <v>3847</v>
      </c>
      <c r="E638" s="21" t="s">
        <v>3848</v>
      </c>
      <c r="F638" s="21">
        <v>1.110487717811105</v>
      </c>
      <c r="G638" s="21">
        <v>0.66363555789090267</v>
      </c>
      <c r="H638" s="21">
        <v>0.75869862703349655</v>
      </c>
      <c r="I638" s="21">
        <v>0.21518265979127651</v>
      </c>
    </row>
    <row r="639" spans="1:9">
      <c r="A639" s="21" t="s">
        <v>3849</v>
      </c>
      <c r="B639" s="21">
        <v>11</v>
      </c>
      <c r="C639" s="21">
        <v>609.30999999999995</v>
      </c>
      <c r="D639" s="21" t="s">
        <v>3850</v>
      </c>
      <c r="E639" s="21" t="s">
        <v>3851</v>
      </c>
      <c r="F639" s="21">
        <v>0.92901248996515917</v>
      </c>
      <c r="G639" s="21">
        <v>0.31163323410451188</v>
      </c>
      <c r="H639" s="21">
        <v>0.83870820020971881</v>
      </c>
      <c r="I639" s="21">
        <v>0.11560599145690049</v>
      </c>
    </row>
    <row r="640" spans="1:9">
      <c r="A640" s="21" t="s">
        <v>3852</v>
      </c>
      <c r="B640" s="21">
        <v>5</v>
      </c>
      <c r="C640" s="21">
        <v>1039.8499999999999</v>
      </c>
      <c r="D640" s="21" t="s">
        <v>2000</v>
      </c>
      <c r="E640" s="21" t="s">
        <v>3853</v>
      </c>
      <c r="F640" s="21">
        <v>2.1073648270936252</v>
      </c>
      <c r="G640" s="21">
        <v>9.8332601954684948E-2</v>
      </c>
      <c r="H640" s="21">
        <v>0.94402196105966962</v>
      </c>
      <c r="I640" s="21">
        <v>0.92536916054679985</v>
      </c>
    </row>
    <row r="641" spans="1:9">
      <c r="A641" s="21" t="s">
        <v>3854</v>
      </c>
      <c r="B641" s="21">
        <v>2</v>
      </c>
      <c r="C641" s="21">
        <v>156.21</v>
      </c>
      <c r="D641" s="21" t="s">
        <v>3855</v>
      </c>
      <c r="E641" s="21" t="s">
        <v>3856</v>
      </c>
      <c r="F641" s="21">
        <v>1.2832718282952587</v>
      </c>
      <c r="G641" s="21">
        <v>0.24386428013258324</v>
      </c>
      <c r="H641" s="21">
        <v>0.96343951993293386</v>
      </c>
      <c r="I641" s="21">
        <v>0.79755970115560526</v>
      </c>
    </row>
    <row r="642" spans="1:9">
      <c r="A642" s="21" t="s">
        <v>3857</v>
      </c>
      <c r="B642" s="21">
        <v>4</v>
      </c>
      <c r="C642" s="21">
        <v>155.97</v>
      </c>
      <c r="D642" s="21" t="s">
        <v>3858</v>
      </c>
      <c r="E642" s="21" t="s">
        <v>3859</v>
      </c>
      <c r="F642" s="21">
        <v>0.77640493729791793</v>
      </c>
      <c r="G642" s="21">
        <v>0.7343497593083137</v>
      </c>
      <c r="H642" s="21">
        <v>1.763191404473248</v>
      </c>
      <c r="I642" s="21">
        <v>0.35954316641593481</v>
      </c>
    </row>
    <row r="643" spans="1:9">
      <c r="A643" s="21" t="s">
        <v>3860</v>
      </c>
      <c r="B643" s="21">
        <v>3</v>
      </c>
      <c r="C643" s="21">
        <v>131.11000000000001</v>
      </c>
      <c r="D643" s="21" t="s">
        <v>3861</v>
      </c>
      <c r="E643" s="21" t="s">
        <v>3862</v>
      </c>
      <c r="F643" s="21">
        <v>1.5522668105938453</v>
      </c>
      <c r="G643" s="21">
        <v>0.18529121688151987</v>
      </c>
      <c r="H643" s="21">
        <v>1.0066027762451273</v>
      </c>
      <c r="I643" s="21">
        <v>0.98470667274409429</v>
      </c>
    </row>
    <row r="644" spans="1:9">
      <c r="A644" s="21" t="s">
        <v>3863</v>
      </c>
      <c r="B644" s="21">
        <v>2</v>
      </c>
      <c r="C644" s="21">
        <v>180.06</v>
      </c>
      <c r="D644" s="21" t="s">
        <v>3864</v>
      </c>
      <c r="E644" s="21" t="s">
        <v>3865</v>
      </c>
      <c r="F644" s="21">
        <v>0.60107036501017774</v>
      </c>
      <c r="G644" s="21">
        <v>0.40661552784148353</v>
      </c>
      <c r="H644" s="21">
        <v>1.4612583552239402</v>
      </c>
      <c r="I644" s="21">
        <v>0.51099175213282044</v>
      </c>
    </row>
    <row r="645" spans="1:9">
      <c r="A645" s="21" t="s">
        <v>3866</v>
      </c>
      <c r="B645" s="21">
        <v>4</v>
      </c>
      <c r="C645" s="21">
        <v>315</v>
      </c>
      <c r="D645" s="21" t="s">
        <v>3867</v>
      </c>
      <c r="E645" s="21" t="s">
        <v>3868</v>
      </c>
      <c r="F645" s="21">
        <v>1.1394871672113163</v>
      </c>
      <c r="G645" s="21">
        <v>0.15222140818804</v>
      </c>
      <c r="H645" s="21">
        <v>1.0675812789045702</v>
      </c>
      <c r="I645" s="21">
        <v>0.43473530049413495</v>
      </c>
    </row>
    <row r="646" spans="1:9">
      <c r="A646" s="21" t="s">
        <v>3869</v>
      </c>
      <c r="B646" s="21">
        <v>1</v>
      </c>
      <c r="C646" s="21">
        <v>87.96</v>
      </c>
      <c r="D646" s="21" t="s">
        <v>3870</v>
      </c>
      <c r="E646" s="21" t="s">
        <v>3871</v>
      </c>
      <c r="F646" s="21">
        <v>1.0456441111532628</v>
      </c>
      <c r="G646" s="21">
        <v>0.24505357094813948</v>
      </c>
      <c r="H646" s="21">
        <v>0.95275842573083314</v>
      </c>
      <c r="I646" s="21">
        <v>0.68883545420190684</v>
      </c>
    </row>
    <row r="647" spans="1:9">
      <c r="A647" s="21" t="s">
        <v>1353</v>
      </c>
      <c r="B647" s="21">
        <v>6</v>
      </c>
      <c r="C647" s="21">
        <v>315.07</v>
      </c>
      <c r="D647" s="21" t="s">
        <v>3872</v>
      </c>
      <c r="E647" s="21" t="s">
        <v>3873</v>
      </c>
      <c r="F647" s="21">
        <v>0.660368607825636</v>
      </c>
      <c r="G647" s="21">
        <v>0.1975654859671559</v>
      </c>
      <c r="H647" s="21">
        <v>1.6138771698259928</v>
      </c>
      <c r="I647" s="21">
        <v>0.4737774783514675</v>
      </c>
    </row>
    <row r="648" spans="1:9">
      <c r="A648" s="21" t="s">
        <v>3874</v>
      </c>
      <c r="B648" s="21">
        <v>10</v>
      </c>
      <c r="C648" s="21">
        <v>585.83000000000004</v>
      </c>
      <c r="D648" s="21" t="s">
        <v>3875</v>
      </c>
      <c r="E648" s="21" t="s">
        <v>3876</v>
      </c>
      <c r="F648" s="21">
        <v>0.79647120330650334</v>
      </c>
      <c r="G648" s="21">
        <v>0.40744874374759776</v>
      </c>
      <c r="H648" s="21">
        <v>1.3694379157977481</v>
      </c>
      <c r="I648" s="21">
        <v>0.43105598960968855</v>
      </c>
    </row>
    <row r="649" spans="1:9">
      <c r="A649" s="21" t="s">
        <v>3877</v>
      </c>
      <c r="B649" s="21">
        <v>1</v>
      </c>
      <c r="C649" s="21">
        <v>103.82</v>
      </c>
      <c r="D649" s="21" t="s">
        <v>3878</v>
      </c>
      <c r="E649" s="21" t="s">
        <v>3879</v>
      </c>
      <c r="F649" s="21">
        <v>1.4683996266347199</v>
      </c>
      <c r="G649" s="21">
        <v>0.24497074782831041</v>
      </c>
      <c r="H649" s="21">
        <v>0.84099636139834932</v>
      </c>
      <c r="I649" s="21">
        <v>0.58967974417269442</v>
      </c>
    </row>
    <row r="650" spans="1:9">
      <c r="A650" s="21" t="s">
        <v>3880</v>
      </c>
      <c r="B650" s="21">
        <v>9</v>
      </c>
      <c r="C650" s="21">
        <v>731.74</v>
      </c>
      <c r="D650" s="21" t="s">
        <v>3881</v>
      </c>
      <c r="E650" s="21" t="s">
        <v>3882</v>
      </c>
      <c r="F650" s="21">
        <v>0.73522324036720177</v>
      </c>
      <c r="G650" s="21">
        <v>0.47295703127757854</v>
      </c>
      <c r="H650" s="21">
        <v>1.6452913785028684</v>
      </c>
      <c r="I650" s="21">
        <v>0.40523124789133241</v>
      </c>
    </row>
    <row r="651" spans="1:9">
      <c r="A651" s="21" t="s">
        <v>3883</v>
      </c>
      <c r="B651" s="21">
        <v>9</v>
      </c>
      <c r="C651" s="21">
        <v>724.01</v>
      </c>
      <c r="D651" s="21" t="s">
        <v>3884</v>
      </c>
      <c r="E651" s="21" t="s">
        <v>3885</v>
      </c>
      <c r="F651" s="21">
        <v>0.66367923368575577</v>
      </c>
      <c r="G651" s="21">
        <v>0.23600016726170703</v>
      </c>
      <c r="H651" s="21">
        <v>1.5242009609123763</v>
      </c>
      <c r="I651" s="21">
        <v>0.49841678536871281</v>
      </c>
    </row>
    <row r="652" spans="1:9">
      <c r="A652" s="21" t="s">
        <v>3886</v>
      </c>
      <c r="B652" s="21">
        <v>3</v>
      </c>
      <c r="C652" s="21">
        <v>97.57</v>
      </c>
      <c r="D652" s="21" t="s">
        <v>3887</v>
      </c>
      <c r="E652" s="21" t="s">
        <v>3888</v>
      </c>
      <c r="F652" s="21">
        <v>0.8199647542152898</v>
      </c>
      <c r="G652" s="21">
        <v>0.24091673733235067</v>
      </c>
      <c r="H652" s="21">
        <v>1.59006181901326</v>
      </c>
      <c r="I652" s="21">
        <v>0.40776665439226761</v>
      </c>
    </row>
    <row r="653" spans="1:9">
      <c r="A653" s="21" t="s">
        <v>3889</v>
      </c>
      <c r="B653" s="21">
        <v>1</v>
      </c>
      <c r="C653" s="21">
        <v>65.73</v>
      </c>
      <c r="D653" s="21" t="s">
        <v>3890</v>
      </c>
      <c r="E653" s="21" t="s">
        <v>3891</v>
      </c>
      <c r="F653" s="21">
        <v>1.5353598150231673</v>
      </c>
      <c r="G653" s="21">
        <v>0.10187804847969713</v>
      </c>
      <c r="H653" s="21">
        <v>0.67415946672359883</v>
      </c>
      <c r="I653" s="21">
        <v>0.44252381479568464</v>
      </c>
    </row>
    <row r="654" spans="1:9">
      <c r="A654" s="21" t="s">
        <v>3892</v>
      </c>
      <c r="B654" s="21">
        <v>9</v>
      </c>
      <c r="C654" s="21">
        <v>1663.9</v>
      </c>
      <c r="D654" s="21" t="s">
        <v>3893</v>
      </c>
      <c r="E654" s="21" t="s">
        <v>3894</v>
      </c>
      <c r="F654" s="21">
        <v>0.9246625009123155</v>
      </c>
      <c r="G654" s="21">
        <v>0.65770475150975249</v>
      </c>
      <c r="H654" s="21">
        <v>1.773446069232973</v>
      </c>
      <c r="I654" s="21">
        <v>0.30395367125740502</v>
      </c>
    </row>
    <row r="655" spans="1:9">
      <c r="A655" s="21" t="s">
        <v>3895</v>
      </c>
      <c r="B655" s="21">
        <v>6</v>
      </c>
      <c r="C655" s="21">
        <v>451.13</v>
      </c>
      <c r="D655" s="21" t="s">
        <v>3896</v>
      </c>
      <c r="E655" s="21" t="s">
        <v>3897</v>
      </c>
      <c r="F655" s="21">
        <v>1.379401485026218</v>
      </c>
      <c r="G655" s="21">
        <v>3.3596877715534268E-2</v>
      </c>
      <c r="H655" s="21">
        <v>1.2883626904972179</v>
      </c>
      <c r="I655" s="21">
        <v>0.37063561821528301</v>
      </c>
    </row>
    <row r="656" spans="1:9">
      <c r="A656" s="21" t="s">
        <v>3898</v>
      </c>
      <c r="B656" s="21">
        <v>1</v>
      </c>
      <c r="C656" s="21">
        <v>30.57</v>
      </c>
      <c r="D656" s="21" t="s">
        <v>3899</v>
      </c>
      <c r="E656" s="21" t="s">
        <v>3900</v>
      </c>
      <c r="F656" s="21">
        <v>0.53358774554153887</v>
      </c>
      <c r="G656" s="21">
        <v>0.62428523087851073</v>
      </c>
      <c r="H656" s="21">
        <v>1.2132672053197202</v>
      </c>
      <c r="I656" s="21">
        <v>0.52629083069723903</v>
      </c>
    </row>
    <row r="657" spans="1:9">
      <c r="A657" s="21" t="s">
        <v>3901</v>
      </c>
      <c r="B657" s="21">
        <v>1</v>
      </c>
      <c r="C657" s="21">
        <v>33.380000000000003</v>
      </c>
      <c r="D657" s="21" t="s">
        <v>3902</v>
      </c>
      <c r="E657" s="21" t="s">
        <v>3903</v>
      </c>
      <c r="F657" s="21">
        <v>1.0081764578415884</v>
      </c>
      <c r="G657" s="21">
        <v>0.83881004713787988</v>
      </c>
      <c r="H657" s="21">
        <v>0.72924918526927018</v>
      </c>
      <c r="I657" s="21">
        <v>0.14834441421134101</v>
      </c>
    </row>
    <row r="658" spans="1:9">
      <c r="A658" s="21" t="s">
        <v>3904</v>
      </c>
      <c r="B658" s="21">
        <v>3</v>
      </c>
      <c r="C658" s="21">
        <v>117.68</v>
      </c>
      <c r="D658" s="21" t="s">
        <v>3905</v>
      </c>
      <c r="E658" s="21" t="s">
        <v>3906</v>
      </c>
      <c r="F658" s="21">
        <v>0.97621060724262465</v>
      </c>
      <c r="G658" s="21">
        <v>0.72916711913027155</v>
      </c>
      <c r="H658" s="21">
        <v>0.74364573727279459</v>
      </c>
      <c r="I658" s="21">
        <v>0.17087234036657714</v>
      </c>
    </row>
    <row r="659" spans="1:9">
      <c r="A659" s="21" t="s">
        <v>3907</v>
      </c>
      <c r="B659" s="21">
        <v>2</v>
      </c>
      <c r="C659" s="21">
        <v>115.87</v>
      </c>
      <c r="D659" s="21" t="s">
        <v>3908</v>
      </c>
      <c r="E659" s="21" t="s">
        <v>3909</v>
      </c>
      <c r="F659" s="21">
        <v>0.81076776028750386</v>
      </c>
      <c r="G659" s="21">
        <v>0.52273929395613539</v>
      </c>
      <c r="H659" s="21">
        <v>2.1022783264696931</v>
      </c>
      <c r="I659" s="21">
        <v>0.38135980090788796</v>
      </c>
    </row>
    <row r="660" spans="1:9">
      <c r="A660" s="21" t="s">
        <v>3910</v>
      </c>
      <c r="B660" s="21">
        <v>3</v>
      </c>
      <c r="C660" s="21">
        <v>140.32</v>
      </c>
      <c r="D660" s="21" t="s">
        <v>3911</v>
      </c>
      <c r="E660" s="21" t="s">
        <v>3912</v>
      </c>
      <c r="F660" s="21">
        <v>0.94613734077392098</v>
      </c>
      <c r="G660" s="21">
        <v>0.53342454027391251</v>
      </c>
      <c r="H660" s="21">
        <v>0.65376314854186734</v>
      </c>
      <c r="I660" s="21">
        <v>0.21996274251679326</v>
      </c>
    </row>
    <row r="661" spans="1:9">
      <c r="A661" s="21" t="s">
        <v>3913</v>
      </c>
      <c r="B661" s="21">
        <v>1</v>
      </c>
      <c r="C661" s="21">
        <v>36.229999999999997</v>
      </c>
      <c r="D661" s="21" t="s">
        <v>3914</v>
      </c>
      <c r="E661" s="21" t="s">
        <v>3915</v>
      </c>
      <c r="F661" s="21">
        <v>0.72761522335701279</v>
      </c>
      <c r="G661" s="21">
        <v>0.51218184682444989</v>
      </c>
      <c r="H661" s="21">
        <v>1.0375320356868258</v>
      </c>
      <c r="I661" s="21">
        <v>0.77131234221115252</v>
      </c>
    </row>
    <row r="662" spans="1:9">
      <c r="A662" s="21" t="s">
        <v>3916</v>
      </c>
      <c r="B662" s="21">
        <v>1</v>
      </c>
      <c r="C662" s="21">
        <v>47.73</v>
      </c>
      <c r="D662" s="21" t="s">
        <v>3917</v>
      </c>
      <c r="E662" s="21" t="s">
        <v>3918</v>
      </c>
      <c r="F662" s="21">
        <v>1.1454981871532843</v>
      </c>
      <c r="G662" s="21">
        <v>0.57983838806058052</v>
      </c>
      <c r="H662" s="21">
        <v>0.76500980321705137</v>
      </c>
      <c r="I662" s="21">
        <v>0.33083500835912888</v>
      </c>
    </row>
    <row r="663" spans="1:9">
      <c r="A663" s="21" t="s">
        <v>3919</v>
      </c>
      <c r="B663" s="21">
        <v>3</v>
      </c>
      <c r="C663" s="21">
        <v>281.62</v>
      </c>
      <c r="D663" s="21" t="s">
        <v>1889</v>
      </c>
      <c r="E663" s="21" t="s">
        <v>3920</v>
      </c>
      <c r="F663" s="21">
        <v>2.6471159402663194</v>
      </c>
      <c r="G663" s="21">
        <v>4.7527497695141301E-2</v>
      </c>
      <c r="H663" s="21">
        <v>1.0028152840617759</v>
      </c>
      <c r="I663" s="21">
        <v>0.99689376353581882</v>
      </c>
    </row>
    <row r="664" spans="1:9">
      <c r="A664" s="21" t="s">
        <v>3921</v>
      </c>
      <c r="B664" s="21">
        <v>1</v>
      </c>
      <c r="C664" s="21">
        <v>48.89</v>
      </c>
      <c r="D664" s="21" t="s">
        <v>3922</v>
      </c>
      <c r="E664" s="21" t="s">
        <v>3923</v>
      </c>
      <c r="F664" s="21">
        <v>1.3393160046938017</v>
      </c>
      <c r="G664" s="21">
        <v>0.1455368576282747</v>
      </c>
      <c r="H664" s="21">
        <v>0.84295133788058008</v>
      </c>
      <c r="I664" s="21">
        <v>0.59888853964913835</v>
      </c>
    </row>
    <row r="665" spans="1:9">
      <c r="A665" s="21" t="s">
        <v>1171</v>
      </c>
      <c r="B665" s="21">
        <v>2</v>
      </c>
      <c r="C665" s="21">
        <v>144.87</v>
      </c>
      <c r="D665" s="21" t="s">
        <v>3924</v>
      </c>
      <c r="E665" s="21" t="s">
        <v>3925</v>
      </c>
      <c r="F665" s="21">
        <v>0.88680221421312466</v>
      </c>
      <c r="G665" s="21">
        <v>0.29770128755277014</v>
      </c>
      <c r="H665" s="21">
        <v>0.68735217707866414</v>
      </c>
      <c r="I665" s="21">
        <v>0.17205798651551882</v>
      </c>
    </row>
    <row r="666" spans="1:9">
      <c r="A666" s="21" t="s">
        <v>3926</v>
      </c>
      <c r="B666" s="21">
        <v>1</v>
      </c>
      <c r="C666" s="21">
        <v>40.130000000000003</v>
      </c>
      <c r="D666" s="21" t="s">
        <v>3927</v>
      </c>
      <c r="E666" s="21" t="s">
        <v>3928</v>
      </c>
      <c r="F666" s="21">
        <v>0.93801956487232452</v>
      </c>
      <c r="G666" s="21">
        <v>0.79448081329764975</v>
      </c>
      <c r="H666" s="21">
        <v>0.7314798307170931</v>
      </c>
      <c r="I666" s="21">
        <v>0.25912055487484997</v>
      </c>
    </row>
    <row r="667" spans="1:9">
      <c r="A667" s="21" t="s">
        <v>3929</v>
      </c>
      <c r="B667" s="21">
        <v>2</v>
      </c>
      <c r="C667" s="21">
        <v>147.82</v>
      </c>
      <c r="D667" s="21" t="s">
        <v>3930</v>
      </c>
      <c r="E667" s="21" t="s">
        <v>3931</v>
      </c>
      <c r="F667" s="21">
        <v>0.91190518579035507</v>
      </c>
      <c r="G667" s="21">
        <v>0.67136479223733603</v>
      </c>
      <c r="H667" s="21">
        <v>1.2736657015230248</v>
      </c>
      <c r="I667" s="21">
        <v>0.20474126206980056</v>
      </c>
    </row>
    <row r="668" spans="1:9">
      <c r="A668" s="21" t="s">
        <v>3932</v>
      </c>
      <c r="B668" s="21">
        <v>3</v>
      </c>
      <c r="C668" s="21">
        <v>151.88999999999999</v>
      </c>
      <c r="D668" s="21" t="s">
        <v>3933</v>
      </c>
      <c r="E668" s="21" t="s">
        <v>3934</v>
      </c>
      <c r="F668" s="21">
        <v>0.89629619269709349</v>
      </c>
      <c r="G668" s="21">
        <v>0.46426562926734971</v>
      </c>
      <c r="H668" s="21">
        <v>0.8214890698830859</v>
      </c>
      <c r="I668" s="21">
        <v>0.30567228592200218</v>
      </c>
    </row>
    <row r="669" spans="1:9">
      <c r="A669" s="21" t="s">
        <v>3935</v>
      </c>
      <c r="B669" s="21">
        <v>1</v>
      </c>
      <c r="C669" s="21">
        <v>53.74</v>
      </c>
      <c r="D669" s="21" t="s">
        <v>3936</v>
      </c>
      <c r="E669" s="21" t="s">
        <v>3937</v>
      </c>
      <c r="F669" s="21">
        <v>1.2476266804751373</v>
      </c>
      <c r="G669" s="21">
        <v>0.5560278233156829</v>
      </c>
      <c r="H669" s="21">
        <v>0.75324198881230531</v>
      </c>
      <c r="I669" s="21">
        <v>0.22940039220035816</v>
      </c>
    </row>
    <row r="670" spans="1:9">
      <c r="A670" s="21" t="s">
        <v>3938</v>
      </c>
      <c r="B670" s="21">
        <v>3</v>
      </c>
      <c r="C670" s="21">
        <v>216.09</v>
      </c>
      <c r="D670" s="21" t="s">
        <v>3939</v>
      </c>
      <c r="E670" s="21" t="s">
        <v>3940</v>
      </c>
      <c r="F670" s="21">
        <v>0.77012397311321668</v>
      </c>
      <c r="G670" s="21">
        <v>0.45822079474114075</v>
      </c>
      <c r="H670" s="21">
        <v>1.4451957086348168</v>
      </c>
      <c r="I670" s="21">
        <v>0.42626355346995581</v>
      </c>
    </row>
    <row r="671" spans="1:9">
      <c r="A671" s="21" t="s">
        <v>3941</v>
      </c>
      <c r="B671" s="21">
        <v>1</v>
      </c>
      <c r="C671" s="21">
        <v>33.93</v>
      </c>
      <c r="D671" s="21" t="s">
        <v>3942</v>
      </c>
      <c r="E671" s="21" t="s">
        <v>3943</v>
      </c>
      <c r="F671" s="21">
        <v>1.1740507429717391</v>
      </c>
      <c r="G671" s="21">
        <v>0.28020672788333639</v>
      </c>
      <c r="H671" s="21">
        <v>0.94718591476131175</v>
      </c>
      <c r="I671" s="21">
        <v>0.47959150878791262</v>
      </c>
    </row>
    <row r="672" spans="1:9">
      <c r="A672" s="21" t="s">
        <v>3944</v>
      </c>
      <c r="B672" s="21">
        <v>1</v>
      </c>
      <c r="C672" s="21">
        <v>189.11</v>
      </c>
      <c r="D672" s="21" t="s">
        <v>3945</v>
      </c>
      <c r="E672" s="21" t="s">
        <v>3946</v>
      </c>
      <c r="F672" s="21">
        <v>1.7904865735055884</v>
      </c>
      <c r="G672" s="21">
        <v>8.7816176150404893E-2</v>
      </c>
      <c r="H672" s="21">
        <v>3.0706246928168639</v>
      </c>
      <c r="I672" s="21">
        <v>0.36547582215241564</v>
      </c>
    </row>
    <row r="673" spans="1:9">
      <c r="A673" s="21" t="s">
        <v>1505</v>
      </c>
      <c r="B673" s="21">
        <v>1</v>
      </c>
      <c r="C673" s="21">
        <v>34.32</v>
      </c>
      <c r="D673" s="21" t="s">
        <v>3947</v>
      </c>
      <c r="E673" s="21" t="s">
        <v>3948</v>
      </c>
      <c r="F673" s="21">
        <v>0.62759344320775767</v>
      </c>
      <c r="G673" s="21">
        <v>8.0461688494652447E-2</v>
      </c>
      <c r="H673" s="21">
        <v>0.9773336380700901</v>
      </c>
      <c r="I673" s="21">
        <v>0.94528902943012494</v>
      </c>
    </row>
    <row r="674" spans="1:9">
      <c r="A674" s="21" t="s">
        <v>3949</v>
      </c>
      <c r="B674" s="21">
        <v>3</v>
      </c>
      <c r="C674" s="21">
        <v>132.76</v>
      </c>
      <c r="D674" s="21" t="s">
        <v>3950</v>
      </c>
      <c r="E674" s="21" t="s">
        <v>3951</v>
      </c>
      <c r="F674" s="21">
        <v>1.1196087506725583</v>
      </c>
      <c r="G674" s="21">
        <v>0.96660199370467359</v>
      </c>
      <c r="H674" s="21">
        <v>0.69766736398334117</v>
      </c>
      <c r="I674" s="21">
        <v>0.27936908883674955</v>
      </c>
    </row>
    <row r="675" spans="1:9">
      <c r="A675" s="21" t="s">
        <v>3952</v>
      </c>
      <c r="B675" s="21">
        <v>11</v>
      </c>
      <c r="C675" s="21">
        <v>566.92999999999995</v>
      </c>
      <c r="D675" s="21" t="s">
        <v>3953</v>
      </c>
      <c r="E675" s="21" t="s">
        <v>3954</v>
      </c>
      <c r="F675" s="21">
        <v>1.0270143070767872</v>
      </c>
      <c r="G675" s="21">
        <v>0.29589801946006661</v>
      </c>
      <c r="H675" s="21">
        <v>0.88820947900386793</v>
      </c>
      <c r="I675" s="21">
        <v>0.33049012853786991</v>
      </c>
    </row>
    <row r="676" spans="1:9">
      <c r="A676" s="21" t="s">
        <v>3955</v>
      </c>
      <c r="B676" s="21">
        <v>3</v>
      </c>
      <c r="C676" s="21">
        <v>267.16000000000003</v>
      </c>
      <c r="D676" s="21" t="s">
        <v>3956</v>
      </c>
      <c r="E676" s="21" t="s">
        <v>3957</v>
      </c>
      <c r="F676" s="21">
        <v>0.88459509481349663</v>
      </c>
      <c r="G676" s="21">
        <v>0.30689292711475635</v>
      </c>
      <c r="H676" s="21">
        <v>0.84686685867136513</v>
      </c>
      <c r="I676" s="21">
        <v>0.5611655946387859</v>
      </c>
    </row>
    <row r="677" spans="1:9">
      <c r="A677" s="21" t="s">
        <v>3958</v>
      </c>
      <c r="B677" s="21">
        <v>1</v>
      </c>
      <c r="C677" s="21">
        <v>43.44</v>
      </c>
      <c r="D677" s="21" t="s">
        <v>3959</v>
      </c>
      <c r="E677" s="21" t="s">
        <v>3960</v>
      </c>
      <c r="F677" s="21">
        <v>1.5373954809297956</v>
      </c>
      <c r="G677" s="21">
        <v>5.6123281647274564E-2</v>
      </c>
      <c r="H677" s="21">
        <v>0.79554589983480872</v>
      </c>
      <c r="I677" s="21">
        <v>0.64582315736423968</v>
      </c>
    </row>
    <row r="678" spans="1:9">
      <c r="A678" s="21" t="s">
        <v>3961</v>
      </c>
      <c r="B678" s="21">
        <v>3</v>
      </c>
      <c r="C678" s="21">
        <v>121.39</v>
      </c>
      <c r="D678" s="21" t="s">
        <v>3962</v>
      </c>
      <c r="E678" s="21" t="s">
        <v>3963</v>
      </c>
      <c r="F678" s="21">
        <v>1.4174684206392938</v>
      </c>
      <c r="G678" s="21">
        <v>0.15323409331592927</v>
      </c>
      <c r="H678" s="21">
        <v>1.2592973395899567</v>
      </c>
      <c r="I678" s="21">
        <v>0.27702647723130214</v>
      </c>
    </row>
    <row r="679" spans="1:9">
      <c r="A679" s="21" t="s">
        <v>3964</v>
      </c>
      <c r="B679" s="21">
        <v>3</v>
      </c>
      <c r="C679" s="21">
        <v>172.29</v>
      </c>
      <c r="D679" s="21" t="s">
        <v>3965</v>
      </c>
      <c r="E679" s="21" t="s">
        <v>3966</v>
      </c>
      <c r="F679" s="21">
        <v>0.79684192774809792</v>
      </c>
      <c r="G679" s="21">
        <v>0.86265155546309014</v>
      </c>
      <c r="H679" s="21">
        <v>1.4755865411885933</v>
      </c>
      <c r="I679" s="21">
        <v>0.37976857976604439</v>
      </c>
    </row>
    <row r="680" spans="1:9">
      <c r="A680" s="21" t="s">
        <v>3967</v>
      </c>
      <c r="B680" s="21">
        <v>9</v>
      </c>
      <c r="C680" s="21">
        <v>589.34</v>
      </c>
      <c r="D680" s="21" t="s">
        <v>3968</v>
      </c>
      <c r="E680" s="21" t="s">
        <v>3969</v>
      </c>
      <c r="F680" s="21">
        <v>1.2636458417219805</v>
      </c>
      <c r="G680" s="21">
        <v>0.20081838099904803</v>
      </c>
      <c r="H680" s="21">
        <v>1.0144773908844491</v>
      </c>
      <c r="I680" s="21">
        <v>0.9529517564551786</v>
      </c>
    </row>
    <row r="681" spans="1:9">
      <c r="A681" s="21" t="s">
        <v>3970</v>
      </c>
      <c r="B681" s="21">
        <v>6</v>
      </c>
      <c r="C681" s="21">
        <v>559.97</v>
      </c>
      <c r="D681" s="21" t="s">
        <v>3971</v>
      </c>
      <c r="E681" s="21" t="s">
        <v>3972</v>
      </c>
      <c r="F681" s="21">
        <v>1.1678244771965864</v>
      </c>
      <c r="G681" s="21">
        <v>0.13654607065042271</v>
      </c>
      <c r="H681" s="21">
        <v>1.050098625819234</v>
      </c>
      <c r="I681" s="21">
        <v>0.79977764087017955</v>
      </c>
    </row>
    <row r="682" spans="1:9">
      <c r="A682" s="21" t="s">
        <v>3973</v>
      </c>
      <c r="B682" s="21">
        <v>2</v>
      </c>
      <c r="C682" s="21">
        <v>1524.67</v>
      </c>
      <c r="D682" s="21" t="s">
        <v>3974</v>
      </c>
      <c r="E682" s="21" t="s">
        <v>3975</v>
      </c>
      <c r="F682" s="21">
        <v>0.83932749141918039</v>
      </c>
      <c r="G682" s="21">
        <v>0.15823373262777105</v>
      </c>
      <c r="H682" s="21">
        <v>0.80549276626150657</v>
      </c>
      <c r="I682" s="21">
        <v>6.3739705048514658E-2</v>
      </c>
    </row>
    <row r="683" spans="1:9">
      <c r="A683" s="21" t="s">
        <v>3976</v>
      </c>
      <c r="B683" s="21">
        <v>7</v>
      </c>
      <c r="C683" s="21">
        <v>523.66</v>
      </c>
      <c r="D683" s="21" t="s">
        <v>3977</v>
      </c>
      <c r="E683" s="21" t="s">
        <v>3978</v>
      </c>
      <c r="F683" s="21">
        <v>1.1407403052087257</v>
      </c>
      <c r="G683" s="21">
        <v>0.27283686826144954</v>
      </c>
      <c r="H683" s="21">
        <v>0.94627855067277389</v>
      </c>
      <c r="I683" s="21">
        <v>0.58112306826574445</v>
      </c>
    </row>
    <row r="684" spans="1:9">
      <c r="A684" s="21" t="s">
        <v>3979</v>
      </c>
      <c r="B684" s="21">
        <v>5</v>
      </c>
      <c r="C684" s="21">
        <v>364.79</v>
      </c>
      <c r="D684" s="21" t="s">
        <v>3980</v>
      </c>
      <c r="E684" s="21" t="s">
        <v>3981</v>
      </c>
      <c r="F684" s="21">
        <v>1.1061069226128406</v>
      </c>
      <c r="G684" s="21">
        <v>0.49042143637293512</v>
      </c>
      <c r="H684" s="21">
        <v>0.81195533824241062</v>
      </c>
      <c r="I684" s="21">
        <v>0.20982504045522646</v>
      </c>
    </row>
    <row r="685" spans="1:9">
      <c r="A685" s="21" t="s">
        <v>3982</v>
      </c>
      <c r="B685" s="21">
        <v>1</v>
      </c>
      <c r="C685" s="21">
        <v>47.78</v>
      </c>
      <c r="D685" s="21" t="s">
        <v>3983</v>
      </c>
      <c r="E685" s="21" t="s">
        <v>3984</v>
      </c>
      <c r="F685" s="21">
        <v>0.67729782262259985</v>
      </c>
      <c r="G685" s="21">
        <v>0.53111081246850267</v>
      </c>
      <c r="H685" s="21">
        <v>3.9852524399854974</v>
      </c>
      <c r="I685" s="21">
        <v>0.40060743559620737</v>
      </c>
    </row>
    <row r="686" spans="1:9">
      <c r="A686" s="21" t="s">
        <v>3985</v>
      </c>
      <c r="B686" s="21">
        <v>2</v>
      </c>
      <c r="C686" s="21">
        <v>93.69</v>
      </c>
      <c r="D686" s="21" t="s">
        <v>3986</v>
      </c>
      <c r="E686" s="21" t="s">
        <v>3987</v>
      </c>
      <c r="F686" s="21">
        <v>1.11733571199869</v>
      </c>
      <c r="G686" s="21">
        <v>0.35236688553125572</v>
      </c>
      <c r="H686" s="21">
        <v>0.86956973191976195</v>
      </c>
      <c r="I686" s="21">
        <v>0.31768172093426711</v>
      </c>
    </row>
    <row r="687" spans="1:9">
      <c r="A687" s="21" t="s">
        <v>3988</v>
      </c>
      <c r="B687" s="21">
        <v>5</v>
      </c>
      <c r="C687" s="21">
        <v>367.89</v>
      </c>
      <c r="D687" s="21" t="s">
        <v>3989</v>
      </c>
      <c r="E687" s="21" t="s">
        <v>3990</v>
      </c>
      <c r="F687" s="21">
        <v>1.2446327412446434</v>
      </c>
      <c r="G687" s="21">
        <v>0.14298908919322509</v>
      </c>
      <c r="H687" s="21">
        <v>0.85472420470630506</v>
      </c>
      <c r="I687" s="21">
        <v>0.59786920360410201</v>
      </c>
    </row>
    <row r="688" spans="1:9">
      <c r="A688" s="21" t="s">
        <v>3991</v>
      </c>
      <c r="B688" s="21">
        <v>5</v>
      </c>
      <c r="C688" s="21">
        <v>195.36</v>
      </c>
      <c r="D688" s="21" t="s">
        <v>3992</v>
      </c>
      <c r="E688" s="21" t="s">
        <v>3993</v>
      </c>
      <c r="F688" s="21">
        <v>1.2337619055947666</v>
      </c>
      <c r="G688" s="21">
        <v>8.1083670049173412E-2</v>
      </c>
      <c r="H688" s="21">
        <v>0.83229777947059969</v>
      </c>
      <c r="I688" s="21">
        <v>0.51795841278459276</v>
      </c>
    </row>
    <row r="689" spans="1:9">
      <c r="A689" s="21" t="s">
        <v>3994</v>
      </c>
      <c r="B689" s="21">
        <v>1</v>
      </c>
      <c r="C689" s="21">
        <v>90.03</v>
      </c>
      <c r="D689" s="21" t="s">
        <v>3995</v>
      </c>
      <c r="E689" s="21" t="s">
        <v>3996</v>
      </c>
      <c r="F689" s="21">
        <v>2.6464284465577679</v>
      </c>
      <c r="G689" s="21">
        <v>5.6416525325531708E-2</v>
      </c>
      <c r="H689" s="21">
        <v>0.88337249924875416</v>
      </c>
      <c r="I689" s="21">
        <v>0.86033038318749111</v>
      </c>
    </row>
    <row r="690" spans="1:9">
      <c r="A690" s="21" t="s">
        <v>3997</v>
      </c>
      <c r="B690" s="21">
        <v>1</v>
      </c>
      <c r="C690" s="21">
        <v>328.03</v>
      </c>
      <c r="D690" s="21" t="s">
        <v>3317</v>
      </c>
      <c r="E690" s="21" t="s">
        <v>3998</v>
      </c>
      <c r="F690" s="21">
        <v>1.4004331506051046</v>
      </c>
      <c r="G690" s="21">
        <v>0.78656463150353906</v>
      </c>
      <c r="H690" s="21">
        <v>0.76641180353638061</v>
      </c>
      <c r="I690" s="21">
        <v>0.41415116981001032</v>
      </c>
    </row>
    <row r="691" spans="1:9">
      <c r="A691" s="21" t="s">
        <v>3999</v>
      </c>
      <c r="B691" s="21">
        <v>2</v>
      </c>
      <c r="C691" s="21">
        <v>263.31</v>
      </c>
      <c r="D691" s="21" t="s">
        <v>4000</v>
      </c>
      <c r="E691" s="21" t="s">
        <v>4001</v>
      </c>
      <c r="F691" s="21">
        <v>1.2107849395343799</v>
      </c>
      <c r="G691" s="21">
        <v>0.12919711194964476</v>
      </c>
      <c r="H691" s="21">
        <v>1.1610276031098894</v>
      </c>
      <c r="I691" s="21">
        <v>0.16313843351848217</v>
      </c>
    </row>
    <row r="692" spans="1:9">
      <c r="A692" s="21" t="s">
        <v>1710</v>
      </c>
      <c r="B692" s="21">
        <v>3</v>
      </c>
      <c r="C692" s="21">
        <v>197.52</v>
      </c>
      <c r="D692" s="21" t="s">
        <v>4002</v>
      </c>
      <c r="E692" s="21" t="s">
        <v>4003</v>
      </c>
      <c r="F692" s="21">
        <v>0.99416151548501086</v>
      </c>
      <c r="G692" s="21">
        <v>0.56993539156207895</v>
      </c>
      <c r="H692" s="21">
        <v>0.88597630307329878</v>
      </c>
      <c r="I692" s="21">
        <v>0.21086959977830766</v>
      </c>
    </row>
    <row r="693" spans="1:9">
      <c r="A693" s="21" t="s">
        <v>4004</v>
      </c>
      <c r="B693" s="21">
        <v>10</v>
      </c>
      <c r="C693" s="21">
        <v>479.91</v>
      </c>
      <c r="D693" s="21" t="s">
        <v>4005</v>
      </c>
      <c r="E693" s="21" t="s">
        <v>4006</v>
      </c>
      <c r="F693" s="21">
        <v>1.0954311362887623</v>
      </c>
      <c r="G693" s="21">
        <v>0.16086084029678982</v>
      </c>
      <c r="H693" s="21">
        <v>0.9958600891744509</v>
      </c>
      <c r="I693" s="21">
        <v>0.95477019152734732</v>
      </c>
    </row>
    <row r="694" spans="1:9">
      <c r="A694" s="21" t="s">
        <v>4007</v>
      </c>
      <c r="B694" s="21">
        <v>2</v>
      </c>
      <c r="C694" s="21">
        <v>141.91999999999999</v>
      </c>
      <c r="D694" s="21" t="s">
        <v>4008</v>
      </c>
      <c r="E694" s="21" t="s">
        <v>4009</v>
      </c>
      <c r="F694" s="21">
        <v>1.0029370344947091</v>
      </c>
      <c r="G694" s="21">
        <v>0.34156917648716129</v>
      </c>
      <c r="H694" s="21">
        <v>0.76108274515891317</v>
      </c>
      <c r="I694" s="21">
        <v>0.30163214607324723</v>
      </c>
    </row>
    <row r="695" spans="1:9">
      <c r="A695" s="21" t="s">
        <v>4010</v>
      </c>
      <c r="B695" s="21">
        <v>1</v>
      </c>
      <c r="C695" s="21">
        <v>40.840000000000003</v>
      </c>
      <c r="D695" s="21" t="s">
        <v>4011</v>
      </c>
      <c r="E695" s="21" t="s">
        <v>4012</v>
      </c>
      <c r="F695" s="21">
        <v>0.95210853124515371</v>
      </c>
      <c r="G695" s="21">
        <v>0.89343787826769416</v>
      </c>
      <c r="H695" s="21">
        <v>1.2943668316782846</v>
      </c>
      <c r="I695" s="21">
        <v>0.21015714296949214</v>
      </c>
    </row>
    <row r="696" spans="1:9">
      <c r="A696" s="21" t="s">
        <v>4013</v>
      </c>
      <c r="B696" s="21">
        <v>10</v>
      </c>
      <c r="C696" s="21">
        <v>431.52</v>
      </c>
      <c r="D696" s="21" t="s">
        <v>4014</v>
      </c>
      <c r="E696" s="21" t="s">
        <v>4015</v>
      </c>
      <c r="F696" s="21">
        <v>1.592449375406138</v>
      </c>
      <c r="G696" s="21">
        <v>6.7633037184786873E-2</v>
      </c>
      <c r="H696" s="21">
        <v>0.80124483655980983</v>
      </c>
      <c r="I696" s="21">
        <v>0.61859927525693359</v>
      </c>
    </row>
    <row r="697" spans="1:9">
      <c r="A697" s="21" t="s">
        <v>4016</v>
      </c>
      <c r="B697" s="21">
        <v>1</v>
      </c>
      <c r="C697" s="21">
        <v>91.67</v>
      </c>
      <c r="D697" s="21">
        <v>39326</v>
      </c>
      <c r="E697" s="21" t="s">
        <v>4017</v>
      </c>
      <c r="F697" s="21">
        <v>1.1453699524036287</v>
      </c>
      <c r="G697" s="21">
        <v>2.095352177864588E-2</v>
      </c>
      <c r="H697" s="21">
        <v>1.3999132638235359</v>
      </c>
      <c r="I697" s="21">
        <v>0.34544005303513814</v>
      </c>
    </row>
    <row r="698" spans="1:9">
      <c r="A698" s="21" t="s">
        <v>4018</v>
      </c>
      <c r="B698" s="21">
        <v>9</v>
      </c>
      <c r="C698" s="21">
        <v>610.86</v>
      </c>
      <c r="D698" s="21" t="s">
        <v>4019</v>
      </c>
      <c r="E698" s="21" t="s">
        <v>4020</v>
      </c>
      <c r="F698" s="21">
        <v>0.88623535245766882</v>
      </c>
      <c r="G698" s="21">
        <v>0.35887743193642108</v>
      </c>
      <c r="H698" s="21">
        <v>1.2384263492263574</v>
      </c>
      <c r="I698" s="21">
        <v>0.40723007033919029</v>
      </c>
    </row>
    <row r="699" spans="1:9">
      <c r="A699" s="21" t="s">
        <v>4021</v>
      </c>
      <c r="B699" s="21">
        <v>1</v>
      </c>
      <c r="C699" s="21">
        <v>2673.8</v>
      </c>
      <c r="D699" s="21" t="s">
        <v>4022</v>
      </c>
      <c r="E699" s="21" t="s">
        <v>4023</v>
      </c>
      <c r="F699" s="21">
        <v>1.0108273224258026</v>
      </c>
      <c r="G699" s="21">
        <v>0.62953510172855476</v>
      </c>
      <c r="H699" s="21">
        <v>1.2873457526388132</v>
      </c>
      <c r="I699" s="21">
        <v>0.21744707991722892</v>
      </c>
    </row>
    <row r="700" spans="1:9">
      <c r="A700" s="21" t="s">
        <v>4024</v>
      </c>
      <c r="B700" s="21">
        <v>7</v>
      </c>
      <c r="C700" s="21">
        <v>572.66999999999996</v>
      </c>
      <c r="D700" s="21" t="s">
        <v>4025</v>
      </c>
      <c r="E700" s="21" t="s">
        <v>4026</v>
      </c>
      <c r="F700" s="21">
        <v>1.1278848552032665</v>
      </c>
      <c r="G700" s="21">
        <v>0.19817374858064463</v>
      </c>
      <c r="H700" s="21">
        <v>1.0197161560687835</v>
      </c>
      <c r="I700" s="21">
        <v>0.80782815119813844</v>
      </c>
    </row>
    <row r="701" spans="1:9">
      <c r="A701" s="21" t="s">
        <v>4027</v>
      </c>
      <c r="B701" s="21">
        <v>1</v>
      </c>
      <c r="C701" s="21">
        <v>59.3</v>
      </c>
      <c r="D701" s="21" t="s">
        <v>4028</v>
      </c>
      <c r="E701" s="21" t="s">
        <v>4029</v>
      </c>
      <c r="F701" s="21">
        <v>1.1250501869352825</v>
      </c>
      <c r="G701" s="21">
        <v>0.40075281331156437</v>
      </c>
      <c r="H701" s="21">
        <v>0.74341268686512363</v>
      </c>
      <c r="I701" s="21">
        <v>0.17804258755062721</v>
      </c>
    </row>
    <row r="702" spans="1:9">
      <c r="A702" s="21" t="s">
        <v>4030</v>
      </c>
      <c r="B702" s="21">
        <v>2</v>
      </c>
      <c r="C702" s="21">
        <v>150.68</v>
      </c>
      <c r="D702" s="21" t="s">
        <v>4031</v>
      </c>
      <c r="E702" s="21" t="s">
        <v>4032</v>
      </c>
      <c r="F702" s="21">
        <v>1.024302029170117</v>
      </c>
      <c r="G702" s="21">
        <v>0.59832307993322209</v>
      </c>
      <c r="H702" s="21">
        <v>0.79412648455701451</v>
      </c>
      <c r="I702" s="21">
        <v>0.16367548759850248</v>
      </c>
    </row>
    <row r="703" spans="1:9">
      <c r="A703" s="21" t="s">
        <v>4033</v>
      </c>
      <c r="B703" s="21">
        <v>1</v>
      </c>
      <c r="C703" s="21">
        <v>40.71</v>
      </c>
      <c r="D703" s="21" t="s">
        <v>4034</v>
      </c>
      <c r="E703" s="21" t="s">
        <v>4035</v>
      </c>
      <c r="F703" s="21">
        <v>0.751650771417124</v>
      </c>
      <c r="G703" s="21">
        <v>0.36192643629315019</v>
      </c>
      <c r="H703" s="21">
        <v>1.5301229768369076</v>
      </c>
      <c r="I703" s="21">
        <v>0.44324429857326059</v>
      </c>
    </row>
    <row r="704" spans="1:9">
      <c r="A704" s="21" t="s">
        <v>4036</v>
      </c>
      <c r="B704" s="21">
        <v>8</v>
      </c>
      <c r="C704" s="21">
        <v>554.54</v>
      </c>
      <c r="D704" s="21" t="s">
        <v>4037</v>
      </c>
      <c r="E704" s="21" t="s">
        <v>4038</v>
      </c>
      <c r="F704" s="21">
        <v>1.2413296453911358</v>
      </c>
      <c r="G704" s="21">
        <v>0.17880266504929185</v>
      </c>
      <c r="H704" s="21">
        <v>0.80383006129392731</v>
      </c>
      <c r="I704" s="21">
        <v>0.47344305120891716</v>
      </c>
    </row>
    <row r="705" spans="1:9">
      <c r="A705" s="21" t="s">
        <v>4039</v>
      </c>
      <c r="B705" s="21">
        <v>1</v>
      </c>
      <c r="C705" s="21">
        <v>34.700000000000003</v>
      </c>
      <c r="D705" s="21" t="s">
        <v>4040</v>
      </c>
      <c r="E705" s="21" t="s">
        <v>4041</v>
      </c>
      <c r="F705" s="21">
        <v>0.33944265549635033</v>
      </c>
      <c r="G705" s="21">
        <v>0.25733345192036428</v>
      </c>
      <c r="H705" s="21">
        <v>1.7855867650731228</v>
      </c>
      <c r="I705" s="21">
        <v>0.61034699241269064</v>
      </c>
    </row>
    <row r="706" spans="1:9">
      <c r="A706" s="21" t="s">
        <v>4042</v>
      </c>
      <c r="B706" s="21">
        <v>4</v>
      </c>
      <c r="C706" s="21">
        <v>284.11</v>
      </c>
      <c r="D706" s="21" t="s">
        <v>4043</v>
      </c>
      <c r="E706" s="21" t="s">
        <v>4044</v>
      </c>
      <c r="F706" s="21">
        <v>1.5040014513530795</v>
      </c>
      <c r="G706" s="21">
        <v>6.2836900491728938E-3</v>
      </c>
      <c r="H706" s="21">
        <v>1.4549972408279794</v>
      </c>
      <c r="I706" s="21">
        <v>0.42254269712820464</v>
      </c>
    </row>
    <row r="707" spans="1:9">
      <c r="A707" s="21" t="s">
        <v>4045</v>
      </c>
      <c r="B707" s="21">
        <v>1</v>
      </c>
      <c r="C707" s="21">
        <v>47.1</v>
      </c>
      <c r="D707" s="21" t="s">
        <v>4046</v>
      </c>
      <c r="E707" s="21" t="s">
        <v>4047</v>
      </c>
      <c r="F707" s="21">
        <v>1.8890273369072998</v>
      </c>
      <c r="G707" s="21">
        <v>0.11080834152947645</v>
      </c>
      <c r="H707" s="21">
        <v>0.99362955787325202</v>
      </c>
      <c r="I707" s="21">
        <v>0.98871131172894844</v>
      </c>
    </row>
    <row r="708" spans="1:9">
      <c r="A708" s="21" t="s">
        <v>4048</v>
      </c>
      <c r="B708" s="21">
        <v>4</v>
      </c>
      <c r="C708" s="21">
        <v>165.43</v>
      </c>
      <c r="D708" s="21" t="s">
        <v>4049</v>
      </c>
      <c r="E708" s="21" t="s">
        <v>4050</v>
      </c>
      <c r="F708" s="21">
        <v>1.1563166686349728</v>
      </c>
      <c r="G708" s="21">
        <v>0.55426330622802211</v>
      </c>
      <c r="H708" s="21">
        <v>0.8537810276684239</v>
      </c>
      <c r="I708" s="21">
        <v>0.30935119126719118</v>
      </c>
    </row>
    <row r="709" spans="1:9">
      <c r="A709" s="21" t="s">
        <v>4051</v>
      </c>
      <c r="B709" s="21">
        <v>6</v>
      </c>
      <c r="C709" s="21">
        <v>331.5</v>
      </c>
      <c r="D709" s="21" t="s">
        <v>4052</v>
      </c>
      <c r="E709" s="21" t="s">
        <v>4053</v>
      </c>
      <c r="F709" s="21">
        <v>1.400457688076036</v>
      </c>
      <c r="G709" s="21">
        <v>0.19387832252484669</v>
      </c>
      <c r="H709" s="21">
        <v>0.92095527783487185</v>
      </c>
      <c r="I709" s="21">
        <v>0.72796747642225901</v>
      </c>
    </row>
    <row r="710" spans="1:9">
      <c r="A710" s="21" t="s">
        <v>4054</v>
      </c>
      <c r="B710" s="21">
        <v>4</v>
      </c>
      <c r="C710" s="21">
        <v>164.27</v>
      </c>
      <c r="D710" s="21" t="s">
        <v>4055</v>
      </c>
      <c r="E710" s="21" t="s">
        <v>4056</v>
      </c>
      <c r="F710" s="21">
        <v>0.9660224613254208</v>
      </c>
      <c r="G710" s="21">
        <v>0.17089686205565452</v>
      </c>
      <c r="H710" s="21">
        <v>1.1250168801901819</v>
      </c>
      <c r="I710" s="21">
        <v>0.49589589278517893</v>
      </c>
    </row>
    <row r="711" spans="1:9">
      <c r="A711" s="21" t="s">
        <v>4057</v>
      </c>
      <c r="B711" s="21">
        <v>1</v>
      </c>
      <c r="C711" s="21">
        <v>53.18</v>
      </c>
      <c r="D711" s="21" t="s">
        <v>4058</v>
      </c>
      <c r="E711" s="21" t="s">
        <v>4059</v>
      </c>
      <c r="F711" s="21">
        <v>0.99628818825619003</v>
      </c>
      <c r="G711" s="21">
        <v>0.12848514884626314</v>
      </c>
      <c r="H711" s="21">
        <v>0.7553376751961125</v>
      </c>
      <c r="I711" s="21">
        <v>0.44959628857007522</v>
      </c>
    </row>
    <row r="712" spans="1:9">
      <c r="A712" s="21" t="s">
        <v>4060</v>
      </c>
      <c r="B712" s="21">
        <v>13</v>
      </c>
      <c r="C712" s="21">
        <v>803.27</v>
      </c>
      <c r="D712" s="21" t="s">
        <v>4061</v>
      </c>
      <c r="E712" s="21" t="s">
        <v>4062</v>
      </c>
      <c r="F712" s="21">
        <v>0.84767440221818413</v>
      </c>
      <c r="G712" s="21">
        <v>0.17622748713268174</v>
      </c>
      <c r="H712" s="21">
        <v>1.1060958391363442</v>
      </c>
      <c r="I712" s="21">
        <v>0.60305384139508444</v>
      </c>
    </row>
    <row r="713" spans="1:9">
      <c r="A713" s="21" t="s">
        <v>4063</v>
      </c>
      <c r="B713" s="21">
        <v>1</v>
      </c>
      <c r="C713" s="21">
        <v>56.66</v>
      </c>
      <c r="D713" s="21" t="s">
        <v>4064</v>
      </c>
      <c r="E713" s="21" t="s">
        <v>4065</v>
      </c>
      <c r="F713" s="21">
        <v>0.82121363010983084</v>
      </c>
      <c r="G713" s="21">
        <v>0.86777148429010909</v>
      </c>
      <c r="H713" s="21">
        <v>1.1243948315002812</v>
      </c>
      <c r="I713" s="21">
        <v>0.49806071852959977</v>
      </c>
    </row>
    <row r="714" spans="1:9">
      <c r="A714" s="21" t="s">
        <v>4066</v>
      </c>
      <c r="B714" s="21">
        <v>5</v>
      </c>
      <c r="C714" s="21">
        <v>248.89</v>
      </c>
      <c r="D714" s="21" t="s">
        <v>4067</v>
      </c>
      <c r="E714" s="21" t="s">
        <v>4068</v>
      </c>
      <c r="F714" s="21">
        <v>1.0873771672539128</v>
      </c>
      <c r="G714" s="21">
        <v>0.11403295723518922</v>
      </c>
      <c r="H714" s="21">
        <v>1.0092307187146086</v>
      </c>
      <c r="I714" s="21">
        <v>0.90970561058555821</v>
      </c>
    </row>
    <row r="715" spans="1:9">
      <c r="A715" s="21" t="s">
        <v>4069</v>
      </c>
      <c r="B715" s="21">
        <v>12</v>
      </c>
      <c r="C715" s="21">
        <v>874.78</v>
      </c>
      <c r="D715" s="21" t="s">
        <v>4070</v>
      </c>
      <c r="E715" s="21" t="s">
        <v>4071</v>
      </c>
      <c r="F715" s="21">
        <v>0.96625027819893539</v>
      </c>
      <c r="G715" s="21">
        <v>0.1064084891720003</v>
      </c>
      <c r="H715" s="21">
        <v>0.96036699449607799</v>
      </c>
      <c r="I715" s="21">
        <v>0.43175287628354314</v>
      </c>
    </row>
    <row r="716" spans="1:9">
      <c r="A716" s="21" t="s">
        <v>4072</v>
      </c>
      <c r="B716" s="21">
        <v>2</v>
      </c>
      <c r="C716" s="21">
        <v>98.24</v>
      </c>
      <c r="D716" s="21" t="s">
        <v>4073</v>
      </c>
      <c r="E716" s="21" t="s">
        <v>4074</v>
      </c>
      <c r="F716" s="21">
        <v>1.6212579315078139</v>
      </c>
      <c r="G716" s="21">
        <v>0.15195712125763985</v>
      </c>
      <c r="H716" s="21">
        <v>0.83536090387193473</v>
      </c>
      <c r="I716" s="21">
        <v>0.66097865985938997</v>
      </c>
    </row>
    <row r="717" spans="1:9">
      <c r="A717" s="21" t="s">
        <v>4075</v>
      </c>
      <c r="B717" s="21">
        <v>1</v>
      </c>
      <c r="C717" s="21">
        <v>35.31</v>
      </c>
      <c r="D717" s="21" t="s">
        <v>4076</v>
      </c>
      <c r="E717" s="21" t="s">
        <v>4077</v>
      </c>
      <c r="F717" s="21">
        <v>1.2064390233400102</v>
      </c>
      <c r="G717" s="21">
        <v>0.12336920594177443</v>
      </c>
      <c r="H717" s="21">
        <v>1.0979888191751834</v>
      </c>
      <c r="I717" s="21">
        <v>0.68810024320203156</v>
      </c>
    </row>
    <row r="718" spans="1:9">
      <c r="A718" s="21" t="s">
        <v>4078</v>
      </c>
      <c r="B718" s="21">
        <v>5</v>
      </c>
      <c r="C718" s="21">
        <v>352.99</v>
      </c>
      <c r="D718" s="21" t="s">
        <v>4079</v>
      </c>
      <c r="E718" s="21" t="s">
        <v>4080</v>
      </c>
      <c r="F718" s="21">
        <v>1.1278334630974391</v>
      </c>
      <c r="G718" s="21">
        <v>0.20770900293901007</v>
      </c>
      <c r="H718" s="21">
        <v>0.99167302206809538</v>
      </c>
      <c r="I718" s="21">
        <v>0.87802138382970285</v>
      </c>
    </row>
    <row r="719" spans="1:9">
      <c r="A719" s="21" t="s">
        <v>4081</v>
      </c>
      <c r="B719" s="21">
        <v>32</v>
      </c>
      <c r="C719" s="21">
        <v>1764.52</v>
      </c>
      <c r="D719" s="21" t="s">
        <v>4082</v>
      </c>
      <c r="E719" s="21" t="s">
        <v>4083</v>
      </c>
      <c r="F719" s="21">
        <v>1.0969494754304723</v>
      </c>
      <c r="G719" s="21">
        <v>0.28997455268472494</v>
      </c>
      <c r="H719" s="21">
        <v>0.87775137862454944</v>
      </c>
      <c r="I719" s="21">
        <v>0.49129221899958936</v>
      </c>
    </row>
    <row r="720" spans="1:9">
      <c r="A720" s="21" t="s">
        <v>4084</v>
      </c>
      <c r="B720" s="21">
        <v>1</v>
      </c>
      <c r="C720" s="21">
        <v>32.83</v>
      </c>
      <c r="D720" s="21" t="s">
        <v>4085</v>
      </c>
      <c r="E720" s="21" t="s">
        <v>4086</v>
      </c>
      <c r="F720" s="21">
        <v>2.0671194270304865</v>
      </c>
      <c r="G720" s="21">
        <v>0.83823384810270507</v>
      </c>
      <c r="H720" s="21">
        <v>0.95583869508426478</v>
      </c>
      <c r="I720" s="21">
        <v>0.8939104337573458</v>
      </c>
    </row>
    <row r="721" spans="1:9">
      <c r="A721" s="21" t="s">
        <v>4087</v>
      </c>
      <c r="B721" s="21">
        <v>12</v>
      </c>
      <c r="C721" s="21">
        <v>830.76</v>
      </c>
      <c r="D721" s="21" t="s">
        <v>4088</v>
      </c>
      <c r="E721" s="21" t="s">
        <v>4089</v>
      </c>
      <c r="F721" s="21">
        <v>0.83908236307371487</v>
      </c>
      <c r="G721" s="21">
        <v>0.55551261423609422</v>
      </c>
      <c r="H721" s="21">
        <v>1.4381212636011977</v>
      </c>
      <c r="I721" s="21">
        <v>0.364341432893311</v>
      </c>
    </row>
    <row r="722" spans="1:9">
      <c r="A722" s="21" t="s">
        <v>4090</v>
      </c>
      <c r="B722" s="21">
        <v>3</v>
      </c>
      <c r="C722" s="21">
        <v>239.4</v>
      </c>
      <c r="D722" s="21" t="s">
        <v>4091</v>
      </c>
      <c r="E722" s="21" t="s">
        <v>4092</v>
      </c>
      <c r="F722" s="21">
        <v>1.4490798457373018</v>
      </c>
      <c r="G722" s="21">
        <v>0.27710420456295826</v>
      </c>
      <c r="H722" s="21">
        <v>0.78847509651376613</v>
      </c>
      <c r="I722" s="21">
        <v>0.54536821915729639</v>
      </c>
    </row>
    <row r="723" spans="1:9">
      <c r="A723" s="21" t="s">
        <v>4093</v>
      </c>
      <c r="B723" s="21">
        <v>1</v>
      </c>
      <c r="C723" s="21">
        <v>33.71</v>
      </c>
      <c r="D723" s="21" t="s">
        <v>4094</v>
      </c>
      <c r="E723" s="21" t="s">
        <v>4095</v>
      </c>
      <c r="F723" s="21">
        <v>1.2720177628914442</v>
      </c>
      <c r="G723" s="21">
        <v>5.5194139494877142E-2</v>
      </c>
      <c r="H723" s="21">
        <v>0.80332176407313671</v>
      </c>
      <c r="I723" s="21">
        <v>0.49996802680713959</v>
      </c>
    </row>
    <row r="724" spans="1:9">
      <c r="A724" s="21" t="s">
        <v>4096</v>
      </c>
      <c r="B724" s="21">
        <v>5</v>
      </c>
      <c r="C724" s="21">
        <v>311.43</v>
      </c>
      <c r="D724" s="21" t="s">
        <v>4097</v>
      </c>
      <c r="E724" s="21" t="s">
        <v>4098</v>
      </c>
      <c r="F724" s="21">
        <v>1.0769371973523729</v>
      </c>
      <c r="G724" s="21">
        <v>0.24025515763502728</v>
      </c>
      <c r="H724" s="21">
        <v>0.98983682879493018</v>
      </c>
      <c r="I724" s="21">
        <v>0.85601080866966961</v>
      </c>
    </row>
    <row r="725" spans="1:9">
      <c r="A725" s="21" t="s">
        <v>4099</v>
      </c>
      <c r="B725" s="21">
        <v>3</v>
      </c>
      <c r="C725" s="21">
        <v>198.59</v>
      </c>
      <c r="D725" s="21" t="s">
        <v>4100</v>
      </c>
      <c r="E725" s="21" t="s">
        <v>4101</v>
      </c>
      <c r="F725" s="21">
        <v>0.84001618806664791</v>
      </c>
      <c r="G725" s="21">
        <v>0.45867284294282051</v>
      </c>
      <c r="H725" s="21">
        <v>2.8417052209507334</v>
      </c>
      <c r="I725" s="21">
        <v>0.39227373379865521</v>
      </c>
    </row>
    <row r="726" spans="1:9">
      <c r="A726" s="21" t="s">
        <v>4102</v>
      </c>
      <c r="B726" s="21">
        <v>2</v>
      </c>
      <c r="C726" s="21">
        <v>97.6</v>
      </c>
      <c r="D726" s="21" t="s">
        <v>4103</v>
      </c>
      <c r="E726" s="21" t="s">
        <v>4104</v>
      </c>
      <c r="F726" s="21">
        <v>0.79638709062139423</v>
      </c>
      <c r="G726" s="21">
        <v>0.31052326811069131</v>
      </c>
      <c r="H726" s="21">
        <v>1.332051404082444</v>
      </c>
      <c r="I726" s="21">
        <v>0.47214418247931983</v>
      </c>
    </row>
    <row r="727" spans="1:9">
      <c r="A727" s="21" t="s">
        <v>4105</v>
      </c>
      <c r="B727" s="21">
        <v>1</v>
      </c>
      <c r="C727" s="21">
        <v>49.11</v>
      </c>
      <c r="D727" s="21" t="s">
        <v>4106</v>
      </c>
      <c r="E727" s="21" t="s">
        <v>4107</v>
      </c>
      <c r="F727" s="21">
        <v>0.85634973864049158</v>
      </c>
      <c r="G727" s="21">
        <v>0.74086297983752103</v>
      </c>
      <c r="H727" s="21">
        <v>1.3156199652000879</v>
      </c>
      <c r="I727" s="21">
        <v>0.29855732405600877</v>
      </c>
    </row>
    <row r="728" spans="1:9">
      <c r="A728" s="21" t="s">
        <v>4108</v>
      </c>
      <c r="B728" s="21">
        <v>2</v>
      </c>
      <c r="C728" s="21">
        <v>74.040000000000006</v>
      </c>
      <c r="D728" s="21" t="s">
        <v>4109</v>
      </c>
      <c r="E728" s="21" t="s">
        <v>4110</v>
      </c>
      <c r="F728" s="21">
        <v>0.80870196686906171</v>
      </c>
      <c r="G728" s="21">
        <v>0.30525850780162256</v>
      </c>
      <c r="H728" s="21">
        <v>0.73350781570135981</v>
      </c>
      <c r="I728" s="21">
        <v>0.19479517123270462</v>
      </c>
    </row>
    <row r="729" spans="1:9">
      <c r="A729" s="21" t="s">
        <v>4111</v>
      </c>
      <c r="B729" s="21">
        <v>2</v>
      </c>
      <c r="C729" s="21">
        <v>170.56</v>
      </c>
      <c r="D729" s="21" t="s">
        <v>4112</v>
      </c>
      <c r="E729" s="21" t="s">
        <v>4113</v>
      </c>
      <c r="F729" s="21">
        <v>1.0333260771942272</v>
      </c>
      <c r="G729" s="21">
        <v>0.2450133750150609</v>
      </c>
      <c r="H729" s="21">
        <v>0.86904813931092451</v>
      </c>
      <c r="I729" s="21">
        <v>0.45970613231906982</v>
      </c>
    </row>
    <row r="730" spans="1:9">
      <c r="A730" s="21" t="s">
        <v>4114</v>
      </c>
      <c r="B730" s="21">
        <v>10</v>
      </c>
      <c r="C730" s="21">
        <v>767</v>
      </c>
      <c r="D730" s="21" t="s">
        <v>4115</v>
      </c>
      <c r="E730" s="21" t="s">
        <v>4116</v>
      </c>
      <c r="F730" s="21">
        <v>1.0963675276379872</v>
      </c>
      <c r="G730" s="21">
        <v>0.17424292082920118</v>
      </c>
      <c r="H730" s="21">
        <v>1.040074131782756</v>
      </c>
      <c r="I730" s="21">
        <v>0.82015982434828216</v>
      </c>
    </row>
    <row r="731" spans="1:9">
      <c r="A731" s="21" t="s">
        <v>4117</v>
      </c>
      <c r="B731" s="21">
        <v>1</v>
      </c>
      <c r="C731" s="21">
        <v>34.909999999999997</v>
      </c>
      <c r="D731" s="21" t="s">
        <v>4118</v>
      </c>
      <c r="E731" s="21" t="s">
        <v>4119</v>
      </c>
      <c r="F731" s="21">
        <v>0.77449551013719331</v>
      </c>
      <c r="G731" s="21">
        <v>0.21770331028199366</v>
      </c>
      <c r="H731" s="21">
        <v>0.80625580821527409</v>
      </c>
      <c r="I731" s="21">
        <v>0.64566502202986453</v>
      </c>
    </row>
    <row r="732" spans="1:9">
      <c r="A732" s="21" t="s">
        <v>4120</v>
      </c>
      <c r="B732" s="21">
        <v>1</v>
      </c>
      <c r="C732" s="21">
        <v>86.95</v>
      </c>
      <c r="D732" s="21" t="s">
        <v>4121</v>
      </c>
      <c r="E732" s="21" t="s">
        <v>4122</v>
      </c>
      <c r="F732" s="21">
        <v>1.0438251246451347</v>
      </c>
      <c r="G732" s="21">
        <v>7.615530801135581E-2</v>
      </c>
      <c r="H732" s="21">
        <v>0.68833145537002438</v>
      </c>
      <c r="I732" s="21">
        <v>0.35914547809541009</v>
      </c>
    </row>
    <row r="733" spans="1:9">
      <c r="A733" s="21" t="s">
        <v>4123</v>
      </c>
      <c r="B733" s="21">
        <v>2</v>
      </c>
      <c r="C733" s="21">
        <v>438.73</v>
      </c>
      <c r="D733" s="21" t="s">
        <v>4124</v>
      </c>
      <c r="E733" s="21" t="s">
        <v>4125</v>
      </c>
      <c r="F733" s="21">
        <v>1.1520586536669102</v>
      </c>
      <c r="G733" s="21">
        <v>7.9019275589644264E-2</v>
      </c>
      <c r="H733" s="21">
        <v>6.9518702735264704</v>
      </c>
      <c r="I733" s="21">
        <v>0.38467228007099347</v>
      </c>
    </row>
    <row r="734" spans="1:9">
      <c r="A734" s="21" t="s">
        <v>4126</v>
      </c>
      <c r="B734" s="21">
        <v>10</v>
      </c>
      <c r="C734" s="21">
        <v>598.37</v>
      </c>
      <c r="D734" s="21" t="s">
        <v>4127</v>
      </c>
      <c r="E734" s="21" t="s">
        <v>4128</v>
      </c>
      <c r="F734" s="21">
        <v>1.0672775619763322</v>
      </c>
      <c r="G734" s="21">
        <v>0.21261079489005105</v>
      </c>
      <c r="H734" s="21">
        <v>0.87602849628665636</v>
      </c>
      <c r="I734" s="21">
        <v>0.45840827851760324</v>
      </c>
    </row>
    <row r="735" spans="1:9">
      <c r="A735" s="21" t="s">
        <v>4129</v>
      </c>
      <c r="B735" s="21">
        <v>5</v>
      </c>
      <c r="C735" s="21">
        <v>459.81</v>
      </c>
      <c r="D735" s="21" t="s">
        <v>4130</v>
      </c>
      <c r="E735" s="21" t="s">
        <v>4131</v>
      </c>
      <c r="F735" s="21">
        <v>1.3946441769702018</v>
      </c>
      <c r="G735" s="21">
        <v>2.1664191148156164E-2</v>
      </c>
      <c r="H735" s="21">
        <v>1.97123478453359</v>
      </c>
      <c r="I735" s="21">
        <v>0.34554406657756409</v>
      </c>
    </row>
    <row r="736" spans="1:9">
      <c r="A736" s="21" t="s">
        <v>4132</v>
      </c>
      <c r="B736" s="21">
        <v>6</v>
      </c>
      <c r="C736" s="21">
        <v>337.62</v>
      </c>
      <c r="D736" s="21" t="s">
        <v>4133</v>
      </c>
      <c r="E736" s="21" t="s">
        <v>4134</v>
      </c>
      <c r="F736" s="21">
        <v>1.0955543433695794</v>
      </c>
      <c r="G736" s="21">
        <v>0.24094825672474157</v>
      </c>
      <c r="H736" s="21">
        <v>0.88153435876414632</v>
      </c>
      <c r="I736" s="21">
        <v>0.48375746848539164</v>
      </c>
    </row>
    <row r="737" spans="1:9">
      <c r="A737" s="21" t="s">
        <v>4135</v>
      </c>
      <c r="B737" s="21">
        <v>1</v>
      </c>
      <c r="C737" s="21">
        <v>74.12</v>
      </c>
      <c r="D737" s="21" t="s">
        <v>4136</v>
      </c>
      <c r="E737" s="21" t="s">
        <v>4137</v>
      </c>
      <c r="F737" s="21">
        <v>0.90264305222430363</v>
      </c>
      <c r="G737" s="21">
        <v>0.91888609439839719</v>
      </c>
      <c r="H737" s="21">
        <v>2.2352032651663141</v>
      </c>
      <c r="I737" s="21">
        <v>0.35373503769636649</v>
      </c>
    </row>
    <row r="738" spans="1:9">
      <c r="A738" s="21" t="s">
        <v>4138</v>
      </c>
      <c r="B738" s="21">
        <v>2</v>
      </c>
      <c r="C738" s="21">
        <v>97.91</v>
      </c>
      <c r="D738" s="21" t="s">
        <v>4139</v>
      </c>
      <c r="E738" s="21" t="s">
        <v>4140</v>
      </c>
      <c r="F738" s="21">
        <v>1.2701956168564847</v>
      </c>
      <c r="G738" s="21">
        <v>7.1667191373637015E-2</v>
      </c>
      <c r="H738" s="21">
        <v>0.83725316951793916</v>
      </c>
      <c r="I738" s="21">
        <v>0.63030738839597</v>
      </c>
    </row>
    <row r="739" spans="1:9">
      <c r="A739" s="21" t="s">
        <v>4141</v>
      </c>
      <c r="B739" s="21">
        <v>5</v>
      </c>
      <c r="C739" s="21">
        <v>349.33</v>
      </c>
      <c r="D739" s="21" t="s">
        <v>4142</v>
      </c>
      <c r="E739" s="21" t="s">
        <v>4143</v>
      </c>
      <c r="F739" s="21">
        <v>0.77636982945286026</v>
      </c>
      <c r="G739" s="21">
        <v>0.53445330625706422</v>
      </c>
      <c r="H739" s="21">
        <v>1.7580278141045818</v>
      </c>
      <c r="I739" s="21">
        <v>0.39307432269404069</v>
      </c>
    </row>
    <row r="740" spans="1:9">
      <c r="A740" s="21" t="s">
        <v>4144</v>
      </c>
      <c r="B740" s="21">
        <v>10</v>
      </c>
      <c r="C740" s="21">
        <v>532.5</v>
      </c>
      <c r="D740" s="21" t="s">
        <v>4145</v>
      </c>
      <c r="E740" s="21" t="s">
        <v>4146</v>
      </c>
      <c r="F740" s="21">
        <v>0.89730223870048009</v>
      </c>
      <c r="G740" s="21">
        <v>0.52060304583134154</v>
      </c>
      <c r="H740" s="21">
        <v>1.2746618896134085</v>
      </c>
      <c r="I740" s="21">
        <v>0.37322599122491606</v>
      </c>
    </row>
    <row r="741" spans="1:9">
      <c r="A741" s="21" t="s">
        <v>4147</v>
      </c>
      <c r="B741" s="21">
        <v>21</v>
      </c>
      <c r="C741" s="21">
        <v>1414.78</v>
      </c>
      <c r="D741" s="21" t="s">
        <v>4148</v>
      </c>
      <c r="E741" s="21" t="s">
        <v>4149</v>
      </c>
      <c r="F741" s="21">
        <v>0.87892585335431717</v>
      </c>
      <c r="G741" s="21">
        <v>0.56481789330844967</v>
      </c>
      <c r="H741" s="21">
        <v>1.3864625957796972</v>
      </c>
      <c r="I741" s="21">
        <v>0.39212306950538661</v>
      </c>
    </row>
    <row r="742" spans="1:9">
      <c r="A742" s="21" t="s">
        <v>4150</v>
      </c>
      <c r="B742" s="21">
        <v>7</v>
      </c>
      <c r="C742" s="21">
        <v>390.55</v>
      </c>
      <c r="D742" s="21" t="s">
        <v>4151</v>
      </c>
      <c r="E742" s="21" t="s">
        <v>4152</v>
      </c>
      <c r="F742" s="21">
        <v>1.1476709842886157</v>
      </c>
      <c r="G742" s="21">
        <v>0.37600842917595606</v>
      </c>
      <c r="H742" s="21">
        <v>0.8890139622220149</v>
      </c>
      <c r="I742" s="21">
        <v>0.50622485341322154</v>
      </c>
    </row>
    <row r="743" spans="1:9">
      <c r="A743" s="21" t="s">
        <v>4153</v>
      </c>
      <c r="B743" s="21">
        <v>6</v>
      </c>
      <c r="C743" s="21">
        <v>322.95</v>
      </c>
      <c r="D743" s="21" t="s">
        <v>4154</v>
      </c>
      <c r="E743" s="21" t="s">
        <v>4155</v>
      </c>
      <c r="F743" s="21">
        <v>1.0585755254115097</v>
      </c>
      <c r="G743" s="21">
        <v>0.14964443286510293</v>
      </c>
      <c r="H743" s="21">
        <v>1.0466965751693491</v>
      </c>
      <c r="I743" s="21">
        <v>0.63487499806470937</v>
      </c>
    </row>
    <row r="744" spans="1:9">
      <c r="A744" s="21" t="s">
        <v>4156</v>
      </c>
      <c r="B744" s="21">
        <v>2</v>
      </c>
      <c r="C744" s="21">
        <v>113.65</v>
      </c>
      <c r="D744" s="21" t="s">
        <v>4157</v>
      </c>
      <c r="E744" s="21" t="s">
        <v>4158</v>
      </c>
      <c r="F744" s="21">
        <v>0.90544915458388997</v>
      </c>
      <c r="G744" s="21">
        <v>0.32169191557204307</v>
      </c>
      <c r="H744" s="21">
        <v>2.0047675357541745</v>
      </c>
      <c r="I744" s="21">
        <v>0.3994437577272596</v>
      </c>
    </row>
    <row r="745" spans="1:9">
      <c r="A745" s="21" t="s">
        <v>4159</v>
      </c>
      <c r="B745" s="21">
        <v>6</v>
      </c>
      <c r="C745" s="21">
        <v>362</v>
      </c>
      <c r="D745" s="21" t="s">
        <v>4160</v>
      </c>
      <c r="E745" s="21" t="s">
        <v>4161</v>
      </c>
      <c r="F745" s="21">
        <v>1.0727987443770288</v>
      </c>
      <c r="G745" s="21">
        <v>0.30154505665758929</v>
      </c>
      <c r="H745" s="21">
        <v>0.94278700335565313</v>
      </c>
      <c r="I745" s="21">
        <v>0.48354798223871964</v>
      </c>
    </row>
    <row r="746" spans="1:9">
      <c r="A746" s="21" t="s">
        <v>4162</v>
      </c>
      <c r="B746" s="21">
        <v>26</v>
      </c>
      <c r="C746" s="21">
        <v>1978.7</v>
      </c>
      <c r="D746" s="21" t="s">
        <v>4163</v>
      </c>
      <c r="E746" s="21" t="s">
        <v>4164</v>
      </c>
      <c r="F746" s="21">
        <v>1.0445458190426551</v>
      </c>
      <c r="G746" s="21">
        <v>0.13222083344341493</v>
      </c>
      <c r="H746" s="21">
        <v>0.88615992537549337</v>
      </c>
      <c r="I746" s="21">
        <v>0.45107166661083242</v>
      </c>
    </row>
    <row r="747" spans="1:9">
      <c r="A747" s="21" t="s">
        <v>4165</v>
      </c>
      <c r="B747" s="21">
        <v>119</v>
      </c>
      <c r="C747" s="21">
        <v>11492.16</v>
      </c>
      <c r="D747" s="21" t="s">
        <v>1961</v>
      </c>
      <c r="E747" s="21" t="s">
        <v>4166</v>
      </c>
      <c r="F747" s="21">
        <v>0.92038044717113143</v>
      </c>
      <c r="G747" s="21">
        <v>0.89286870540436203</v>
      </c>
      <c r="H747" s="21">
        <v>1.905607928359343</v>
      </c>
      <c r="I747" s="21">
        <v>0.34711563186714645</v>
      </c>
    </row>
    <row r="748" spans="1:9">
      <c r="A748" s="21" t="s">
        <v>4167</v>
      </c>
      <c r="B748" s="21">
        <v>5</v>
      </c>
      <c r="C748" s="21">
        <v>314.27999999999997</v>
      </c>
      <c r="D748" s="21" t="s">
        <v>4168</v>
      </c>
      <c r="E748" s="21" t="s">
        <v>4169</v>
      </c>
      <c r="F748" s="21">
        <v>1.4580482377406052</v>
      </c>
      <c r="G748" s="21">
        <v>0.17670262015820706</v>
      </c>
      <c r="H748" s="21">
        <v>0.78401791726257541</v>
      </c>
      <c r="I748" s="21">
        <v>0.56792269271655238</v>
      </c>
    </row>
    <row r="749" spans="1:9">
      <c r="A749" s="21" t="s">
        <v>4170</v>
      </c>
      <c r="B749" s="21">
        <v>3</v>
      </c>
      <c r="C749" s="21">
        <v>142.62</v>
      </c>
      <c r="D749" s="21" t="s">
        <v>4171</v>
      </c>
      <c r="E749" s="21" t="s">
        <v>4172</v>
      </c>
      <c r="F749" s="21">
        <v>1.1413971852039191</v>
      </c>
      <c r="G749" s="21">
        <v>0.19489507777115334</v>
      </c>
      <c r="H749" s="21">
        <v>1.0646550122867784</v>
      </c>
      <c r="I749" s="21">
        <v>0.50323945694459749</v>
      </c>
    </row>
    <row r="750" spans="1:9">
      <c r="A750" s="21" t="s">
        <v>4173</v>
      </c>
      <c r="B750" s="21">
        <v>1</v>
      </c>
      <c r="C750" s="21">
        <v>40.22</v>
      </c>
      <c r="D750" s="21" t="s">
        <v>4174</v>
      </c>
      <c r="E750" s="21" t="s">
        <v>4175</v>
      </c>
      <c r="F750" s="21">
        <v>0.85930071181089474</v>
      </c>
      <c r="G750" s="21">
        <v>0.27193248586651342</v>
      </c>
      <c r="H750" s="21">
        <v>0.72639708605475928</v>
      </c>
      <c r="I750" s="21">
        <v>0.19247964918468746</v>
      </c>
    </row>
    <row r="751" spans="1:9">
      <c r="A751" s="21" t="s">
        <v>4176</v>
      </c>
      <c r="B751" s="21">
        <v>2</v>
      </c>
      <c r="C751" s="21">
        <v>138.13999999999999</v>
      </c>
      <c r="D751" s="21" t="s">
        <v>4177</v>
      </c>
      <c r="E751" s="21" t="s">
        <v>4178</v>
      </c>
      <c r="F751" s="21">
        <v>1.0567668628756384</v>
      </c>
      <c r="G751" s="21">
        <v>0.34978618066972095</v>
      </c>
      <c r="H751" s="21">
        <v>0.606718334749345</v>
      </c>
      <c r="I751" s="21">
        <v>0.28806856103931811</v>
      </c>
    </row>
    <row r="752" spans="1:9">
      <c r="A752" s="21" t="s">
        <v>4179</v>
      </c>
      <c r="B752" s="21">
        <v>4</v>
      </c>
      <c r="C752" s="21">
        <v>135.32</v>
      </c>
      <c r="D752" s="21" t="s">
        <v>4180</v>
      </c>
      <c r="E752" s="21" t="s">
        <v>4181</v>
      </c>
      <c r="F752" s="21">
        <v>0.9930605841381529</v>
      </c>
      <c r="G752" s="21">
        <v>0.56596425654399352</v>
      </c>
      <c r="H752" s="21">
        <v>1.5683485543748266</v>
      </c>
      <c r="I752" s="21">
        <v>0.32247411465449549</v>
      </c>
    </row>
    <row r="753" spans="1:9">
      <c r="A753" s="21" t="s">
        <v>4182</v>
      </c>
      <c r="B753" s="21">
        <v>1</v>
      </c>
      <c r="C753" s="21">
        <v>37.21</v>
      </c>
      <c r="D753" s="21" t="s">
        <v>4183</v>
      </c>
      <c r="E753" s="21" t="s">
        <v>4184</v>
      </c>
      <c r="F753" s="21">
        <v>1.3174937036077659</v>
      </c>
      <c r="G753" s="21">
        <v>0.69360230871166029</v>
      </c>
      <c r="H753" s="21">
        <v>0.82831510764926752</v>
      </c>
      <c r="I753" s="21">
        <v>0.29847520615927736</v>
      </c>
    </row>
    <row r="754" spans="1:9">
      <c r="A754" s="21" t="s">
        <v>4185</v>
      </c>
      <c r="B754" s="21">
        <v>6</v>
      </c>
      <c r="C754" s="21">
        <v>279.67</v>
      </c>
      <c r="D754" s="21" t="s">
        <v>4186</v>
      </c>
      <c r="E754" s="21" t="s">
        <v>4187</v>
      </c>
      <c r="F754" s="21">
        <v>1.142334721725174</v>
      </c>
      <c r="G754" s="21">
        <v>0.41215404910394338</v>
      </c>
      <c r="H754" s="21">
        <v>0.86112059134800656</v>
      </c>
      <c r="I754" s="21">
        <v>0.40774150686876937</v>
      </c>
    </row>
    <row r="755" spans="1:9">
      <c r="A755" s="21" t="s">
        <v>4188</v>
      </c>
      <c r="B755" s="21">
        <v>19</v>
      </c>
      <c r="C755" s="21">
        <v>1098.73</v>
      </c>
      <c r="D755" s="21" t="s">
        <v>2004</v>
      </c>
      <c r="E755" s="21" t="s">
        <v>4189</v>
      </c>
      <c r="F755" s="21">
        <v>1.2180680754874309</v>
      </c>
      <c r="G755" s="21">
        <v>0.23968751013876474</v>
      </c>
      <c r="H755" s="21">
        <v>1.1106497207418455</v>
      </c>
      <c r="I755" s="21">
        <v>0.36794172479011744</v>
      </c>
    </row>
    <row r="756" spans="1:9">
      <c r="A756" s="21" t="s">
        <v>4190</v>
      </c>
      <c r="B756" s="21">
        <v>1</v>
      </c>
      <c r="C756" s="21">
        <v>51.47</v>
      </c>
      <c r="D756" s="21" t="s">
        <v>4191</v>
      </c>
      <c r="E756" s="21" t="s">
        <v>4192</v>
      </c>
      <c r="F756" s="21">
        <v>0.80163271351048548</v>
      </c>
      <c r="G756" s="21">
        <v>0.37058336055728741</v>
      </c>
      <c r="H756" s="21">
        <v>2.4009074555544885</v>
      </c>
      <c r="I756" s="21">
        <v>0.40263999192618855</v>
      </c>
    </row>
    <row r="757" spans="1:9">
      <c r="A757" s="21" t="s">
        <v>4193</v>
      </c>
      <c r="B757" s="21">
        <v>2</v>
      </c>
      <c r="C757" s="21">
        <v>137.81</v>
      </c>
      <c r="D757" s="21" t="s">
        <v>4194</v>
      </c>
      <c r="E757" s="21" t="s">
        <v>4195</v>
      </c>
      <c r="F757" s="21">
        <v>1.3034181701566285</v>
      </c>
      <c r="G757" s="21">
        <v>0.14314217658075729</v>
      </c>
      <c r="H757" s="21">
        <v>1.1456258303920146</v>
      </c>
      <c r="I757" s="21">
        <v>0.32660802197995725</v>
      </c>
    </row>
    <row r="758" spans="1:9">
      <c r="A758" s="21" t="s">
        <v>4196</v>
      </c>
      <c r="B758" s="21">
        <v>3</v>
      </c>
      <c r="C758" s="21">
        <v>172.64</v>
      </c>
      <c r="D758" s="21" t="s">
        <v>4197</v>
      </c>
      <c r="E758" s="21" t="s">
        <v>4198</v>
      </c>
      <c r="F758" s="21">
        <v>0.88253927484047545</v>
      </c>
      <c r="G758" s="21">
        <v>0.2946435821479077</v>
      </c>
      <c r="H758" s="21">
        <v>1.7952126469666794</v>
      </c>
      <c r="I758" s="21">
        <v>0.39898501673306247</v>
      </c>
    </row>
    <row r="759" spans="1:9">
      <c r="A759" s="21" t="s">
        <v>4199</v>
      </c>
      <c r="B759" s="21">
        <v>22</v>
      </c>
      <c r="C759" s="21">
        <v>1730.02</v>
      </c>
      <c r="D759" s="21" t="s">
        <v>4200</v>
      </c>
      <c r="E759" s="21" t="s">
        <v>4201</v>
      </c>
      <c r="F759" s="21">
        <v>0.92083914304717318</v>
      </c>
      <c r="G759" s="21">
        <v>0.14386125139841974</v>
      </c>
      <c r="H759" s="21">
        <v>1.0795451440378534</v>
      </c>
      <c r="I759" s="21">
        <v>0.56232891597157286</v>
      </c>
    </row>
    <row r="760" spans="1:9">
      <c r="A760" s="21" t="s">
        <v>4202</v>
      </c>
      <c r="B760" s="21">
        <v>8</v>
      </c>
      <c r="C760" s="21">
        <v>476.7</v>
      </c>
      <c r="D760" s="21" t="s">
        <v>4203</v>
      </c>
      <c r="E760" s="21" t="s">
        <v>4204</v>
      </c>
      <c r="F760" s="21">
        <v>1.2179216713019292</v>
      </c>
      <c r="G760" s="21">
        <v>0.1538106708336856</v>
      </c>
      <c r="H760" s="21">
        <v>0.84434653995229991</v>
      </c>
      <c r="I760" s="21">
        <v>0.55350552524104724</v>
      </c>
    </row>
    <row r="761" spans="1:9">
      <c r="A761" s="21" t="s">
        <v>4205</v>
      </c>
      <c r="B761" s="21">
        <v>1</v>
      </c>
      <c r="C761" s="21">
        <v>126.34</v>
      </c>
      <c r="D761" s="21" t="s">
        <v>4206</v>
      </c>
      <c r="E761" s="21" t="s">
        <v>4207</v>
      </c>
      <c r="F761" s="21">
        <v>1.1393849930596327</v>
      </c>
      <c r="G761" s="21">
        <v>0.35625412191362016</v>
      </c>
      <c r="H761" s="21">
        <v>0.80815358108870872</v>
      </c>
      <c r="I761" s="21">
        <v>0.41440334373289062</v>
      </c>
    </row>
    <row r="762" spans="1:9">
      <c r="A762" s="21" t="s">
        <v>4208</v>
      </c>
      <c r="B762" s="21">
        <v>1</v>
      </c>
      <c r="C762" s="21">
        <v>84.65</v>
      </c>
      <c r="D762" s="21" t="s">
        <v>4209</v>
      </c>
      <c r="E762" s="21" t="s">
        <v>4210</v>
      </c>
      <c r="F762" s="21">
        <v>1.4234808177645464</v>
      </c>
      <c r="G762" s="21">
        <v>0.10778828284350188</v>
      </c>
      <c r="H762" s="21">
        <v>0.80884652501021559</v>
      </c>
      <c r="I762" s="21">
        <v>0.67658909296252379</v>
      </c>
    </row>
    <row r="763" spans="1:9">
      <c r="A763" s="21" t="s">
        <v>4211</v>
      </c>
      <c r="B763" s="21">
        <v>1</v>
      </c>
      <c r="C763" s="21">
        <v>36.83</v>
      </c>
      <c r="D763" s="21" t="s">
        <v>4212</v>
      </c>
      <c r="E763" s="21" t="s">
        <v>4213</v>
      </c>
      <c r="F763" s="21">
        <v>0.81201874044488254</v>
      </c>
      <c r="G763" s="21">
        <v>0.31917368717861105</v>
      </c>
      <c r="H763" s="21">
        <v>1.3459676925724284</v>
      </c>
      <c r="I763" s="21">
        <v>0.47064185070217529</v>
      </c>
    </row>
    <row r="764" spans="1:9">
      <c r="A764" s="21" t="s">
        <v>4214</v>
      </c>
      <c r="B764" s="21">
        <v>5</v>
      </c>
      <c r="C764" s="21">
        <v>191.34</v>
      </c>
      <c r="D764" s="21" t="s">
        <v>4215</v>
      </c>
      <c r="E764" s="21" t="s">
        <v>4216</v>
      </c>
      <c r="F764" s="21">
        <v>0.95695955305904479</v>
      </c>
      <c r="G764" s="21">
        <v>0.50386304425066519</v>
      </c>
      <c r="H764" s="21">
        <v>1.3326289905850719</v>
      </c>
      <c r="I764" s="21">
        <v>0.34500369339935982</v>
      </c>
    </row>
    <row r="765" spans="1:9">
      <c r="A765" s="21" t="s">
        <v>4217</v>
      </c>
      <c r="B765" s="21">
        <v>8</v>
      </c>
      <c r="C765" s="21">
        <v>490.88</v>
      </c>
      <c r="D765" s="21" t="s">
        <v>4218</v>
      </c>
      <c r="E765" s="21" t="s">
        <v>4219</v>
      </c>
      <c r="F765" s="21">
        <v>0.94443065296599293</v>
      </c>
      <c r="G765" s="21">
        <v>0.11935105899179296</v>
      </c>
      <c r="H765" s="21">
        <v>1.0070516909121374</v>
      </c>
      <c r="I765" s="21">
        <v>0.89660285848039478</v>
      </c>
    </row>
    <row r="766" spans="1:9">
      <c r="A766" s="21" t="s">
        <v>4220</v>
      </c>
      <c r="B766" s="21">
        <v>1</v>
      </c>
      <c r="C766" s="21">
        <v>39.19</v>
      </c>
      <c r="D766" s="21" t="s">
        <v>4221</v>
      </c>
      <c r="E766" s="21" t="s">
        <v>4222</v>
      </c>
      <c r="F766" s="21">
        <v>0.84351002009797571</v>
      </c>
      <c r="G766" s="21">
        <v>0.45875077469874037</v>
      </c>
      <c r="H766" s="21">
        <v>1.1683262588865886</v>
      </c>
      <c r="I766" s="21">
        <v>0.48540081308164107</v>
      </c>
    </row>
    <row r="767" spans="1:9">
      <c r="A767" s="21" t="s">
        <v>1215</v>
      </c>
      <c r="B767" s="21">
        <v>1</v>
      </c>
      <c r="C767" s="21">
        <v>176.06</v>
      </c>
      <c r="D767" s="21" t="s">
        <v>4223</v>
      </c>
      <c r="E767" s="21" t="s">
        <v>4224</v>
      </c>
      <c r="F767" s="21">
        <v>1.3375476788658724</v>
      </c>
      <c r="G767" s="21">
        <v>0.34432746911753842</v>
      </c>
      <c r="H767" s="21">
        <v>0.9012136756203013</v>
      </c>
      <c r="I767" s="21">
        <v>0.59040323823880125</v>
      </c>
    </row>
    <row r="768" spans="1:9">
      <c r="A768" s="21" t="s">
        <v>4225</v>
      </c>
      <c r="B768" s="21">
        <v>1</v>
      </c>
      <c r="C768" s="21">
        <v>33.020000000000003</v>
      </c>
      <c r="D768" s="21" t="s">
        <v>4226</v>
      </c>
      <c r="E768" s="21" t="s">
        <v>4227</v>
      </c>
      <c r="F768" s="21">
        <v>0.84350913206729439</v>
      </c>
      <c r="G768" s="21">
        <v>0.72325625128211835</v>
      </c>
      <c r="H768" s="21">
        <v>0.64762195015848256</v>
      </c>
      <c r="I768" s="21">
        <v>0.17504984702810616</v>
      </c>
    </row>
    <row r="769" spans="1:9">
      <c r="A769" s="21" t="s">
        <v>4228</v>
      </c>
      <c r="B769" s="21">
        <v>1</v>
      </c>
      <c r="C769" s="21">
        <v>35.07</v>
      </c>
      <c r="D769" s="21" t="s">
        <v>4229</v>
      </c>
      <c r="E769" s="21" t="s">
        <v>4230</v>
      </c>
      <c r="F769" s="21">
        <v>1.4673260533554533</v>
      </c>
      <c r="G769" s="21">
        <v>0.13641441685039782</v>
      </c>
      <c r="H769" s="21">
        <v>0.83265207773725725</v>
      </c>
      <c r="I769" s="21">
        <v>0.68033228326411765</v>
      </c>
    </row>
    <row r="770" spans="1:9">
      <c r="A770" s="21" t="s">
        <v>4231</v>
      </c>
      <c r="B770" s="21">
        <v>6</v>
      </c>
      <c r="C770" s="21">
        <v>376.65</v>
      </c>
      <c r="D770" s="21" t="s">
        <v>4232</v>
      </c>
      <c r="E770" s="21" t="s">
        <v>4233</v>
      </c>
      <c r="F770" s="21">
        <v>0.90763484630036839</v>
      </c>
      <c r="G770" s="21">
        <v>0.81605083591384453</v>
      </c>
      <c r="H770" s="21">
        <v>1.7768001941073943</v>
      </c>
      <c r="I770" s="21">
        <v>0.35756403874597759</v>
      </c>
    </row>
    <row r="771" spans="1:9">
      <c r="A771" s="21" t="s">
        <v>4234</v>
      </c>
      <c r="B771" s="21">
        <v>42</v>
      </c>
      <c r="C771" s="21">
        <v>2994.92</v>
      </c>
      <c r="D771" s="21" t="s">
        <v>4235</v>
      </c>
      <c r="E771" s="21" t="s">
        <v>4236</v>
      </c>
      <c r="F771" s="21">
        <v>1.1083570227017023</v>
      </c>
      <c r="G771" s="21">
        <v>0.14061179656770598</v>
      </c>
      <c r="H771" s="21">
        <v>1.0707915483562667</v>
      </c>
      <c r="I771" s="21">
        <v>0.21549561058908265</v>
      </c>
    </row>
    <row r="772" spans="1:9">
      <c r="A772" s="21" t="s">
        <v>4237</v>
      </c>
      <c r="B772" s="21">
        <v>6</v>
      </c>
      <c r="C772" s="21">
        <v>270.39999999999998</v>
      </c>
      <c r="D772" s="21" t="s">
        <v>4238</v>
      </c>
      <c r="E772" s="21" t="s">
        <v>4239</v>
      </c>
      <c r="F772" s="21">
        <v>1.0441763729411684</v>
      </c>
      <c r="G772" s="21">
        <v>0.26618015702478393</v>
      </c>
      <c r="H772" s="21">
        <v>1.7474627550190962</v>
      </c>
      <c r="I772" s="21">
        <v>0.31636485326839442</v>
      </c>
    </row>
    <row r="773" spans="1:9">
      <c r="A773" s="21" t="s">
        <v>4240</v>
      </c>
      <c r="B773" s="21">
        <v>13</v>
      </c>
      <c r="C773" s="21">
        <v>819.76</v>
      </c>
      <c r="D773" s="21" t="s">
        <v>4241</v>
      </c>
      <c r="E773" s="21" t="s">
        <v>4242</v>
      </c>
      <c r="F773" s="21">
        <v>0.99268646482662659</v>
      </c>
      <c r="G773" s="21">
        <v>0.50997138396036024</v>
      </c>
      <c r="H773" s="21">
        <v>1.3763519259328016</v>
      </c>
      <c r="I773" s="21">
        <v>0.33072240286424637</v>
      </c>
    </row>
    <row r="774" spans="1:9">
      <c r="A774" s="21" t="s">
        <v>4243</v>
      </c>
      <c r="B774" s="21">
        <v>1</v>
      </c>
      <c r="C774" s="21">
        <v>300.97000000000003</v>
      </c>
      <c r="D774" s="21" t="s">
        <v>4244</v>
      </c>
      <c r="E774" s="21" t="s">
        <v>4245</v>
      </c>
      <c r="F774" s="21">
        <v>5.4195322723296133</v>
      </c>
      <c r="G774" s="21">
        <v>0.71659913848763113</v>
      </c>
      <c r="H774" s="21">
        <v>2.0661435512885213</v>
      </c>
      <c r="I774" s="21">
        <v>0.37930160342648622</v>
      </c>
    </row>
    <row r="775" spans="1:9">
      <c r="A775" s="21" t="s">
        <v>4246</v>
      </c>
      <c r="B775" s="21">
        <v>1</v>
      </c>
      <c r="C775" s="21">
        <v>42.62</v>
      </c>
      <c r="D775" s="21" t="s">
        <v>4247</v>
      </c>
      <c r="E775" s="21" t="s">
        <v>4248</v>
      </c>
      <c r="F775" s="21">
        <v>1.2304142195666761</v>
      </c>
      <c r="G775" s="21">
        <v>5.4520158409155486E-2</v>
      </c>
      <c r="H775" s="21">
        <v>1.1979256704329304</v>
      </c>
      <c r="I775" s="21">
        <v>0.50344158277057849</v>
      </c>
    </row>
    <row r="776" spans="1:9">
      <c r="A776" s="21" t="s">
        <v>4249</v>
      </c>
      <c r="B776" s="21">
        <v>6</v>
      </c>
      <c r="C776" s="21">
        <v>342.92</v>
      </c>
      <c r="D776" s="21" t="s">
        <v>4250</v>
      </c>
      <c r="E776" s="21" t="s">
        <v>4251</v>
      </c>
      <c r="F776" s="21">
        <v>1.1204997450121272</v>
      </c>
      <c r="G776" s="21">
        <v>0.45105974222526851</v>
      </c>
      <c r="H776" s="21">
        <v>0.76873260828196344</v>
      </c>
      <c r="I776" s="21">
        <v>0.3780164707284796</v>
      </c>
    </row>
    <row r="777" spans="1:9">
      <c r="A777" s="21" t="s">
        <v>4252</v>
      </c>
      <c r="B777" s="21">
        <v>5</v>
      </c>
      <c r="C777" s="21">
        <v>256.07</v>
      </c>
      <c r="D777" s="21" t="s">
        <v>4253</v>
      </c>
      <c r="E777" s="21" t="s">
        <v>4254</v>
      </c>
      <c r="F777" s="21">
        <v>0.96759092505717792</v>
      </c>
      <c r="G777" s="21">
        <v>0.32929681311718823</v>
      </c>
      <c r="H777" s="21">
        <v>1.1959191863407337</v>
      </c>
      <c r="I777" s="21">
        <v>0.41237282847175716</v>
      </c>
    </row>
    <row r="778" spans="1:9">
      <c r="A778" s="21" t="s">
        <v>4255</v>
      </c>
      <c r="B778" s="21">
        <v>1</v>
      </c>
      <c r="C778" s="21">
        <v>98.17</v>
      </c>
      <c r="D778" s="21" t="s">
        <v>4256</v>
      </c>
      <c r="E778" s="21" t="s">
        <v>4257</v>
      </c>
      <c r="F778" s="21">
        <v>1.3629500805648374</v>
      </c>
      <c r="G778" s="21">
        <v>1.2178420348830382E-2</v>
      </c>
      <c r="H778" s="21">
        <v>1.569254318648343</v>
      </c>
      <c r="I778" s="21">
        <v>0.34399585643385677</v>
      </c>
    </row>
    <row r="779" spans="1:9">
      <c r="A779" s="21" t="s">
        <v>4258</v>
      </c>
      <c r="B779" s="21">
        <v>1</v>
      </c>
      <c r="C779" s="21">
        <v>44.39</v>
      </c>
      <c r="D779" s="21" t="s">
        <v>4259</v>
      </c>
      <c r="E779" s="21" t="s">
        <v>4260</v>
      </c>
      <c r="F779" s="21">
        <v>0.72742732439412772</v>
      </c>
      <c r="G779" s="21">
        <v>0.81073893422996979</v>
      </c>
      <c r="H779" s="21">
        <v>2.1218453557867449</v>
      </c>
      <c r="I779" s="21">
        <v>0.33611897249337186</v>
      </c>
    </row>
    <row r="780" spans="1:9">
      <c r="A780" s="21" t="s">
        <v>4261</v>
      </c>
      <c r="B780" s="21">
        <v>1</v>
      </c>
      <c r="C780" s="21">
        <v>164.84</v>
      </c>
      <c r="D780" s="21" t="s">
        <v>4262</v>
      </c>
      <c r="E780" s="21" t="s">
        <v>4263</v>
      </c>
      <c r="F780" s="21">
        <v>1.152288126497848</v>
      </c>
      <c r="G780" s="21">
        <v>0.18564290174444026</v>
      </c>
      <c r="H780" s="21">
        <v>1.0012385423176822</v>
      </c>
      <c r="I780" s="21">
        <v>0.98979453419482</v>
      </c>
    </row>
    <row r="781" spans="1:9">
      <c r="A781" s="21" t="s">
        <v>4264</v>
      </c>
      <c r="B781" s="21">
        <v>8</v>
      </c>
      <c r="C781" s="21">
        <v>423.53</v>
      </c>
      <c r="D781" s="21" t="s">
        <v>1976</v>
      </c>
      <c r="E781" s="21" t="s">
        <v>4265</v>
      </c>
      <c r="F781" s="21">
        <v>0.93292947445498708</v>
      </c>
      <c r="G781" s="21">
        <v>0.85357526825182184</v>
      </c>
      <c r="H781" s="21">
        <v>1.7518278055007808</v>
      </c>
      <c r="I781" s="21">
        <v>0.36804386063075167</v>
      </c>
    </row>
    <row r="782" spans="1:9">
      <c r="A782" s="21" t="s">
        <v>4266</v>
      </c>
      <c r="B782" s="21">
        <v>5</v>
      </c>
      <c r="C782" s="21">
        <v>361.2</v>
      </c>
      <c r="D782" s="21" t="s">
        <v>4267</v>
      </c>
      <c r="E782" s="21" t="s">
        <v>4268</v>
      </c>
      <c r="F782" s="21">
        <v>0.97926734636832125</v>
      </c>
      <c r="G782" s="21">
        <v>0.69429989539184989</v>
      </c>
      <c r="H782" s="21">
        <v>0.88731247770389432</v>
      </c>
      <c r="I782" s="21">
        <v>0.30901057848246039</v>
      </c>
    </row>
    <row r="783" spans="1:9">
      <c r="A783" s="21" t="s">
        <v>4269</v>
      </c>
      <c r="B783" s="21">
        <v>4</v>
      </c>
      <c r="C783" s="21">
        <v>182.69</v>
      </c>
      <c r="D783" s="21" t="s">
        <v>1981</v>
      </c>
      <c r="E783" s="21" t="s">
        <v>4270</v>
      </c>
      <c r="F783" s="21">
        <v>0.78701719392390557</v>
      </c>
      <c r="G783" s="21">
        <v>0.20425805325154198</v>
      </c>
      <c r="H783" s="21">
        <v>1.0971888246144366</v>
      </c>
      <c r="I783" s="21">
        <v>0.7238218691145506</v>
      </c>
    </row>
    <row r="784" spans="1:9">
      <c r="A784" s="21" t="s">
        <v>4271</v>
      </c>
      <c r="B784" s="21">
        <v>1</v>
      </c>
      <c r="C784" s="21">
        <v>39.840000000000003</v>
      </c>
      <c r="D784" s="21" t="s">
        <v>4272</v>
      </c>
      <c r="E784" s="21" t="s">
        <v>4273</v>
      </c>
      <c r="F784" s="21">
        <v>1.1442898145986322</v>
      </c>
      <c r="G784" s="21">
        <v>0.16458385786763244</v>
      </c>
      <c r="H784" s="21">
        <v>0.82248390614834066</v>
      </c>
      <c r="I784" s="21">
        <v>0.54274375285201049</v>
      </c>
    </row>
    <row r="785" spans="1:9">
      <c r="A785" s="21" t="s">
        <v>4274</v>
      </c>
      <c r="B785" s="21">
        <v>8</v>
      </c>
      <c r="C785" s="21">
        <v>439.82</v>
      </c>
      <c r="D785" s="21" t="s">
        <v>4275</v>
      </c>
      <c r="E785" s="21" t="s">
        <v>4276</v>
      </c>
      <c r="F785" s="21">
        <v>0.90747505891110591</v>
      </c>
      <c r="G785" s="21">
        <v>0.74785465857511269</v>
      </c>
      <c r="H785" s="21">
        <v>1.8437743591813975</v>
      </c>
      <c r="I785" s="21">
        <v>0.36995306433128133</v>
      </c>
    </row>
    <row r="786" spans="1:9">
      <c r="A786" s="21" t="s">
        <v>4277</v>
      </c>
      <c r="B786" s="21">
        <v>1</v>
      </c>
      <c r="C786" s="21">
        <v>54.95</v>
      </c>
      <c r="D786" s="21" t="s">
        <v>4278</v>
      </c>
      <c r="E786" s="21" t="s">
        <v>4279</v>
      </c>
      <c r="F786" s="21">
        <v>1.3619011643054322</v>
      </c>
      <c r="G786" s="21">
        <v>3.8529415788060413E-2</v>
      </c>
      <c r="H786" s="21">
        <v>1.024068049611111</v>
      </c>
      <c r="I786" s="21">
        <v>0.91279357311717391</v>
      </c>
    </row>
    <row r="787" spans="1:9">
      <c r="A787" s="21" t="s">
        <v>4280</v>
      </c>
      <c r="B787" s="21">
        <v>12</v>
      </c>
      <c r="C787" s="21">
        <v>659.3</v>
      </c>
      <c r="D787" s="21" t="s">
        <v>1969</v>
      </c>
      <c r="E787" s="21" t="s">
        <v>4281</v>
      </c>
      <c r="F787" s="21">
        <v>1.0768761678229677</v>
      </c>
      <c r="G787" s="21">
        <v>0.27353065065130971</v>
      </c>
      <c r="H787" s="21">
        <v>0.93060470026014375</v>
      </c>
      <c r="I787" s="21">
        <v>0.44652299089452863</v>
      </c>
    </row>
    <row r="788" spans="1:9">
      <c r="A788" s="21" t="s">
        <v>4282</v>
      </c>
      <c r="B788" s="21">
        <v>1</v>
      </c>
      <c r="C788" s="21">
        <v>60.01</v>
      </c>
      <c r="D788" s="21" t="s">
        <v>4283</v>
      </c>
      <c r="E788" s="21" t="s">
        <v>4284</v>
      </c>
      <c r="F788" s="21">
        <v>1.1222901418875852</v>
      </c>
      <c r="G788" s="21">
        <v>0.95078621847700417</v>
      </c>
      <c r="H788" s="21">
        <v>0.56052288900155234</v>
      </c>
      <c r="I788" s="21">
        <v>0.23044668606508961</v>
      </c>
    </row>
    <row r="789" spans="1:9">
      <c r="A789" s="21" t="s">
        <v>4285</v>
      </c>
      <c r="B789" s="21">
        <v>1</v>
      </c>
      <c r="C789" s="21">
        <v>43.04</v>
      </c>
      <c r="D789" s="21" t="s">
        <v>4286</v>
      </c>
      <c r="E789" s="21" t="s">
        <v>4287</v>
      </c>
      <c r="F789" s="21">
        <v>0.83127911894866657</v>
      </c>
      <c r="G789" s="21">
        <v>0.22858756415883125</v>
      </c>
      <c r="H789" s="21">
        <v>0.85359991890164799</v>
      </c>
      <c r="I789" s="21">
        <v>0.28738110060378186</v>
      </c>
    </row>
    <row r="790" spans="1:9">
      <c r="A790" s="21" t="s">
        <v>4288</v>
      </c>
      <c r="B790" s="21">
        <v>2</v>
      </c>
      <c r="C790" s="21">
        <v>81.73</v>
      </c>
      <c r="D790" s="21" t="s">
        <v>4289</v>
      </c>
      <c r="E790" s="21" t="s">
        <v>4290</v>
      </c>
      <c r="F790" s="21">
        <v>0.92300887909095519</v>
      </c>
      <c r="G790" s="21">
        <v>0.56989126796530165</v>
      </c>
      <c r="H790" s="21">
        <v>0.70219707671720588</v>
      </c>
      <c r="I790" s="21">
        <v>0.17606186030515406</v>
      </c>
    </row>
    <row r="791" spans="1:9">
      <c r="A791" s="21" t="s">
        <v>4291</v>
      </c>
      <c r="B791" s="21">
        <v>4</v>
      </c>
      <c r="C791" s="21">
        <v>283.32</v>
      </c>
      <c r="D791" s="21" t="s">
        <v>4292</v>
      </c>
      <c r="E791" s="21" t="s">
        <v>4293</v>
      </c>
      <c r="F791" s="21">
        <v>1.1709929116931947</v>
      </c>
      <c r="G791" s="21">
        <v>0.6968665817098636</v>
      </c>
      <c r="H791" s="21">
        <v>0.85039958129837889</v>
      </c>
      <c r="I791" s="21">
        <v>0.43554065961511196</v>
      </c>
    </row>
    <row r="792" spans="1:9">
      <c r="A792" s="21" t="s">
        <v>4294</v>
      </c>
      <c r="B792" s="21">
        <v>2</v>
      </c>
      <c r="C792" s="21">
        <v>83.89</v>
      </c>
      <c r="D792" s="21" t="s">
        <v>4295</v>
      </c>
      <c r="E792" s="21" t="s">
        <v>4296</v>
      </c>
      <c r="F792" s="21">
        <v>0.8240586958904228</v>
      </c>
      <c r="G792" s="21">
        <v>0.15383110939989597</v>
      </c>
      <c r="H792" s="21">
        <v>1.0291700460927706</v>
      </c>
      <c r="I792" s="21">
        <v>0.8798254580050362</v>
      </c>
    </row>
    <row r="793" spans="1:9">
      <c r="A793" s="21" t="s">
        <v>4297</v>
      </c>
      <c r="B793" s="21">
        <v>1</v>
      </c>
      <c r="C793" s="21">
        <v>41.47</v>
      </c>
      <c r="D793" s="21" t="s">
        <v>4298</v>
      </c>
      <c r="E793" s="21" t="s">
        <v>4299</v>
      </c>
      <c r="F793" s="21">
        <v>1.3776273424022307</v>
      </c>
      <c r="G793" s="21">
        <v>0.20193296651384146</v>
      </c>
      <c r="H793" s="21">
        <v>1.1703269310334212</v>
      </c>
      <c r="I793" s="21">
        <v>0.55783455282048156</v>
      </c>
    </row>
    <row r="794" spans="1:9">
      <c r="A794" s="21" t="s">
        <v>4300</v>
      </c>
      <c r="B794" s="21">
        <v>4</v>
      </c>
      <c r="C794" s="21">
        <v>434.96</v>
      </c>
      <c r="D794" s="21" t="s">
        <v>1830</v>
      </c>
      <c r="E794" s="21" t="s">
        <v>4301</v>
      </c>
      <c r="F794" s="21">
        <v>0.85289323020735186</v>
      </c>
      <c r="G794" s="21">
        <v>6.7036416943519181E-2</v>
      </c>
      <c r="H794" s="21">
        <v>0.91201049966371206</v>
      </c>
      <c r="I794" s="21">
        <v>0.42078437833812121</v>
      </c>
    </row>
    <row r="795" spans="1:9">
      <c r="A795" s="21" t="s">
        <v>4302</v>
      </c>
      <c r="B795" s="21">
        <v>5</v>
      </c>
      <c r="C795" s="21">
        <v>222.8</v>
      </c>
      <c r="D795" s="21" t="s">
        <v>4303</v>
      </c>
      <c r="E795" s="21" t="s">
        <v>4304</v>
      </c>
      <c r="F795" s="21">
        <v>0.98542915779791151</v>
      </c>
      <c r="G795" s="21">
        <v>0.28093577950628523</v>
      </c>
      <c r="H795" s="21">
        <v>1.0764335964094798</v>
      </c>
      <c r="I795" s="21">
        <v>0.32977003355842494</v>
      </c>
    </row>
    <row r="796" spans="1:9">
      <c r="A796" s="21" t="s">
        <v>4305</v>
      </c>
      <c r="B796" s="21">
        <v>1</v>
      </c>
      <c r="C796" s="21">
        <v>59.7</v>
      </c>
      <c r="D796" s="21" t="s">
        <v>4306</v>
      </c>
      <c r="E796" s="21" t="s">
        <v>4307</v>
      </c>
      <c r="F796" s="21">
        <v>0.84628115561780604</v>
      </c>
      <c r="G796" s="21">
        <v>0.30767176994946432</v>
      </c>
      <c r="H796" s="21">
        <v>1.0762992368264783</v>
      </c>
      <c r="I796" s="21">
        <v>0.71620045005813937</v>
      </c>
    </row>
    <row r="797" spans="1:9">
      <c r="A797" s="21" t="s">
        <v>4308</v>
      </c>
      <c r="B797" s="21">
        <v>4</v>
      </c>
      <c r="C797" s="21">
        <v>556.61</v>
      </c>
      <c r="D797" s="21" t="s">
        <v>4309</v>
      </c>
      <c r="E797" s="21" t="s">
        <v>4310</v>
      </c>
      <c r="F797" s="21">
        <v>0.85655631335502436</v>
      </c>
      <c r="G797" s="21">
        <v>0.44483526532779399</v>
      </c>
      <c r="H797" s="21">
        <v>1.2830079879732661</v>
      </c>
      <c r="I797" s="21">
        <v>0.43442501825377905</v>
      </c>
    </row>
    <row r="798" spans="1:9">
      <c r="A798" s="21" t="s">
        <v>4311</v>
      </c>
      <c r="B798" s="21">
        <v>2</v>
      </c>
      <c r="C798" s="21">
        <v>117.34</v>
      </c>
      <c r="D798" s="21" t="s">
        <v>4312</v>
      </c>
      <c r="E798" s="21" t="s">
        <v>4313</v>
      </c>
      <c r="F798" s="21">
        <v>0.99396585653993308</v>
      </c>
      <c r="G798" s="21">
        <v>0.69592150192459379</v>
      </c>
      <c r="H798" s="21">
        <v>0.74921901239941691</v>
      </c>
      <c r="I798" s="21">
        <v>0.26891117462297048</v>
      </c>
    </row>
    <row r="799" spans="1:9">
      <c r="A799" s="21" t="s">
        <v>4314</v>
      </c>
      <c r="B799" s="21">
        <v>1</v>
      </c>
      <c r="C799" s="21">
        <v>107.32</v>
      </c>
      <c r="D799" s="21" t="s">
        <v>4315</v>
      </c>
      <c r="E799" s="21" t="s">
        <v>4316</v>
      </c>
      <c r="F799" s="21">
        <v>1.0640728174482565</v>
      </c>
      <c r="G799" s="21">
        <v>0.14979348935892886</v>
      </c>
      <c r="H799" s="21">
        <v>0.77063934703380799</v>
      </c>
      <c r="I799" s="21">
        <v>0.44904367575821358</v>
      </c>
    </row>
    <row r="800" spans="1:9">
      <c r="A800" s="21" t="s">
        <v>4317</v>
      </c>
      <c r="B800" s="21">
        <v>1</v>
      </c>
      <c r="C800" s="21">
        <v>40.200000000000003</v>
      </c>
      <c r="D800" s="21" t="s">
        <v>4318</v>
      </c>
      <c r="E800" s="21" t="s">
        <v>4319</v>
      </c>
      <c r="F800" s="21">
        <v>1.1418699949929518</v>
      </c>
      <c r="G800" s="21">
        <v>0.10995802110516344</v>
      </c>
      <c r="H800" s="21">
        <v>0.97278397860537658</v>
      </c>
      <c r="I800" s="21">
        <v>0.90596330981445283</v>
      </c>
    </row>
    <row r="801" spans="1:9">
      <c r="A801" s="21" t="s">
        <v>4320</v>
      </c>
      <c r="B801" s="21">
        <v>8</v>
      </c>
      <c r="C801" s="21">
        <v>520.4</v>
      </c>
      <c r="D801" s="21" t="s">
        <v>4321</v>
      </c>
      <c r="E801" s="21" t="s">
        <v>4322</v>
      </c>
      <c r="F801" s="21">
        <v>0.98874888043326237</v>
      </c>
      <c r="G801" s="21">
        <v>0.1377651629528055</v>
      </c>
      <c r="H801" s="21">
        <v>0.94569545785415632</v>
      </c>
      <c r="I801" s="21">
        <v>0.695627144936668</v>
      </c>
    </row>
    <row r="802" spans="1:9">
      <c r="A802" s="21" t="s">
        <v>4323</v>
      </c>
      <c r="B802" s="21">
        <v>2</v>
      </c>
      <c r="C802" s="21">
        <v>81.5</v>
      </c>
      <c r="D802" s="21" t="s">
        <v>4324</v>
      </c>
      <c r="E802" s="21" t="s">
        <v>4325</v>
      </c>
      <c r="F802" s="21">
        <v>1.3325981368426323</v>
      </c>
      <c r="G802" s="21">
        <v>0.19998388214035454</v>
      </c>
      <c r="H802" s="21">
        <v>0.65078481887651962</v>
      </c>
      <c r="I802" s="21">
        <v>0.41933406105964877</v>
      </c>
    </row>
    <row r="803" spans="1:9">
      <c r="A803" s="21" t="s">
        <v>4326</v>
      </c>
      <c r="B803" s="21">
        <v>1</v>
      </c>
      <c r="C803" s="21">
        <v>49.84</v>
      </c>
      <c r="D803" s="21" t="s">
        <v>4327</v>
      </c>
      <c r="E803" s="21" t="s">
        <v>4328</v>
      </c>
      <c r="F803" s="21">
        <v>1.5954375947871022</v>
      </c>
      <c r="G803" s="21">
        <v>0.32031119212119613</v>
      </c>
      <c r="H803" s="21">
        <v>1.3571257153027276</v>
      </c>
      <c r="I803" s="21">
        <v>0.26495886619070125</v>
      </c>
    </row>
    <row r="804" spans="1:9">
      <c r="A804" s="21" t="s">
        <v>4329</v>
      </c>
      <c r="B804" s="21">
        <v>1</v>
      </c>
      <c r="C804" s="21">
        <v>602.53</v>
      </c>
      <c r="D804" s="21" t="s">
        <v>4330</v>
      </c>
      <c r="E804" s="21" t="s">
        <v>4331</v>
      </c>
      <c r="F804" s="21">
        <v>2.2262051517613326</v>
      </c>
      <c r="G804" s="21">
        <v>5.1068251420859682E-2</v>
      </c>
      <c r="H804" s="21">
        <v>1.0264932047491628</v>
      </c>
      <c r="I804" s="21">
        <v>0.97316533616490253</v>
      </c>
    </row>
    <row r="805" spans="1:9">
      <c r="A805" s="21" t="s">
        <v>4332</v>
      </c>
      <c r="B805" s="21">
        <v>1</v>
      </c>
      <c r="C805" s="21">
        <v>134.19</v>
      </c>
      <c r="D805" s="21" t="s">
        <v>4333</v>
      </c>
      <c r="E805" s="21" t="s">
        <v>4334</v>
      </c>
      <c r="F805" s="21">
        <v>0.76369577736870009</v>
      </c>
      <c r="G805" s="21">
        <v>0.29984727166447561</v>
      </c>
      <c r="H805" s="21">
        <v>1.884201744690841</v>
      </c>
      <c r="I805" s="21">
        <v>0.44966567527971879</v>
      </c>
    </row>
    <row r="806" spans="1:9">
      <c r="A806" s="21" t="s">
        <v>4335</v>
      </c>
      <c r="B806" s="21">
        <v>7</v>
      </c>
      <c r="C806" s="21">
        <v>368.26</v>
      </c>
      <c r="D806" s="21" t="s">
        <v>4336</v>
      </c>
      <c r="E806" s="21" t="s">
        <v>4337</v>
      </c>
      <c r="F806" s="21">
        <v>0.84312710235475652</v>
      </c>
      <c r="G806" s="21">
        <v>0.62962301361979445</v>
      </c>
      <c r="H806" s="21">
        <v>1.2063512763013107</v>
      </c>
      <c r="I806" s="21">
        <v>0.39435192975038125</v>
      </c>
    </row>
    <row r="807" spans="1:9">
      <c r="A807" s="21" t="s">
        <v>4338</v>
      </c>
      <c r="B807" s="21">
        <v>13</v>
      </c>
      <c r="C807" s="21">
        <v>700.22</v>
      </c>
      <c r="D807" s="21" t="s">
        <v>4339</v>
      </c>
      <c r="E807" s="21" t="s">
        <v>4340</v>
      </c>
      <c r="F807" s="21">
        <v>0.90123538548558479</v>
      </c>
      <c r="G807" s="21">
        <v>0.35007750499462381</v>
      </c>
      <c r="H807" s="21">
        <v>1.2197114721636948</v>
      </c>
      <c r="I807" s="21">
        <v>0.43407394558838741</v>
      </c>
    </row>
    <row r="808" spans="1:9">
      <c r="A808" s="21" t="s">
        <v>4341</v>
      </c>
      <c r="B808" s="21">
        <v>1</v>
      </c>
      <c r="C808" s="21">
        <v>39.630000000000003</v>
      </c>
      <c r="D808" s="21" t="s">
        <v>4342</v>
      </c>
      <c r="E808" s="21" t="s">
        <v>4343</v>
      </c>
      <c r="F808" s="21">
        <v>1.3135760998051738</v>
      </c>
      <c r="G808" s="21">
        <v>7.3798657543456325E-2</v>
      </c>
      <c r="H808" s="21">
        <v>1.5543639990864235</v>
      </c>
      <c r="I808" s="21">
        <v>0.50618564744114281</v>
      </c>
    </row>
    <row r="809" spans="1:9">
      <c r="A809" s="21" t="s">
        <v>4344</v>
      </c>
      <c r="B809" s="21">
        <v>2</v>
      </c>
      <c r="C809" s="21">
        <v>473.06</v>
      </c>
      <c r="D809" s="21" t="s">
        <v>4345</v>
      </c>
      <c r="E809" s="21" t="s">
        <v>4346</v>
      </c>
      <c r="F809" s="21">
        <v>1.3881658091906577</v>
      </c>
      <c r="G809" s="21">
        <v>0.144088392504746</v>
      </c>
      <c r="H809" s="21">
        <v>12.377688307123677</v>
      </c>
      <c r="I809" s="21">
        <v>0.39413569511621693</v>
      </c>
    </row>
    <row r="810" spans="1:9">
      <c r="A810" s="21" t="s">
        <v>1144</v>
      </c>
      <c r="B810" s="21">
        <v>8</v>
      </c>
      <c r="C810" s="21">
        <v>468.37</v>
      </c>
      <c r="D810" s="21" t="s">
        <v>4347</v>
      </c>
      <c r="E810" s="21" t="s">
        <v>4348</v>
      </c>
      <c r="F810" s="21">
        <v>0.87206564887171001</v>
      </c>
      <c r="G810" s="21">
        <v>0.63062453781979189</v>
      </c>
      <c r="H810" s="21">
        <v>1.5037268733381122</v>
      </c>
      <c r="I810" s="21">
        <v>0.40427226199343347</v>
      </c>
    </row>
    <row r="811" spans="1:9">
      <c r="A811" s="21" t="s">
        <v>4349</v>
      </c>
      <c r="B811" s="21">
        <v>1</v>
      </c>
      <c r="C811" s="21">
        <v>81.349999999999994</v>
      </c>
      <c r="D811" s="21" t="s">
        <v>4350</v>
      </c>
      <c r="E811" s="21" t="s">
        <v>4351</v>
      </c>
      <c r="F811" s="21">
        <v>1.3042295426875488</v>
      </c>
      <c r="G811" s="21">
        <v>0.15892993354347651</v>
      </c>
      <c r="H811" s="21">
        <v>1.4739778215080239</v>
      </c>
      <c r="I811" s="21">
        <v>0.27577652571425915</v>
      </c>
    </row>
    <row r="812" spans="1:9">
      <c r="A812" s="21" t="s">
        <v>4352</v>
      </c>
      <c r="B812" s="21">
        <v>6</v>
      </c>
      <c r="C812" s="21">
        <v>299.16000000000003</v>
      </c>
      <c r="D812" s="21" t="s">
        <v>4353</v>
      </c>
      <c r="E812" s="21" t="s">
        <v>4354</v>
      </c>
      <c r="F812" s="21">
        <v>1.3022166145898417</v>
      </c>
      <c r="G812" s="21">
        <v>0.77810990509476097</v>
      </c>
      <c r="H812" s="21">
        <v>0.9335929734400511</v>
      </c>
      <c r="I812" s="21">
        <v>0.73652906777116267</v>
      </c>
    </row>
    <row r="813" spans="1:9">
      <c r="A813" s="21" t="s">
        <v>4355</v>
      </c>
      <c r="B813" s="21">
        <v>1</v>
      </c>
      <c r="C813" s="21">
        <v>39.61</v>
      </c>
      <c r="D813" s="21" t="s">
        <v>4356</v>
      </c>
      <c r="E813" s="21" t="s">
        <v>4357</v>
      </c>
      <c r="F813" s="21">
        <v>0.87054139842385592</v>
      </c>
      <c r="G813" s="21">
        <v>0.47772753541921043</v>
      </c>
      <c r="H813" s="21">
        <v>1.054958243374799</v>
      </c>
      <c r="I813" s="21">
        <v>0.69949378908569337</v>
      </c>
    </row>
    <row r="814" spans="1:9">
      <c r="A814" s="21" t="s">
        <v>4358</v>
      </c>
      <c r="B814" s="21">
        <v>7</v>
      </c>
      <c r="C814" s="21">
        <v>373.69</v>
      </c>
      <c r="D814" s="21" t="s">
        <v>4359</v>
      </c>
      <c r="E814" s="21" t="s">
        <v>4360</v>
      </c>
      <c r="F814" s="21">
        <v>0.81225823591633395</v>
      </c>
      <c r="G814" s="21">
        <v>0.5848049199760782</v>
      </c>
      <c r="H814" s="21">
        <v>1.7066180111521168</v>
      </c>
      <c r="I814" s="21">
        <v>0.40068194765304271</v>
      </c>
    </row>
    <row r="815" spans="1:9">
      <c r="A815" s="21" t="s">
        <v>4361</v>
      </c>
      <c r="B815" s="21">
        <v>15</v>
      </c>
      <c r="C815" s="21">
        <v>893.08</v>
      </c>
      <c r="D815" s="21" t="s">
        <v>4362</v>
      </c>
      <c r="E815" s="21" t="s">
        <v>4363</v>
      </c>
      <c r="F815" s="21">
        <v>0.91422721204773705</v>
      </c>
      <c r="G815" s="21">
        <v>0.35556060946943274</v>
      </c>
      <c r="H815" s="21">
        <v>1.498330995553669</v>
      </c>
      <c r="I815" s="21">
        <v>0.41714835826171914</v>
      </c>
    </row>
    <row r="816" spans="1:9">
      <c r="A816" s="21" t="s">
        <v>1282</v>
      </c>
      <c r="B816" s="21">
        <v>2</v>
      </c>
      <c r="C816" s="21">
        <v>65.53</v>
      </c>
      <c r="D816" s="21" t="s">
        <v>4364</v>
      </c>
      <c r="E816" s="21" t="s">
        <v>4365</v>
      </c>
      <c r="F816" s="21">
        <v>0.87640310846651337</v>
      </c>
      <c r="G816" s="21">
        <v>0.99952684627050625</v>
      </c>
      <c r="H816" s="21">
        <v>1.6736845460839562</v>
      </c>
      <c r="I816" s="21">
        <v>0.3436839475251659</v>
      </c>
    </row>
    <row r="817" spans="1:9">
      <c r="A817" s="21" t="s">
        <v>4366</v>
      </c>
      <c r="B817" s="21">
        <v>1</v>
      </c>
      <c r="C817" s="21">
        <v>36.090000000000003</v>
      </c>
      <c r="D817" s="21" t="s">
        <v>4367</v>
      </c>
      <c r="E817" s="21" t="s">
        <v>4368</v>
      </c>
      <c r="F817" s="21">
        <v>2.3526282949786372</v>
      </c>
      <c r="G817" s="21">
        <v>2.6843748468435319E-2</v>
      </c>
      <c r="H817" s="21">
        <v>0.67764146773169909</v>
      </c>
      <c r="I817" s="21">
        <v>0.55191547694518395</v>
      </c>
    </row>
    <row r="818" spans="1:9">
      <c r="A818" s="21" t="s">
        <v>4369</v>
      </c>
      <c r="B818" s="21">
        <v>5</v>
      </c>
      <c r="C818" s="21">
        <v>255.07</v>
      </c>
      <c r="D818" s="21" t="s">
        <v>4370</v>
      </c>
      <c r="E818" s="21" t="s">
        <v>4371</v>
      </c>
      <c r="F818" s="21">
        <v>0.91819717634900189</v>
      </c>
      <c r="G818" s="21">
        <v>0.18786105504978959</v>
      </c>
      <c r="H818" s="21">
        <v>0.99886798650290853</v>
      </c>
      <c r="I818" s="21">
        <v>0.99105935055145367</v>
      </c>
    </row>
    <row r="819" spans="1:9">
      <c r="A819" s="21" t="s">
        <v>4372</v>
      </c>
      <c r="B819" s="21">
        <v>1</v>
      </c>
      <c r="C819" s="21">
        <v>42.47</v>
      </c>
      <c r="D819" s="21" t="s">
        <v>4373</v>
      </c>
      <c r="E819" s="21" t="s">
        <v>4374</v>
      </c>
      <c r="F819" s="21">
        <v>0.89921591292643011</v>
      </c>
      <c r="G819" s="21">
        <v>0.94058317890102883</v>
      </c>
      <c r="H819" s="21">
        <v>0.70118478269147755</v>
      </c>
      <c r="I819" s="21">
        <v>0.30723492133763031</v>
      </c>
    </row>
    <row r="820" spans="1:9">
      <c r="A820" s="21" t="s">
        <v>4375</v>
      </c>
      <c r="B820" s="21">
        <v>5</v>
      </c>
      <c r="C820" s="21">
        <v>427.14</v>
      </c>
      <c r="D820" s="21" t="s">
        <v>4376</v>
      </c>
      <c r="E820" s="21" t="s">
        <v>4377</v>
      </c>
      <c r="F820" s="21">
        <v>1.0031233206017778</v>
      </c>
      <c r="G820" s="21">
        <v>0.5270196937246916</v>
      </c>
      <c r="H820" s="21">
        <v>1.6552435452942948</v>
      </c>
      <c r="I820" s="21">
        <v>0.37226144758057778</v>
      </c>
    </row>
    <row r="821" spans="1:9">
      <c r="A821" s="21" t="s">
        <v>4378</v>
      </c>
      <c r="B821" s="21">
        <v>5</v>
      </c>
      <c r="C821" s="21">
        <v>363.59</v>
      </c>
      <c r="D821" s="21" t="s">
        <v>4379</v>
      </c>
      <c r="E821" s="21" t="s">
        <v>4380</v>
      </c>
      <c r="F821" s="21">
        <v>1.1807210573232259</v>
      </c>
      <c r="G821" s="21">
        <v>0.24383425604830633</v>
      </c>
      <c r="H821" s="21">
        <v>1.0284425286166401</v>
      </c>
      <c r="I821" s="21">
        <v>0.88366776683158332</v>
      </c>
    </row>
    <row r="822" spans="1:9">
      <c r="A822" s="21" t="s">
        <v>4381</v>
      </c>
      <c r="B822" s="21">
        <v>17</v>
      </c>
      <c r="C822" s="21">
        <v>1055.75</v>
      </c>
      <c r="D822" s="21" t="s">
        <v>4382</v>
      </c>
      <c r="E822" s="21" t="s">
        <v>4383</v>
      </c>
      <c r="F822" s="21">
        <v>0.8123234726181604</v>
      </c>
      <c r="G822" s="21">
        <v>0.56163473256120267</v>
      </c>
      <c r="H822" s="21">
        <v>1.7070224157753338</v>
      </c>
      <c r="I822" s="21">
        <v>0.42043873582565666</v>
      </c>
    </row>
    <row r="823" spans="1:9">
      <c r="A823" s="21" t="s">
        <v>4384</v>
      </c>
      <c r="B823" s="21">
        <v>3</v>
      </c>
      <c r="C823" s="21">
        <v>124.91</v>
      </c>
      <c r="D823" s="21" t="s">
        <v>4385</v>
      </c>
      <c r="E823" s="21" t="s">
        <v>4386</v>
      </c>
      <c r="F823" s="21">
        <v>1.450858681510468</v>
      </c>
      <c r="G823" s="21">
        <v>0.130852653822081</v>
      </c>
      <c r="H823" s="21">
        <v>0.76903358354224405</v>
      </c>
      <c r="I823" s="21">
        <v>0.55757365871270559</v>
      </c>
    </row>
    <row r="824" spans="1:9">
      <c r="A824" s="21" t="s">
        <v>4387</v>
      </c>
      <c r="B824" s="21">
        <v>2</v>
      </c>
      <c r="C824" s="21">
        <v>94.86</v>
      </c>
      <c r="D824" s="21" t="s">
        <v>4388</v>
      </c>
      <c r="E824" s="21" t="s">
        <v>4389</v>
      </c>
      <c r="F824" s="21">
        <v>0.94593803774016472</v>
      </c>
      <c r="G824" s="21">
        <v>0.8537915335999664</v>
      </c>
      <c r="H824" s="21">
        <v>1.6715713874546687</v>
      </c>
      <c r="I824" s="21">
        <v>0.35824275473591083</v>
      </c>
    </row>
    <row r="825" spans="1:9">
      <c r="A825" s="21" t="s">
        <v>4390</v>
      </c>
      <c r="B825" s="21">
        <v>6</v>
      </c>
      <c r="C825" s="21">
        <v>263.58</v>
      </c>
      <c r="D825" s="21" t="s">
        <v>4391</v>
      </c>
      <c r="E825" s="21" t="s">
        <v>4392</v>
      </c>
      <c r="F825" s="21">
        <v>1.0696308476705776</v>
      </c>
      <c r="G825" s="21">
        <v>0.85728789015034046</v>
      </c>
      <c r="H825" s="21">
        <v>0.91870414751127949</v>
      </c>
      <c r="I825" s="21">
        <v>0.40270320723611547</v>
      </c>
    </row>
    <row r="826" spans="1:9">
      <c r="A826" s="21" t="s">
        <v>779</v>
      </c>
      <c r="B826" s="21">
        <v>46</v>
      </c>
      <c r="C826" s="21">
        <v>2910.96</v>
      </c>
      <c r="D826" s="21" t="s">
        <v>4393</v>
      </c>
      <c r="E826" s="21" t="s">
        <v>4394</v>
      </c>
      <c r="F826" s="21">
        <v>1.2510054584085237</v>
      </c>
      <c r="G826" s="21">
        <v>0.13926952835201487</v>
      </c>
      <c r="H826" s="21">
        <v>1.2037779658567118</v>
      </c>
      <c r="I826" s="21">
        <v>0.34626103987711176</v>
      </c>
    </row>
    <row r="827" spans="1:9">
      <c r="A827" s="21" t="s">
        <v>4395</v>
      </c>
      <c r="B827" s="21">
        <v>2</v>
      </c>
      <c r="C827" s="21">
        <v>120.17</v>
      </c>
      <c r="D827" s="21" t="s">
        <v>4396</v>
      </c>
      <c r="E827" s="21" t="s">
        <v>4397</v>
      </c>
      <c r="F827" s="21">
        <v>0.84656753644767435</v>
      </c>
      <c r="G827" s="21">
        <v>0.71127708088714181</v>
      </c>
      <c r="H827" s="21">
        <v>1.0995083538646493</v>
      </c>
      <c r="I827" s="21">
        <v>0.41789558202464416</v>
      </c>
    </row>
    <row r="828" spans="1:9">
      <c r="A828" s="21" t="s">
        <v>4398</v>
      </c>
      <c r="B828" s="21">
        <v>1</v>
      </c>
      <c r="C828" s="21">
        <v>263.98</v>
      </c>
      <c r="D828" s="21" t="s">
        <v>4399</v>
      </c>
      <c r="E828" s="21" t="s">
        <v>4400</v>
      </c>
      <c r="F828" s="21">
        <v>0.89559255836281448</v>
      </c>
      <c r="G828" s="21">
        <v>0.46192337646084058</v>
      </c>
      <c r="H828" s="21">
        <v>3.9528349308225272</v>
      </c>
      <c r="I828" s="21">
        <v>0.4093783241563107</v>
      </c>
    </row>
    <row r="829" spans="1:9">
      <c r="A829" s="21" t="s">
        <v>4401</v>
      </c>
      <c r="B829" s="21">
        <v>7</v>
      </c>
      <c r="C829" s="21">
        <v>592.03</v>
      </c>
      <c r="D829" s="21" t="s">
        <v>4402</v>
      </c>
      <c r="E829" s="21" t="s">
        <v>4403</v>
      </c>
      <c r="F829" s="21">
        <v>0.88661017268559683</v>
      </c>
      <c r="G829" s="21">
        <v>0.18854802436985058</v>
      </c>
      <c r="H829" s="21">
        <v>1.4839212547039011</v>
      </c>
      <c r="I829" s="21">
        <v>0.44144556875673879</v>
      </c>
    </row>
    <row r="830" spans="1:9">
      <c r="A830" s="21" t="s">
        <v>4404</v>
      </c>
      <c r="B830" s="21">
        <v>25</v>
      </c>
      <c r="C830" s="21">
        <v>1754.67</v>
      </c>
      <c r="D830" s="21" t="s">
        <v>1847</v>
      </c>
      <c r="E830" s="21" t="s">
        <v>4405</v>
      </c>
      <c r="F830" s="21">
        <v>0.93370729528070384</v>
      </c>
      <c r="G830" s="21">
        <v>7.4067265743426716E-2</v>
      </c>
      <c r="H830" s="21">
        <v>0.94531875287081568</v>
      </c>
      <c r="I830" s="21">
        <v>0.34749923218145545</v>
      </c>
    </row>
    <row r="831" spans="1:9">
      <c r="A831" s="21" t="s">
        <v>4406</v>
      </c>
      <c r="B831" s="21">
        <v>1</v>
      </c>
      <c r="C831" s="21">
        <v>66.5</v>
      </c>
      <c r="D831" s="21" t="s">
        <v>4407</v>
      </c>
      <c r="E831" s="21" t="s">
        <v>4408</v>
      </c>
      <c r="F831" s="21">
        <v>0.98074601568617781</v>
      </c>
      <c r="G831" s="21">
        <v>0.53666402635518162</v>
      </c>
      <c r="H831" s="21">
        <v>1.5300051936090224</v>
      </c>
      <c r="I831" s="21">
        <v>0.2933334319103631</v>
      </c>
    </row>
    <row r="832" spans="1:9">
      <c r="A832" s="21" t="s">
        <v>4409</v>
      </c>
      <c r="B832" s="21">
        <v>1</v>
      </c>
      <c r="C832" s="21">
        <v>56.15</v>
      </c>
      <c r="D832" s="21" t="s">
        <v>4410</v>
      </c>
      <c r="E832" s="21" t="s">
        <v>4411</v>
      </c>
      <c r="F832" s="21">
        <v>1.2026347948005842</v>
      </c>
      <c r="G832" s="21">
        <v>0.45744319278221351</v>
      </c>
      <c r="H832" s="21">
        <v>0.99976361442390005</v>
      </c>
      <c r="I832" s="21">
        <v>0.99576291570952191</v>
      </c>
    </row>
    <row r="833" spans="1:9">
      <c r="A833" s="21" t="s">
        <v>4412</v>
      </c>
      <c r="B833" s="21">
        <v>8</v>
      </c>
      <c r="C833" s="21">
        <v>383.13</v>
      </c>
      <c r="D833" s="21" t="s">
        <v>4413</v>
      </c>
      <c r="E833" s="21" t="s">
        <v>4414</v>
      </c>
      <c r="F833" s="21">
        <v>1.107572281263342</v>
      </c>
      <c r="G833" s="21">
        <v>0.41934073792760479</v>
      </c>
      <c r="H833" s="21">
        <v>0.89273822332027131</v>
      </c>
      <c r="I833" s="21">
        <v>0.43005208729886729</v>
      </c>
    </row>
    <row r="834" spans="1:9">
      <c r="A834" s="21" t="s">
        <v>4415</v>
      </c>
      <c r="B834" s="21">
        <v>1</v>
      </c>
      <c r="C834" s="21">
        <v>32.94</v>
      </c>
      <c r="D834" s="21" t="s">
        <v>4416</v>
      </c>
      <c r="E834" s="21" t="s">
        <v>4417</v>
      </c>
      <c r="F834" s="21">
        <v>1.2491594762531977</v>
      </c>
      <c r="G834" s="21">
        <v>0.68112037554831706</v>
      </c>
      <c r="H834" s="21">
        <v>0.66357845721929343</v>
      </c>
      <c r="I834" s="21">
        <v>0.31317186658964702</v>
      </c>
    </row>
    <row r="835" spans="1:9">
      <c r="A835" s="21" t="s">
        <v>501</v>
      </c>
      <c r="B835" s="21">
        <v>27</v>
      </c>
      <c r="C835" s="21">
        <v>2122.77</v>
      </c>
      <c r="D835" s="21" t="s">
        <v>4418</v>
      </c>
      <c r="E835" s="21" t="s">
        <v>4419</v>
      </c>
      <c r="F835" s="21">
        <v>1.8328190176910744</v>
      </c>
      <c r="G835" s="21">
        <v>0.23525796587516584</v>
      </c>
      <c r="H835" s="21">
        <v>7.286630451415216</v>
      </c>
      <c r="I835" s="21">
        <v>0.37836060896379387</v>
      </c>
    </row>
    <row r="836" spans="1:9">
      <c r="A836" s="21" t="s">
        <v>4420</v>
      </c>
      <c r="B836" s="21">
        <v>4</v>
      </c>
      <c r="C836" s="21">
        <v>242.1</v>
      </c>
      <c r="D836" s="21" t="s">
        <v>4421</v>
      </c>
      <c r="E836" s="21" t="s">
        <v>4422</v>
      </c>
      <c r="F836" s="21">
        <v>0.88458678230690835</v>
      </c>
      <c r="G836" s="21">
        <v>0.56548262007696559</v>
      </c>
      <c r="H836" s="21">
        <v>2.6654237848693647</v>
      </c>
      <c r="I836" s="21">
        <v>0.39103913948896912</v>
      </c>
    </row>
    <row r="837" spans="1:9">
      <c r="A837" s="21" t="s">
        <v>1529</v>
      </c>
      <c r="B837" s="21">
        <v>2</v>
      </c>
      <c r="C837" s="21">
        <v>70.87</v>
      </c>
      <c r="D837" s="21" t="s">
        <v>4423</v>
      </c>
      <c r="E837" s="21" t="s">
        <v>4424</v>
      </c>
      <c r="F837" s="21">
        <v>1.2419860523647699</v>
      </c>
      <c r="G837" s="21">
        <v>0.23785366989110818</v>
      </c>
      <c r="H837" s="21">
        <v>0.91682310142801071</v>
      </c>
      <c r="I837" s="21">
        <v>0.74938958837654257</v>
      </c>
    </row>
    <row r="838" spans="1:9">
      <c r="A838" s="21" t="s">
        <v>4425</v>
      </c>
      <c r="B838" s="21">
        <v>2</v>
      </c>
      <c r="C838" s="21">
        <v>108.67</v>
      </c>
      <c r="D838" s="21" t="s">
        <v>4426</v>
      </c>
      <c r="E838" s="21" t="s">
        <v>4427</v>
      </c>
      <c r="F838" s="21">
        <v>1.0905192245185764</v>
      </c>
      <c r="G838" s="21">
        <v>0.19694766885596812</v>
      </c>
      <c r="H838" s="21">
        <v>0.73951348522301119</v>
      </c>
      <c r="I838" s="21">
        <v>0.50439879285838607</v>
      </c>
    </row>
    <row r="839" spans="1:9">
      <c r="A839" s="21" t="s">
        <v>4428</v>
      </c>
      <c r="B839" s="21">
        <v>10</v>
      </c>
      <c r="C839" s="21">
        <v>946.3</v>
      </c>
      <c r="D839" s="21" t="s">
        <v>1859</v>
      </c>
      <c r="E839" s="21" t="s">
        <v>4429</v>
      </c>
      <c r="F839" s="21">
        <v>0.83430900067423985</v>
      </c>
      <c r="G839" s="21">
        <v>0.48430258895564204</v>
      </c>
      <c r="H839" s="21">
        <v>1.3724089883072565</v>
      </c>
      <c r="I839" s="21">
        <v>0.44103592476709208</v>
      </c>
    </row>
    <row r="840" spans="1:9">
      <c r="A840" s="21" t="s">
        <v>4430</v>
      </c>
      <c r="B840" s="21">
        <v>1</v>
      </c>
      <c r="C840" s="21">
        <v>74.56</v>
      </c>
      <c r="D840" s="21" t="s">
        <v>4431</v>
      </c>
      <c r="E840" s="21" t="s">
        <v>4432</v>
      </c>
      <c r="F840" s="21">
        <v>0.71208854302354374</v>
      </c>
      <c r="G840" s="21">
        <v>0.53748067310610892</v>
      </c>
      <c r="H840" s="21">
        <v>1.7878690912546349</v>
      </c>
      <c r="I840" s="21">
        <v>0.42033995440548672</v>
      </c>
    </row>
    <row r="841" spans="1:9">
      <c r="A841" s="21" t="s">
        <v>4433</v>
      </c>
      <c r="B841" s="21">
        <v>112</v>
      </c>
      <c r="C841" s="21">
        <v>6266.76</v>
      </c>
      <c r="D841" s="21" t="s">
        <v>4434</v>
      </c>
      <c r="E841" s="21" t="s">
        <v>4435</v>
      </c>
      <c r="F841" s="21">
        <v>1.2141043837205192</v>
      </c>
      <c r="G841" s="21">
        <v>6.6888631557837419E-2</v>
      </c>
      <c r="H841" s="21">
        <v>1.5411828121946629</v>
      </c>
      <c r="I841" s="21">
        <v>0.31474723046477915</v>
      </c>
    </row>
    <row r="842" spans="1:9">
      <c r="A842" s="21" t="s">
        <v>4436</v>
      </c>
      <c r="B842" s="21">
        <v>6</v>
      </c>
      <c r="C842" s="21">
        <v>348.03</v>
      </c>
      <c r="D842" s="21" t="s">
        <v>4437</v>
      </c>
      <c r="E842" s="21" t="s">
        <v>4438</v>
      </c>
      <c r="F842" s="21">
        <v>1.1459497672485648</v>
      </c>
      <c r="G842" s="21">
        <v>0.26000488055490467</v>
      </c>
      <c r="H842" s="21">
        <v>1.472403370767261</v>
      </c>
      <c r="I842" s="21">
        <v>0.25133703240288752</v>
      </c>
    </row>
    <row r="843" spans="1:9">
      <c r="A843" s="21" t="s">
        <v>4439</v>
      </c>
      <c r="B843" s="21">
        <v>1</v>
      </c>
      <c r="C843" s="21">
        <v>35.97</v>
      </c>
      <c r="D843" s="21" t="s">
        <v>4440</v>
      </c>
      <c r="E843" s="21" t="s">
        <v>4441</v>
      </c>
      <c r="F843" s="21">
        <v>1.002264817976888</v>
      </c>
      <c r="G843" s="21">
        <v>0.57439820088423443</v>
      </c>
      <c r="H843" s="21">
        <v>1.3972512021747205</v>
      </c>
      <c r="I843" s="21">
        <v>0.15134797000739342</v>
      </c>
    </row>
    <row r="844" spans="1:9">
      <c r="A844" s="21" t="s">
        <v>4442</v>
      </c>
      <c r="B844" s="21">
        <v>1</v>
      </c>
      <c r="C844" s="21">
        <v>46.73</v>
      </c>
      <c r="D844" s="21" t="s">
        <v>4443</v>
      </c>
      <c r="E844" s="21" t="s">
        <v>4444</v>
      </c>
      <c r="F844" s="21">
        <v>1.0733776747056043</v>
      </c>
      <c r="G844" s="21">
        <v>0.3447038521118434</v>
      </c>
      <c r="H844" s="21">
        <v>2.0920454063068501</v>
      </c>
      <c r="I844" s="21">
        <v>0.34449626396811517</v>
      </c>
    </row>
    <row r="845" spans="1:9">
      <c r="A845" s="21" t="s">
        <v>4445</v>
      </c>
      <c r="B845" s="21">
        <v>17</v>
      </c>
      <c r="C845" s="21">
        <v>943.92</v>
      </c>
      <c r="D845" s="21" t="s">
        <v>4446</v>
      </c>
      <c r="E845" s="21" t="s">
        <v>4447</v>
      </c>
      <c r="F845" s="21">
        <v>1.0352218217734326</v>
      </c>
      <c r="G845" s="21">
        <v>0.85418024188643704</v>
      </c>
      <c r="H845" s="21">
        <v>2.0064740239642465</v>
      </c>
      <c r="I845" s="21">
        <v>0.32708269610312379</v>
      </c>
    </row>
    <row r="846" spans="1:9">
      <c r="A846" s="21" t="s">
        <v>4448</v>
      </c>
      <c r="B846" s="21">
        <v>2</v>
      </c>
      <c r="C846" s="21">
        <v>94.77</v>
      </c>
      <c r="D846" s="21" t="s">
        <v>4449</v>
      </c>
      <c r="E846" s="21" t="s">
        <v>4450</v>
      </c>
      <c r="F846" s="21">
        <v>0.90682556471360576</v>
      </c>
      <c r="G846" s="21">
        <v>0.74848154737194905</v>
      </c>
      <c r="H846" s="21">
        <v>1.8208294366406763</v>
      </c>
      <c r="I846" s="21">
        <v>0.38623491542652261</v>
      </c>
    </row>
    <row r="847" spans="1:9">
      <c r="A847" s="21" t="s">
        <v>4451</v>
      </c>
      <c r="B847" s="21">
        <v>1</v>
      </c>
      <c r="C847" s="21">
        <v>47.52</v>
      </c>
      <c r="D847" s="21" t="s">
        <v>4452</v>
      </c>
      <c r="E847" s="21" t="s">
        <v>4453</v>
      </c>
      <c r="F847" s="21">
        <v>1.2283165641790317</v>
      </c>
      <c r="G847" s="21">
        <v>0.83001924585289144</v>
      </c>
      <c r="H847" s="21">
        <v>0.69588497830095097</v>
      </c>
      <c r="I847" s="21">
        <v>0.37503822940297238</v>
      </c>
    </row>
    <row r="848" spans="1:9">
      <c r="A848" s="21" t="s">
        <v>4454</v>
      </c>
      <c r="B848" s="21">
        <v>3</v>
      </c>
      <c r="C848" s="21">
        <v>810.73</v>
      </c>
      <c r="D848" s="21" t="s">
        <v>1964</v>
      </c>
      <c r="E848" s="21" t="s">
        <v>4455</v>
      </c>
      <c r="F848" s="21">
        <v>2.0452550025751792</v>
      </c>
      <c r="G848" s="21">
        <v>0.26804257188324437</v>
      </c>
      <c r="H848" s="21">
        <v>0.90484543704394549</v>
      </c>
      <c r="I848" s="21">
        <v>0.85112144832688963</v>
      </c>
    </row>
    <row r="849" spans="1:9">
      <c r="A849" s="21" t="s">
        <v>4456</v>
      </c>
      <c r="B849" s="21">
        <v>3</v>
      </c>
      <c r="C849" s="21">
        <v>186.04</v>
      </c>
      <c r="D849" s="21" t="s">
        <v>4457</v>
      </c>
      <c r="E849" s="21" t="s">
        <v>4458</v>
      </c>
      <c r="F849" s="21">
        <v>0.87145803359678131</v>
      </c>
      <c r="G849" s="21">
        <v>0.64641783793718943</v>
      </c>
      <c r="H849" s="21">
        <v>0.97057247632947652</v>
      </c>
      <c r="I849" s="21">
        <v>0.75977298604651822</v>
      </c>
    </row>
    <row r="850" spans="1:9">
      <c r="A850" s="21" t="s">
        <v>4459</v>
      </c>
      <c r="B850" s="21">
        <v>1</v>
      </c>
      <c r="C850" s="21">
        <v>70.92</v>
      </c>
      <c r="D850" s="21" t="s">
        <v>4460</v>
      </c>
      <c r="E850" s="21" t="s">
        <v>4461</v>
      </c>
      <c r="F850" s="21">
        <v>1.2780518844012954</v>
      </c>
      <c r="G850" s="21">
        <v>0.35297119409085653</v>
      </c>
      <c r="H850" s="21">
        <v>0.97676247021782436</v>
      </c>
      <c r="I850" s="21">
        <v>0.78687297963321357</v>
      </c>
    </row>
    <row r="851" spans="1:9">
      <c r="A851" s="21" t="s">
        <v>1043</v>
      </c>
      <c r="B851" s="21">
        <v>7</v>
      </c>
      <c r="C851" s="21">
        <v>457.12</v>
      </c>
      <c r="D851" s="21" t="s">
        <v>4462</v>
      </c>
      <c r="E851" s="21" t="s">
        <v>4463</v>
      </c>
      <c r="F851" s="21">
        <v>0.93819152911415482</v>
      </c>
      <c r="G851" s="21">
        <v>0.28942703171157463</v>
      </c>
      <c r="H851" s="21">
        <v>0.95695676064723034</v>
      </c>
      <c r="I851" s="21">
        <v>0.59674048682818315</v>
      </c>
    </row>
    <row r="852" spans="1:9">
      <c r="A852" s="21" t="s">
        <v>4464</v>
      </c>
      <c r="B852" s="21">
        <v>1</v>
      </c>
      <c r="C852" s="21">
        <v>82.84</v>
      </c>
      <c r="D852" s="21" t="s">
        <v>4465</v>
      </c>
      <c r="E852" s="21" t="s">
        <v>4466</v>
      </c>
      <c r="F852" s="21">
        <v>1.0347562844864202</v>
      </c>
      <c r="G852" s="21">
        <v>0.23849267584418007</v>
      </c>
      <c r="H852" s="21">
        <v>1.2265928330940032</v>
      </c>
      <c r="I852" s="21">
        <v>0.32965792548705963</v>
      </c>
    </row>
    <row r="853" spans="1:9">
      <c r="A853" s="21" t="s">
        <v>4467</v>
      </c>
      <c r="B853" s="21">
        <v>5</v>
      </c>
      <c r="C853" s="21">
        <v>215.92</v>
      </c>
      <c r="D853" s="21" t="s">
        <v>4468</v>
      </c>
      <c r="E853" s="21" t="s">
        <v>4469</v>
      </c>
      <c r="F853" s="21">
        <v>1.1860505060720432</v>
      </c>
      <c r="G853" s="21">
        <v>0.16017447176354288</v>
      </c>
      <c r="H853" s="21">
        <v>0.79159039151154076</v>
      </c>
      <c r="I853" s="21">
        <v>0.48843780819865495</v>
      </c>
    </row>
    <row r="854" spans="1:9">
      <c r="A854" s="21" t="s">
        <v>1182</v>
      </c>
      <c r="B854" s="21">
        <v>2</v>
      </c>
      <c r="C854" s="21">
        <v>103.64</v>
      </c>
      <c r="D854" s="21" t="s">
        <v>4470</v>
      </c>
      <c r="E854" s="21" t="s">
        <v>4471</v>
      </c>
      <c r="F854" s="21">
        <v>1.278464464954417</v>
      </c>
      <c r="G854" s="21">
        <v>0.87629264362213011</v>
      </c>
      <c r="H854" s="21">
        <v>0.76575506282607331</v>
      </c>
      <c r="I854" s="21">
        <v>0.32340645026506987</v>
      </c>
    </row>
    <row r="855" spans="1:9">
      <c r="A855" s="21" t="s">
        <v>4472</v>
      </c>
      <c r="B855" s="21">
        <v>1</v>
      </c>
      <c r="C855" s="21">
        <v>52.22</v>
      </c>
      <c r="D855" s="21" t="s">
        <v>4473</v>
      </c>
      <c r="E855" s="21" t="s">
        <v>4474</v>
      </c>
      <c r="F855" s="21">
        <v>0.92739022192159248</v>
      </c>
      <c r="G855" s="21">
        <v>0.87213977327282899</v>
      </c>
      <c r="H855" s="21">
        <v>0.68786249308058822</v>
      </c>
      <c r="I855" s="21">
        <v>0.22161494657861849</v>
      </c>
    </row>
    <row r="856" spans="1:9">
      <c r="A856" s="21" t="s">
        <v>4475</v>
      </c>
      <c r="B856" s="21">
        <v>3</v>
      </c>
      <c r="C856" s="21">
        <v>130.04</v>
      </c>
      <c r="D856" s="21" t="s">
        <v>4476</v>
      </c>
      <c r="E856" s="21" t="s">
        <v>4477</v>
      </c>
      <c r="F856" s="21">
        <v>0.79299726629152145</v>
      </c>
      <c r="G856" s="21">
        <v>6.9352497595618387E-2</v>
      </c>
      <c r="H856" s="21">
        <v>0.8870087481569251</v>
      </c>
      <c r="I856" s="21">
        <v>0.5538306121575558</v>
      </c>
    </row>
    <row r="857" spans="1:9">
      <c r="A857" s="21" t="s">
        <v>4478</v>
      </c>
      <c r="B857" s="21">
        <v>2</v>
      </c>
      <c r="C857" s="21">
        <v>82</v>
      </c>
      <c r="D857" s="21" t="s">
        <v>4479</v>
      </c>
      <c r="E857" s="21" t="s">
        <v>4480</v>
      </c>
      <c r="F857" s="21">
        <v>1.0760616702762058</v>
      </c>
      <c r="G857" s="21">
        <v>0.36040629210578307</v>
      </c>
      <c r="H857" s="21">
        <v>0.91585881115885204</v>
      </c>
      <c r="I857" s="21">
        <v>0.28614703661216956</v>
      </c>
    </row>
    <row r="858" spans="1:9">
      <c r="A858" s="21" t="s">
        <v>4481</v>
      </c>
      <c r="B858" s="21">
        <v>12</v>
      </c>
      <c r="C858" s="21">
        <v>518.54</v>
      </c>
      <c r="D858" s="21" t="s">
        <v>4482</v>
      </c>
      <c r="E858" s="21" t="s">
        <v>4483</v>
      </c>
      <c r="F858" s="21">
        <v>1.0171513979791198</v>
      </c>
      <c r="G858" s="21">
        <v>0.57659959218339563</v>
      </c>
      <c r="H858" s="21">
        <v>1.8321329590205937</v>
      </c>
      <c r="I858" s="21">
        <v>0.33875656900614926</v>
      </c>
    </row>
    <row r="859" spans="1:9">
      <c r="A859" s="21" t="s">
        <v>4484</v>
      </c>
      <c r="B859" s="21">
        <v>1</v>
      </c>
      <c r="C859" s="21">
        <v>41.9</v>
      </c>
      <c r="D859" s="21" t="s">
        <v>4485</v>
      </c>
      <c r="E859" s="21" t="s">
        <v>4486</v>
      </c>
      <c r="F859" s="21">
        <v>0.65912440202820255</v>
      </c>
      <c r="G859" s="21">
        <v>7.3699153466696948E-2</v>
      </c>
      <c r="H859" s="21">
        <v>1.0003979690384011</v>
      </c>
      <c r="I859" s="21">
        <v>0.99926832563443857</v>
      </c>
    </row>
    <row r="860" spans="1:9">
      <c r="A860" s="21" t="s">
        <v>4487</v>
      </c>
      <c r="B860" s="21">
        <v>1</v>
      </c>
      <c r="C860" s="21">
        <v>62.07</v>
      </c>
      <c r="D860" s="21" t="s">
        <v>4488</v>
      </c>
      <c r="E860" s="21" t="s">
        <v>4489</v>
      </c>
      <c r="F860" s="21">
        <v>1.0437632353494684</v>
      </c>
      <c r="G860" s="21">
        <v>0.65341147025382962</v>
      </c>
      <c r="H860" s="21">
        <v>0.74075801482300696</v>
      </c>
      <c r="I860" s="21">
        <v>9.1413867312526265E-2</v>
      </c>
    </row>
    <row r="861" spans="1:9">
      <c r="A861" s="21" t="s">
        <v>4490</v>
      </c>
      <c r="B861" s="21">
        <v>1</v>
      </c>
      <c r="C861" s="21">
        <v>85.94</v>
      </c>
      <c r="D861" s="21" t="s">
        <v>4491</v>
      </c>
      <c r="E861" s="21" t="s">
        <v>4492</v>
      </c>
      <c r="F861" s="21">
        <v>0.86903038260711707</v>
      </c>
      <c r="G861" s="21">
        <v>0.40423406891948704</v>
      </c>
      <c r="H861" s="21">
        <v>2.9978259731228669</v>
      </c>
      <c r="I861" s="21">
        <v>0.39079081325148257</v>
      </c>
    </row>
    <row r="862" spans="1:9">
      <c r="A862" s="21" t="s">
        <v>1792</v>
      </c>
      <c r="B862" s="21">
        <v>3</v>
      </c>
      <c r="C862" s="21">
        <v>142.47999999999999</v>
      </c>
      <c r="D862" s="21" t="s">
        <v>4493</v>
      </c>
      <c r="E862" s="21" t="s">
        <v>4494</v>
      </c>
      <c r="F862" s="21">
        <v>1.1575607981328047</v>
      </c>
      <c r="G862" s="21">
        <v>0.37694635494097167</v>
      </c>
      <c r="H862" s="21">
        <v>1.0094257224873717</v>
      </c>
      <c r="I862" s="21">
        <v>0.79336056400197819</v>
      </c>
    </row>
    <row r="863" spans="1:9">
      <c r="A863" s="21" t="s">
        <v>4495</v>
      </c>
      <c r="B863" s="21">
        <v>13</v>
      </c>
      <c r="C863" s="21">
        <v>520.33000000000004</v>
      </c>
      <c r="D863" s="21" t="s">
        <v>4496</v>
      </c>
      <c r="E863" s="21" t="s">
        <v>4497</v>
      </c>
      <c r="F863" s="21">
        <v>0.95222678218446855</v>
      </c>
      <c r="G863" s="21">
        <v>0.44340010286297887</v>
      </c>
      <c r="H863" s="21">
        <v>1.227102694175255</v>
      </c>
      <c r="I863" s="21">
        <v>0.25533110124453101</v>
      </c>
    </row>
    <row r="864" spans="1:9">
      <c r="A864" s="21" t="s">
        <v>1740</v>
      </c>
      <c r="B864" s="21">
        <v>4</v>
      </c>
      <c r="C864" s="21">
        <v>225.22</v>
      </c>
      <c r="D864" s="21" t="s">
        <v>4498</v>
      </c>
      <c r="E864" s="21" t="s">
        <v>4499</v>
      </c>
      <c r="F864" s="21">
        <v>0.95899451119675105</v>
      </c>
      <c r="G864" s="21">
        <v>0.79383573535212892</v>
      </c>
      <c r="H864" s="21">
        <v>0.69382538823164308</v>
      </c>
      <c r="I864" s="21">
        <v>0.29017932028722371</v>
      </c>
    </row>
    <row r="865" spans="1:9">
      <c r="A865" s="21" t="s">
        <v>4500</v>
      </c>
      <c r="B865" s="21">
        <v>3</v>
      </c>
      <c r="C865" s="21">
        <v>316.39</v>
      </c>
      <c r="D865" s="21" t="s">
        <v>4501</v>
      </c>
      <c r="E865" s="21" t="s">
        <v>4502</v>
      </c>
      <c r="F865" s="21">
        <v>0.94520174315126515</v>
      </c>
      <c r="G865" s="21">
        <v>0.13792143419545796</v>
      </c>
      <c r="H865" s="21">
        <v>0.88714488527798252</v>
      </c>
      <c r="I865" s="21">
        <v>0.53113380634534446</v>
      </c>
    </row>
    <row r="866" spans="1:9">
      <c r="A866" s="21" t="s">
        <v>4503</v>
      </c>
      <c r="B866" s="21">
        <v>3</v>
      </c>
      <c r="C866" s="21">
        <v>203.66</v>
      </c>
      <c r="D866" s="21" t="s">
        <v>4504</v>
      </c>
      <c r="E866" s="21" t="s">
        <v>4505</v>
      </c>
      <c r="F866" s="21">
        <v>0.97278340502881921</v>
      </c>
      <c r="G866" s="21">
        <v>0.5545716378127189</v>
      </c>
      <c r="H866" s="21">
        <v>0.84616726656226482</v>
      </c>
      <c r="I866" s="21">
        <v>0.25850071507719102</v>
      </c>
    </row>
    <row r="867" spans="1:9">
      <c r="A867" s="21" t="s">
        <v>1051</v>
      </c>
      <c r="B867" s="21">
        <v>2</v>
      </c>
      <c r="C867" s="21">
        <v>467.95</v>
      </c>
      <c r="D867" s="21" t="s">
        <v>4506</v>
      </c>
      <c r="E867" s="21" t="s">
        <v>4507</v>
      </c>
      <c r="F867" s="21">
        <v>0.7954717358379495</v>
      </c>
      <c r="G867" s="21">
        <v>0.42338949771970963</v>
      </c>
      <c r="H867" s="21">
        <v>1.3489361251866194</v>
      </c>
      <c r="I867" s="21">
        <v>0.48941178111399908</v>
      </c>
    </row>
    <row r="868" spans="1:9">
      <c r="A868" s="21" t="s">
        <v>4508</v>
      </c>
      <c r="B868" s="21">
        <v>14</v>
      </c>
      <c r="C868" s="21">
        <v>890.22</v>
      </c>
      <c r="D868" s="21" t="s">
        <v>4509</v>
      </c>
      <c r="E868" s="21" t="s">
        <v>4510</v>
      </c>
      <c r="F868" s="21">
        <v>0.99265665245402412</v>
      </c>
      <c r="G868" s="21">
        <v>8.7145835956301335E-2</v>
      </c>
      <c r="H868" s="21">
        <v>1.0967665882853606</v>
      </c>
      <c r="I868" s="21">
        <v>0.49473400027255837</v>
      </c>
    </row>
    <row r="869" spans="1:9">
      <c r="A869" s="21" t="s">
        <v>4511</v>
      </c>
      <c r="B869" s="21">
        <v>4</v>
      </c>
      <c r="C869" s="21">
        <v>162.91999999999999</v>
      </c>
      <c r="D869" s="21" t="s">
        <v>4512</v>
      </c>
      <c r="E869" s="21" t="s">
        <v>4513</v>
      </c>
      <c r="F869" s="21">
        <v>1.1296685201233863</v>
      </c>
      <c r="G869" s="21">
        <v>0.22207819382095884</v>
      </c>
      <c r="H869" s="21">
        <v>0.98131068131488886</v>
      </c>
      <c r="I869" s="21">
        <v>0.87402219537046055</v>
      </c>
    </row>
    <row r="870" spans="1:9">
      <c r="A870" s="21" t="s">
        <v>4514</v>
      </c>
      <c r="B870" s="21">
        <v>1</v>
      </c>
      <c r="C870" s="21">
        <v>48.2</v>
      </c>
      <c r="D870" s="21" t="s">
        <v>4515</v>
      </c>
      <c r="E870" s="21" t="s">
        <v>4516</v>
      </c>
      <c r="F870" s="21">
        <v>0.80318785817181593</v>
      </c>
      <c r="G870" s="21">
        <v>0.99906447398184306</v>
      </c>
      <c r="H870" s="21">
        <v>1.2025243744036527</v>
      </c>
      <c r="I870" s="21">
        <v>0.39861348603339275</v>
      </c>
    </row>
    <row r="871" spans="1:9">
      <c r="A871" s="21" t="s">
        <v>4517</v>
      </c>
      <c r="B871" s="21">
        <v>10</v>
      </c>
      <c r="C871" s="21">
        <v>553.58000000000004</v>
      </c>
      <c r="D871" s="21" t="s">
        <v>4518</v>
      </c>
      <c r="E871" s="21" t="s">
        <v>4519</v>
      </c>
      <c r="F871" s="21">
        <v>1.0683316724564067</v>
      </c>
      <c r="G871" s="21">
        <v>0.4648178952961653</v>
      </c>
      <c r="H871" s="21">
        <v>0.9064109053797319</v>
      </c>
      <c r="I871" s="21">
        <v>0.32197607758981811</v>
      </c>
    </row>
    <row r="872" spans="1:9">
      <c r="A872" s="21" t="s">
        <v>4520</v>
      </c>
      <c r="B872" s="21">
        <v>2</v>
      </c>
      <c r="C872" s="21">
        <v>97.27</v>
      </c>
      <c r="D872" s="21" t="s">
        <v>4521</v>
      </c>
      <c r="E872" s="21" t="s">
        <v>4522</v>
      </c>
      <c r="F872" s="21">
        <v>1.2610220707654767</v>
      </c>
      <c r="G872" s="21">
        <v>8.3917671580553244E-2</v>
      </c>
      <c r="H872" s="21">
        <v>1.2605600654102687</v>
      </c>
      <c r="I872" s="21">
        <v>0.50168931855770349</v>
      </c>
    </row>
    <row r="873" spans="1:9">
      <c r="A873" s="21" t="s">
        <v>4523</v>
      </c>
      <c r="B873" s="21">
        <v>2</v>
      </c>
      <c r="C873" s="21">
        <v>197.42</v>
      </c>
      <c r="D873" s="21" t="s">
        <v>4524</v>
      </c>
      <c r="E873" s="21" t="s">
        <v>4525</v>
      </c>
      <c r="F873" s="21">
        <v>1.3800552369727777</v>
      </c>
      <c r="G873" s="21">
        <v>9.4754688595612868E-2</v>
      </c>
      <c r="H873" s="21">
        <v>0.82212993433484105</v>
      </c>
      <c r="I873" s="21">
        <v>0.65878406043918147</v>
      </c>
    </row>
    <row r="874" spans="1:9">
      <c r="A874" s="21" t="s">
        <v>4526</v>
      </c>
      <c r="B874" s="21">
        <v>1</v>
      </c>
      <c r="C874" s="21">
        <v>84.92</v>
      </c>
      <c r="D874" s="21" t="s">
        <v>4527</v>
      </c>
      <c r="E874" s="21" t="s">
        <v>4528</v>
      </c>
      <c r="F874" s="21">
        <v>1.3346593663675028</v>
      </c>
      <c r="G874" s="21">
        <v>0.10522273530350104</v>
      </c>
      <c r="H874" s="21">
        <v>2.0990241168980863</v>
      </c>
      <c r="I874" s="21">
        <v>0.39091439753796697</v>
      </c>
    </row>
    <row r="875" spans="1:9">
      <c r="A875" s="21" t="s">
        <v>4529</v>
      </c>
      <c r="B875" s="21">
        <v>2</v>
      </c>
      <c r="C875" s="21">
        <v>69.92</v>
      </c>
      <c r="D875" s="21" t="s">
        <v>4530</v>
      </c>
      <c r="E875" s="21" t="s">
        <v>4531</v>
      </c>
      <c r="F875" s="21">
        <v>1.3542597053278178</v>
      </c>
      <c r="G875" s="21">
        <v>0.12906925055091448</v>
      </c>
      <c r="H875" s="21">
        <v>0.86112100212328768</v>
      </c>
      <c r="I875" s="21">
        <v>0.74149854407461602</v>
      </c>
    </row>
    <row r="876" spans="1:9">
      <c r="A876" s="21" t="s">
        <v>4532</v>
      </c>
      <c r="B876" s="21">
        <v>3</v>
      </c>
      <c r="C876" s="21">
        <v>163.59</v>
      </c>
      <c r="D876" s="21" t="s">
        <v>4533</v>
      </c>
      <c r="E876" s="21" t="s">
        <v>4534</v>
      </c>
      <c r="F876" s="21">
        <v>1.2816186603562105</v>
      </c>
      <c r="G876" s="21">
        <v>0.36236313974689444</v>
      </c>
      <c r="H876" s="21">
        <v>0.88769708215346965</v>
      </c>
      <c r="I876" s="21">
        <v>0.50618480402112342</v>
      </c>
    </row>
    <row r="877" spans="1:9">
      <c r="A877" s="21" t="s">
        <v>4535</v>
      </c>
      <c r="B877" s="21">
        <v>6</v>
      </c>
      <c r="C877" s="21">
        <v>654.33000000000004</v>
      </c>
      <c r="D877" s="21" t="s">
        <v>1836</v>
      </c>
      <c r="E877" s="21" t="s">
        <v>4536</v>
      </c>
      <c r="F877" s="21">
        <v>1.2204582032341831</v>
      </c>
      <c r="G877" s="21">
        <v>0.10118235692443442</v>
      </c>
      <c r="H877" s="21">
        <v>1.4208045357913046</v>
      </c>
      <c r="I877" s="21">
        <v>0.28113783267461989</v>
      </c>
    </row>
    <row r="878" spans="1:9">
      <c r="A878" s="21" t="s">
        <v>4537</v>
      </c>
      <c r="B878" s="21">
        <v>4</v>
      </c>
      <c r="C878" s="21">
        <v>156.57</v>
      </c>
      <c r="D878" s="21" t="s">
        <v>4538</v>
      </c>
      <c r="E878" s="21" t="s">
        <v>4539</v>
      </c>
      <c r="F878" s="21">
        <v>1.3471038374360962</v>
      </c>
      <c r="G878" s="21">
        <v>0.18131638249201334</v>
      </c>
      <c r="H878" s="21">
        <v>1.4531440837701479</v>
      </c>
      <c r="I878" s="21">
        <v>0.30817140443351515</v>
      </c>
    </row>
    <row r="879" spans="1:9">
      <c r="A879" s="21" t="s">
        <v>4540</v>
      </c>
      <c r="B879" s="21">
        <v>2</v>
      </c>
      <c r="C879" s="21">
        <v>85.97</v>
      </c>
      <c r="D879" s="21" t="s">
        <v>4541</v>
      </c>
      <c r="E879" s="21" t="s">
        <v>4542</v>
      </c>
      <c r="F879" s="21">
        <v>1.0853496268377647</v>
      </c>
      <c r="G879" s="21">
        <v>0.30414458088842444</v>
      </c>
      <c r="H879" s="21">
        <v>1.0678192839091125</v>
      </c>
      <c r="I879" s="21">
        <v>0.58138041466248969</v>
      </c>
    </row>
    <row r="880" spans="1:9">
      <c r="A880" s="21" t="s">
        <v>4543</v>
      </c>
      <c r="B880" s="21">
        <v>1</v>
      </c>
      <c r="C880" s="21">
        <v>35.22</v>
      </c>
      <c r="D880" s="21" t="s">
        <v>4544</v>
      </c>
      <c r="E880" s="21" t="s">
        <v>4545</v>
      </c>
      <c r="F880" s="21">
        <v>1.2425209181448924</v>
      </c>
      <c r="G880" s="21">
        <v>0.22202521648634085</v>
      </c>
      <c r="H880" s="21">
        <v>0.72511144198836386</v>
      </c>
      <c r="I880" s="21">
        <v>0.57093469817402154</v>
      </c>
    </row>
    <row r="881" spans="1:9">
      <c r="A881" s="21" t="s">
        <v>4546</v>
      </c>
      <c r="B881" s="21">
        <v>1</v>
      </c>
      <c r="C881" s="21">
        <v>73.39</v>
      </c>
      <c r="D881" s="21" t="s">
        <v>4547</v>
      </c>
      <c r="E881" s="21" t="s">
        <v>4548</v>
      </c>
      <c r="F881" s="21">
        <v>0.63356214533761457</v>
      </c>
      <c r="G881" s="21">
        <v>0.32575569449030733</v>
      </c>
      <c r="H881" s="21">
        <v>0.70192270912691135</v>
      </c>
      <c r="I881" s="21">
        <v>0.2124045768752926</v>
      </c>
    </row>
    <row r="882" spans="1:9">
      <c r="A882" s="21" t="s">
        <v>4549</v>
      </c>
      <c r="B882" s="21">
        <v>13</v>
      </c>
      <c r="C882" s="21">
        <v>696.65</v>
      </c>
      <c r="D882" s="21" t="s">
        <v>4550</v>
      </c>
      <c r="E882" s="21" t="s">
        <v>4551</v>
      </c>
      <c r="F882" s="21">
        <v>1.049202363384423</v>
      </c>
      <c r="G882" s="21">
        <v>0.27156726124776936</v>
      </c>
      <c r="H882" s="21">
        <v>1.0042857113063317</v>
      </c>
      <c r="I882" s="21">
        <v>0.81760045493648625</v>
      </c>
    </row>
    <row r="883" spans="1:9">
      <c r="A883" s="21" t="s">
        <v>4552</v>
      </c>
      <c r="B883" s="21">
        <v>2</v>
      </c>
      <c r="C883" s="21">
        <v>109.76</v>
      </c>
      <c r="D883" s="21" t="s">
        <v>4553</v>
      </c>
      <c r="E883" s="21" t="s">
        <v>4554</v>
      </c>
      <c r="F883" s="21">
        <v>1.3035903312704973</v>
      </c>
      <c r="G883" s="21">
        <v>0.11869198589397723</v>
      </c>
      <c r="H883" s="21">
        <v>1.0987923241780402</v>
      </c>
      <c r="I883" s="21">
        <v>0.70282817900063921</v>
      </c>
    </row>
    <row r="884" spans="1:9">
      <c r="A884" s="21" t="s">
        <v>4555</v>
      </c>
      <c r="B884" s="21">
        <v>2</v>
      </c>
      <c r="C884" s="21">
        <v>61.34</v>
      </c>
      <c r="D884" s="21" t="s">
        <v>4556</v>
      </c>
      <c r="E884" s="21" t="s">
        <v>4557</v>
      </c>
      <c r="F884" s="21">
        <v>0.89828877084546344</v>
      </c>
      <c r="G884" s="21">
        <v>0.74487386476363027</v>
      </c>
      <c r="H884" s="21">
        <v>2.25777857475788</v>
      </c>
      <c r="I884" s="21">
        <v>0.37889229183241691</v>
      </c>
    </row>
    <row r="885" spans="1:9">
      <c r="A885" s="21" t="s">
        <v>4558</v>
      </c>
      <c r="B885" s="21">
        <v>4</v>
      </c>
      <c r="C885" s="21">
        <v>257.33</v>
      </c>
      <c r="D885" s="21" t="s">
        <v>4559</v>
      </c>
      <c r="E885" s="21" t="s">
        <v>4560</v>
      </c>
      <c r="F885" s="21">
        <v>1.2268098057838881</v>
      </c>
      <c r="G885" s="21">
        <v>0.31144496086836543</v>
      </c>
      <c r="H885" s="21">
        <v>0.99635539294471054</v>
      </c>
      <c r="I885" s="21">
        <v>0.9858694103838338</v>
      </c>
    </row>
    <row r="886" spans="1:9">
      <c r="A886" s="21" t="s">
        <v>4561</v>
      </c>
      <c r="B886" s="21">
        <v>9</v>
      </c>
      <c r="C886" s="21">
        <v>553.49</v>
      </c>
      <c r="D886" s="21" t="s">
        <v>4562</v>
      </c>
      <c r="E886" s="21" t="s">
        <v>4563</v>
      </c>
      <c r="F886" s="21">
        <v>1.164949010497544</v>
      </c>
      <c r="G886" s="21">
        <v>0.31004178239402619</v>
      </c>
      <c r="H886" s="21">
        <v>0.96307841373970127</v>
      </c>
      <c r="I886" s="21">
        <v>0.68941558876003439</v>
      </c>
    </row>
    <row r="887" spans="1:9">
      <c r="A887" s="21" t="s">
        <v>4564</v>
      </c>
      <c r="B887" s="21">
        <v>2</v>
      </c>
      <c r="C887" s="21">
        <v>104.78</v>
      </c>
      <c r="D887" s="21" t="s">
        <v>4565</v>
      </c>
      <c r="E887" s="21" t="s">
        <v>4566</v>
      </c>
      <c r="F887" s="21">
        <v>0.91673122881951019</v>
      </c>
      <c r="G887" s="21">
        <v>0.17632197204917346</v>
      </c>
      <c r="H887" s="21">
        <v>0.77817585298317737</v>
      </c>
      <c r="I887" s="21">
        <v>0.20631929116296296</v>
      </c>
    </row>
    <row r="888" spans="1:9">
      <c r="A888" s="21" t="s">
        <v>4567</v>
      </c>
      <c r="B888" s="21">
        <v>8</v>
      </c>
      <c r="C888" s="21">
        <v>526.72</v>
      </c>
      <c r="D888" s="21" t="s">
        <v>4568</v>
      </c>
      <c r="E888" s="21" t="s">
        <v>4569</v>
      </c>
      <c r="F888" s="21">
        <v>1.0502218236628007</v>
      </c>
      <c r="G888" s="21">
        <v>0.27931876877282391</v>
      </c>
      <c r="H888" s="21">
        <v>1.4065025380637275</v>
      </c>
      <c r="I888" s="21">
        <v>0.28230488197172066</v>
      </c>
    </row>
    <row r="889" spans="1:9">
      <c r="A889" s="21" t="s">
        <v>4570</v>
      </c>
      <c r="B889" s="21">
        <v>1</v>
      </c>
      <c r="C889" s="21">
        <v>46.37</v>
      </c>
      <c r="D889" s="21" t="s">
        <v>4571</v>
      </c>
      <c r="E889" s="21" t="s">
        <v>4572</v>
      </c>
      <c r="F889" s="21">
        <v>0.97190660800891937</v>
      </c>
      <c r="G889" s="21">
        <v>0.35262072516409398</v>
      </c>
      <c r="H889" s="21">
        <v>1.0261755074169603</v>
      </c>
      <c r="I889" s="21">
        <v>0.93092051983151991</v>
      </c>
    </row>
    <row r="890" spans="1:9">
      <c r="A890" s="21" t="s">
        <v>4573</v>
      </c>
      <c r="B890" s="21">
        <v>1</v>
      </c>
      <c r="C890" s="21">
        <v>32.85</v>
      </c>
      <c r="D890" s="21" t="s">
        <v>4574</v>
      </c>
      <c r="E890" s="21" t="s">
        <v>4575</v>
      </c>
      <c r="F890" s="21">
        <v>1.290167850191509</v>
      </c>
      <c r="G890" s="21">
        <v>0.64915391041157477</v>
      </c>
      <c r="H890" s="21">
        <v>1.1046508767228143</v>
      </c>
      <c r="I890" s="21">
        <v>0.33071489321766406</v>
      </c>
    </row>
    <row r="891" spans="1:9">
      <c r="A891" s="21" t="s">
        <v>4576</v>
      </c>
      <c r="B891" s="21">
        <v>9</v>
      </c>
      <c r="C891" s="21">
        <v>663.49</v>
      </c>
      <c r="D891" s="21" t="s">
        <v>4577</v>
      </c>
      <c r="E891" s="21" t="s">
        <v>4578</v>
      </c>
      <c r="F891" s="21">
        <v>1.0014666862728236</v>
      </c>
      <c r="G891" s="21">
        <v>0.42179041879869938</v>
      </c>
      <c r="H891" s="21">
        <v>0.88518942798237343</v>
      </c>
      <c r="I891" s="21">
        <v>0.39814520426805355</v>
      </c>
    </row>
    <row r="892" spans="1:9">
      <c r="A892" s="21" t="s">
        <v>4579</v>
      </c>
      <c r="B892" s="21">
        <v>8</v>
      </c>
      <c r="C892" s="21">
        <v>485.12</v>
      </c>
      <c r="D892" s="21" t="s">
        <v>4580</v>
      </c>
      <c r="E892" s="21" t="s">
        <v>4581</v>
      </c>
      <c r="F892" s="21">
        <v>0.96526349776169873</v>
      </c>
      <c r="G892" s="21">
        <v>0.79866304773044505</v>
      </c>
      <c r="H892" s="21">
        <v>1.8036923726768594</v>
      </c>
      <c r="I892" s="21">
        <v>0.37542524971078739</v>
      </c>
    </row>
    <row r="893" spans="1:9">
      <c r="A893" s="21" t="s">
        <v>733</v>
      </c>
      <c r="B893" s="21">
        <v>2</v>
      </c>
      <c r="C893" s="21">
        <v>80.260000000000005</v>
      </c>
      <c r="D893" s="21" t="s">
        <v>4582</v>
      </c>
      <c r="E893" s="21" t="s">
        <v>4583</v>
      </c>
      <c r="F893" s="21">
        <v>0.86137291724972176</v>
      </c>
      <c r="G893" s="21">
        <v>0.78220178861083278</v>
      </c>
      <c r="H893" s="21">
        <v>0.73128670018107622</v>
      </c>
      <c r="I893" s="21">
        <v>0.12101745471734106</v>
      </c>
    </row>
    <row r="894" spans="1:9">
      <c r="A894" s="21" t="s">
        <v>4584</v>
      </c>
      <c r="B894" s="21">
        <v>5</v>
      </c>
      <c r="C894" s="21">
        <v>211.7</v>
      </c>
      <c r="D894" s="21" t="s">
        <v>4585</v>
      </c>
      <c r="E894" s="21" t="s">
        <v>4586</v>
      </c>
      <c r="F894" s="21">
        <v>1.1608821444501927</v>
      </c>
      <c r="G894" s="21">
        <v>8.7337590535423268E-2</v>
      </c>
      <c r="H894" s="21">
        <v>1.1926586275628746</v>
      </c>
      <c r="I894" s="21">
        <v>0.42915228434600805</v>
      </c>
    </row>
    <row r="895" spans="1:9">
      <c r="A895" s="21" t="s">
        <v>4587</v>
      </c>
      <c r="B895" s="21">
        <v>2</v>
      </c>
      <c r="C895" s="21">
        <v>699.68</v>
      </c>
      <c r="D895" s="21" t="s">
        <v>4588</v>
      </c>
      <c r="E895" s="21" t="s">
        <v>4589</v>
      </c>
      <c r="F895" s="21">
        <v>1.1539930266334626</v>
      </c>
      <c r="G895" s="21">
        <v>0.56132078993312162</v>
      </c>
      <c r="H895" s="21">
        <v>0.97585302591985112</v>
      </c>
      <c r="I895" s="21">
        <v>0.58566384167926511</v>
      </c>
    </row>
    <row r="896" spans="1:9">
      <c r="A896" s="21" t="s">
        <v>4590</v>
      </c>
      <c r="B896" s="21">
        <v>8</v>
      </c>
      <c r="C896" s="21">
        <v>423.71</v>
      </c>
      <c r="D896" s="21" t="s">
        <v>4591</v>
      </c>
      <c r="E896" s="21" t="s">
        <v>4592</v>
      </c>
      <c r="F896" s="21">
        <v>0.91053172376560976</v>
      </c>
      <c r="G896" s="21">
        <v>0.19199924512243077</v>
      </c>
      <c r="H896" s="21">
        <v>0.69602936279397232</v>
      </c>
      <c r="I896" s="21">
        <v>0.22426762116972512</v>
      </c>
    </row>
    <row r="897" spans="1:9">
      <c r="A897" s="21" t="s">
        <v>4593</v>
      </c>
      <c r="B897" s="21">
        <v>16</v>
      </c>
      <c r="C897" s="21">
        <v>1397.91</v>
      </c>
      <c r="D897" s="21" t="s">
        <v>1834</v>
      </c>
      <c r="E897" s="21" t="s">
        <v>4594</v>
      </c>
      <c r="F897" s="21">
        <v>0.94213968871021747</v>
      </c>
      <c r="G897" s="21">
        <v>0.81905425872333293</v>
      </c>
      <c r="H897" s="21">
        <v>1.3095309516903229</v>
      </c>
      <c r="I897" s="21">
        <v>0.34690915550724843</v>
      </c>
    </row>
    <row r="898" spans="1:9">
      <c r="A898" s="21" t="s">
        <v>4595</v>
      </c>
      <c r="B898" s="21">
        <v>3</v>
      </c>
      <c r="C898" s="21">
        <v>126.71</v>
      </c>
      <c r="D898" s="21" t="s">
        <v>4596</v>
      </c>
      <c r="E898" s="21" t="s">
        <v>4597</v>
      </c>
      <c r="F898" s="21">
        <v>0.95553004332811153</v>
      </c>
      <c r="G898" s="21">
        <v>0.60459540630552167</v>
      </c>
      <c r="H898" s="21">
        <v>1.7975737384681438</v>
      </c>
      <c r="I898" s="21">
        <v>0.37323136968197179</v>
      </c>
    </row>
    <row r="899" spans="1:9">
      <c r="A899" s="21" t="s">
        <v>4598</v>
      </c>
      <c r="B899" s="21">
        <v>3</v>
      </c>
      <c r="C899" s="21">
        <v>138.46</v>
      </c>
      <c r="D899" s="21" t="s">
        <v>4599</v>
      </c>
      <c r="E899" s="21" t="s">
        <v>4600</v>
      </c>
      <c r="F899" s="21">
        <v>1.1631524709443015</v>
      </c>
      <c r="G899" s="21">
        <v>0.19434851150190108</v>
      </c>
      <c r="H899" s="21">
        <v>1.0567613368184594</v>
      </c>
      <c r="I899" s="21">
        <v>0.36376522941515915</v>
      </c>
    </row>
    <row r="900" spans="1:9">
      <c r="A900" s="21" t="s">
        <v>4601</v>
      </c>
      <c r="B900" s="21">
        <v>1</v>
      </c>
      <c r="C900" s="21">
        <v>30.43</v>
      </c>
      <c r="D900" s="21" t="s">
        <v>4602</v>
      </c>
      <c r="E900" s="21" t="s">
        <v>4603</v>
      </c>
      <c r="F900" s="21">
        <v>0.8561977943598037</v>
      </c>
      <c r="G900" s="21">
        <v>0.51930203724411628</v>
      </c>
      <c r="H900" s="21">
        <v>1.4343955663418464</v>
      </c>
      <c r="I900" s="21">
        <v>0.42663778691695531</v>
      </c>
    </row>
    <row r="901" spans="1:9">
      <c r="A901" s="21" t="s">
        <v>4604</v>
      </c>
      <c r="B901" s="21">
        <v>3</v>
      </c>
      <c r="C901" s="21">
        <v>194.92</v>
      </c>
      <c r="D901" s="21" t="s">
        <v>4605</v>
      </c>
      <c r="E901" s="21" t="s">
        <v>4606</v>
      </c>
      <c r="F901" s="21">
        <v>0.94787511021778159</v>
      </c>
      <c r="G901" s="21">
        <v>0.61143743581108467</v>
      </c>
      <c r="H901" s="21">
        <v>1.5554382492960652</v>
      </c>
      <c r="I901" s="21">
        <v>0.39499209530172802</v>
      </c>
    </row>
    <row r="902" spans="1:9">
      <c r="A902" s="21" t="s">
        <v>4607</v>
      </c>
      <c r="B902" s="21">
        <v>1</v>
      </c>
      <c r="C902" s="21">
        <v>80.7</v>
      </c>
      <c r="D902" s="21" t="s">
        <v>4608</v>
      </c>
      <c r="E902" s="21" t="s">
        <v>4609</v>
      </c>
      <c r="F902" s="21">
        <v>1.4945668682127284</v>
      </c>
      <c r="G902" s="21">
        <v>5.3565809035309886E-2</v>
      </c>
      <c r="H902" s="21">
        <v>2.0772324981148134</v>
      </c>
      <c r="I902" s="21">
        <v>0.36751339138213723</v>
      </c>
    </row>
    <row r="903" spans="1:9">
      <c r="A903" s="21" t="s">
        <v>4610</v>
      </c>
      <c r="B903" s="21">
        <v>7</v>
      </c>
      <c r="C903" s="21">
        <v>354.86</v>
      </c>
      <c r="D903" s="21" t="s">
        <v>4611</v>
      </c>
      <c r="E903" s="21" t="s">
        <v>4612</v>
      </c>
      <c r="F903" s="21">
        <v>0.8295229609357031</v>
      </c>
      <c r="G903" s="21">
        <v>0.2271158472943885</v>
      </c>
      <c r="H903" s="21">
        <v>1.6345988496343349</v>
      </c>
      <c r="I903" s="21">
        <v>0.46607510980968342</v>
      </c>
    </row>
    <row r="904" spans="1:9">
      <c r="A904" s="21" t="s">
        <v>4613</v>
      </c>
      <c r="B904" s="21">
        <v>4</v>
      </c>
      <c r="C904" s="21">
        <v>182.05</v>
      </c>
      <c r="D904" s="21" t="s">
        <v>4614</v>
      </c>
      <c r="E904" s="21" t="s">
        <v>4615</v>
      </c>
      <c r="F904" s="21">
        <v>1.1894005338071527</v>
      </c>
      <c r="G904" s="21">
        <v>0.42584430520161187</v>
      </c>
      <c r="H904" s="21">
        <v>0.81333045695357631</v>
      </c>
      <c r="I904" s="21">
        <v>0.47031111631240829</v>
      </c>
    </row>
    <row r="905" spans="1:9">
      <c r="A905" s="21" t="s">
        <v>4616</v>
      </c>
      <c r="B905" s="21">
        <v>1</v>
      </c>
      <c r="C905" s="21">
        <v>31.63</v>
      </c>
      <c r="D905" s="21" t="s">
        <v>4617</v>
      </c>
      <c r="E905" s="21" t="s">
        <v>4618</v>
      </c>
      <c r="F905" s="21">
        <v>1.3457701745302859</v>
      </c>
      <c r="G905" s="21">
        <v>0.71253299584151431</v>
      </c>
      <c r="H905" s="21">
        <v>0.93860884139477274</v>
      </c>
      <c r="I905" s="21">
        <v>0.66582803968293869</v>
      </c>
    </row>
    <row r="906" spans="1:9">
      <c r="A906" s="21" t="s">
        <v>4619</v>
      </c>
      <c r="B906" s="21">
        <v>1</v>
      </c>
      <c r="C906" s="21">
        <v>52.84</v>
      </c>
      <c r="D906" s="21" t="s">
        <v>4620</v>
      </c>
      <c r="E906" s="21" t="s">
        <v>4621</v>
      </c>
      <c r="F906" s="21">
        <v>1.3769719859629972</v>
      </c>
      <c r="G906" s="21">
        <v>0.49628124203022578</v>
      </c>
      <c r="H906" s="21">
        <v>1.0036373040198088</v>
      </c>
      <c r="I906" s="21">
        <v>0.98460169248128104</v>
      </c>
    </row>
    <row r="907" spans="1:9">
      <c r="A907" s="21" t="s">
        <v>4622</v>
      </c>
      <c r="B907" s="21">
        <v>1</v>
      </c>
      <c r="C907" s="21">
        <v>34.380000000000003</v>
      </c>
      <c r="D907" s="21" t="s">
        <v>4623</v>
      </c>
      <c r="E907" s="21" t="s">
        <v>4624</v>
      </c>
      <c r="F907" s="21">
        <v>0.85522398920110043</v>
      </c>
      <c r="G907" s="21">
        <v>0.4630823567544044</v>
      </c>
      <c r="H907" s="21">
        <v>0.90303891063003972</v>
      </c>
      <c r="I907" s="21">
        <v>0.46327922340105365</v>
      </c>
    </row>
    <row r="908" spans="1:9">
      <c r="A908" s="21" t="s">
        <v>4625</v>
      </c>
      <c r="B908" s="21">
        <v>3</v>
      </c>
      <c r="C908" s="21">
        <v>179.94</v>
      </c>
      <c r="D908" s="21" t="s">
        <v>4626</v>
      </c>
      <c r="E908" s="21" t="s">
        <v>4627</v>
      </c>
      <c r="F908" s="21">
        <v>1.0383302894113489</v>
      </c>
      <c r="G908" s="21">
        <v>0.26672644814664048</v>
      </c>
      <c r="H908" s="21">
        <v>0.94085184553526524</v>
      </c>
      <c r="I908" s="21">
        <v>0.55802585888794731</v>
      </c>
    </row>
    <row r="909" spans="1:9">
      <c r="A909" s="21" t="s">
        <v>4628</v>
      </c>
      <c r="B909" s="21">
        <v>19</v>
      </c>
      <c r="C909" s="21">
        <v>953.15</v>
      </c>
      <c r="D909" s="21" t="s">
        <v>4629</v>
      </c>
      <c r="E909" s="21" t="s">
        <v>4630</v>
      </c>
      <c r="F909" s="21">
        <v>0.90755981804558949</v>
      </c>
      <c r="G909" s="21">
        <v>0.27096947752111022</v>
      </c>
      <c r="H909" s="21">
        <v>1.2469880672941891</v>
      </c>
      <c r="I909" s="21">
        <v>0.46424729137444065</v>
      </c>
    </row>
    <row r="910" spans="1:9">
      <c r="A910" s="21" t="s">
        <v>4631</v>
      </c>
      <c r="B910" s="21">
        <v>23</v>
      </c>
      <c r="C910" s="21">
        <v>1727.42</v>
      </c>
      <c r="D910" s="21" t="s">
        <v>4632</v>
      </c>
      <c r="E910" s="21" t="s">
        <v>4633</v>
      </c>
      <c r="F910" s="21">
        <v>1.6667683646086116</v>
      </c>
      <c r="G910" s="21">
        <v>0.21676355571402156</v>
      </c>
      <c r="H910" s="21">
        <v>7.8296679135731493</v>
      </c>
      <c r="I910" s="21">
        <v>0.38579695051555313</v>
      </c>
    </row>
    <row r="911" spans="1:9">
      <c r="A911" s="21" t="s">
        <v>4634</v>
      </c>
      <c r="B911" s="21">
        <v>2</v>
      </c>
      <c r="C911" s="21">
        <v>143.59</v>
      </c>
      <c r="D911" s="21" t="s">
        <v>4635</v>
      </c>
      <c r="E911" s="21" t="s">
        <v>4636</v>
      </c>
      <c r="F911" s="21">
        <v>1.3760902503648222</v>
      </c>
      <c r="G911" s="21">
        <v>0.21076190909368092</v>
      </c>
      <c r="H911" s="21">
        <v>1.0592676410014319</v>
      </c>
      <c r="I911" s="21">
        <v>0.80653541846499144</v>
      </c>
    </row>
    <row r="912" spans="1:9">
      <c r="A912" s="21" t="s">
        <v>4637</v>
      </c>
      <c r="B912" s="21">
        <v>3</v>
      </c>
      <c r="C912" s="21">
        <v>151.57</v>
      </c>
      <c r="D912" s="21" t="s">
        <v>4638</v>
      </c>
      <c r="E912" s="21" t="s">
        <v>4639</v>
      </c>
      <c r="F912" s="21">
        <v>1.2198501019243193</v>
      </c>
      <c r="G912" s="21">
        <v>0.26503998473687018</v>
      </c>
      <c r="H912" s="21">
        <v>1.2368899584050688</v>
      </c>
      <c r="I912" s="21">
        <v>0.10480365352985731</v>
      </c>
    </row>
    <row r="913" spans="1:9">
      <c r="A913" s="21" t="s">
        <v>4640</v>
      </c>
      <c r="B913" s="21">
        <v>2</v>
      </c>
      <c r="C913" s="21">
        <v>73.11</v>
      </c>
      <c r="D913" s="21" t="s">
        <v>4641</v>
      </c>
      <c r="E913" s="21" t="s">
        <v>4642</v>
      </c>
      <c r="F913" s="21">
        <v>0.77568602256945718</v>
      </c>
      <c r="G913" s="21">
        <v>0.28979112273799584</v>
      </c>
      <c r="H913" s="21">
        <v>0.93063974763387591</v>
      </c>
      <c r="I913" s="21">
        <v>0.60177953046112265</v>
      </c>
    </row>
    <row r="914" spans="1:9">
      <c r="A914" s="21" t="s">
        <v>4643</v>
      </c>
      <c r="B914" s="21">
        <v>6</v>
      </c>
      <c r="C914" s="21">
        <v>384.09</v>
      </c>
      <c r="D914" s="21" t="s">
        <v>4644</v>
      </c>
      <c r="E914" s="21" t="s">
        <v>4645</v>
      </c>
      <c r="F914" s="21">
        <v>0.88483372689923334</v>
      </c>
      <c r="G914" s="21">
        <v>0.61765756798888027</v>
      </c>
      <c r="H914" s="21">
        <v>1.7501878121503616</v>
      </c>
      <c r="I914" s="21">
        <v>0.41613981183247711</v>
      </c>
    </row>
    <row r="915" spans="1:9">
      <c r="A915" s="21" t="s">
        <v>4646</v>
      </c>
      <c r="B915" s="21">
        <v>7</v>
      </c>
      <c r="C915" s="21">
        <v>304.49</v>
      </c>
      <c r="D915" s="21" t="s">
        <v>4647</v>
      </c>
      <c r="E915" s="21" t="s">
        <v>4648</v>
      </c>
      <c r="F915" s="21">
        <v>1.0875943771731911</v>
      </c>
      <c r="G915" s="21">
        <v>0.74161945472720703</v>
      </c>
      <c r="H915" s="21">
        <v>0.88793039228687431</v>
      </c>
      <c r="I915" s="21">
        <v>0.36060421168542683</v>
      </c>
    </row>
    <row r="916" spans="1:9">
      <c r="A916" s="21" t="s">
        <v>4649</v>
      </c>
      <c r="B916" s="21">
        <v>3</v>
      </c>
      <c r="C916" s="21">
        <v>3223.63</v>
      </c>
      <c r="D916" s="21" t="s">
        <v>4650</v>
      </c>
      <c r="E916" s="21" t="s">
        <v>4651</v>
      </c>
      <c r="F916" s="21">
        <v>0.83055696556579395</v>
      </c>
      <c r="G916" s="21">
        <v>0.92571056054629219</v>
      </c>
      <c r="H916" s="21">
        <v>1.5258605662407436</v>
      </c>
      <c r="I916" s="21">
        <v>0.37163263181759043</v>
      </c>
    </row>
    <row r="917" spans="1:9">
      <c r="A917" s="21" t="s">
        <v>4652</v>
      </c>
      <c r="B917" s="21">
        <v>2</v>
      </c>
      <c r="C917" s="21">
        <v>91.15</v>
      </c>
      <c r="D917" s="21" t="s">
        <v>4653</v>
      </c>
      <c r="E917" s="21" t="s">
        <v>4654</v>
      </c>
      <c r="F917" s="21">
        <v>1.1906117766835791</v>
      </c>
      <c r="G917" s="21">
        <v>0.41792519461199912</v>
      </c>
      <c r="H917" s="21">
        <v>0.94699281972434413</v>
      </c>
      <c r="I917" s="21">
        <v>0.76530972011004661</v>
      </c>
    </row>
    <row r="918" spans="1:9">
      <c r="A918" s="21" t="s">
        <v>4655</v>
      </c>
      <c r="B918" s="21">
        <v>3</v>
      </c>
      <c r="C918" s="21">
        <v>107.3</v>
      </c>
      <c r="D918" s="21" t="s">
        <v>4656</v>
      </c>
      <c r="E918" s="21" t="s">
        <v>4657</v>
      </c>
      <c r="F918" s="21">
        <v>1.119835447218662</v>
      </c>
      <c r="G918" s="21">
        <v>0.56834995267179345</v>
      </c>
      <c r="H918" s="21">
        <v>1.4538797775373196</v>
      </c>
      <c r="I918" s="21">
        <v>0.34557850218203146</v>
      </c>
    </row>
    <row r="919" spans="1:9">
      <c r="A919" s="21" t="s">
        <v>4658</v>
      </c>
      <c r="B919" s="21">
        <v>7</v>
      </c>
      <c r="C919" s="21">
        <v>327.88</v>
      </c>
      <c r="D919" s="21" t="s">
        <v>1824</v>
      </c>
      <c r="E919" s="21" t="s">
        <v>4659</v>
      </c>
      <c r="F919" s="21">
        <v>1.1440510407508997</v>
      </c>
      <c r="G919" s="21">
        <v>0.46506309099216098</v>
      </c>
      <c r="H919" s="21">
        <v>0.99755080954285036</v>
      </c>
      <c r="I919" s="21">
        <v>0.96819483586349286</v>
      </c>
    </row>
    <row r="920" spans="1:9">
      <c r="A920" s="21" t="s">
        <v>4660</v>
      </c>
      <c r="B920" s="21">
        <v>8</v>
      </c>
      <c r="C920" s="21">
        <v>563.61</v>
      </c>
      <c r="D920" s="21" t="s">
        <v>4661</v>
      </c>
      <c r="E920" s="21" t="s">
        <v>4662</v>
      </c>
      <c r="F920" s="21">
        <v>0.87327118643931934</v>
      </c>
      <c r="G920" s="21">
        <v>0.91158119261791837</v>
      </c>
      <c r="H920" s="21">
        <v>1.8030022728028863</v>
      </c>
      <c r="I920" s="21">
        <v>0.40426062527001211</v>
      </c>
    </row>
    <row r="921" spans="1:9">
      <c r="A921" s="21" t="s">
        <v>4663</v>
      </c>
      <c r="B921" s="21">
        <v>2</v>
      </c>
      <c r="C921" s="21">
        <v>87.03</v>
      </c>
      <c r="D921" s="21" t="s">
        <v>4664</v>
      </c>
      <c r="E921" s="21" t="s">
        <v>4665</v>
      </c>
      <c r="F921" s="21">
        <v>1.2659520237808786</v>
      </c>
      <c r="G921" s="21">
        <v>0.22392235292494025</v>
      </c>
      <c r="H921" s="21">
        <v>1.2450943295060548</v>
      </c>
      <c r="I921" s="21">
        <v>0.27919231415561946</v>
      </c>
    </row>
    <row r="922" spans="1:9">
      <c r="A922" s="21" t="s">
        <v>4666</v>
      </c>
      <c r="B922" s="21">
        <v>1</v>
      </c>
      <c r="C922" s="21">
        <v>39.159999999999997</v>
      </c>
      <c r="D922" s="21" t="s">
        <v>4667</v>
      </c>
      <c r="E922" s="21" t="s">
        <v>4668</v>
      </c>
      <c r="F922" s="21">
        <v>1.0915430681595384</v>
      </c>
      <c r="G922" s="21">
        <v>0.14489331521743407</v>
      </c>
      <c r="H922" s="21">
        <v>0.97303850108647627</v>
      </c>
      <c r="I922" s="21">
        <v>0.90189054040854044</v>
      </c>
    </row>
    <row r="923" spans="1:9">
      <c r="A923" s="21" t="s">
        <v>4669</v>
      </c>
      <c r="B923" s="21">
        <v>7</v>
      </c>
      <c r="C923" s="21">
        <v>469.33</v>
      </c>
      <c r="D923" s="21" t="s">
        <v>4670</v>
      </c>
      <c r="E923" s="21" t="s">
        <v>4671</v>
      </c>
      <c r="F923" s="21">
        <v>1.1495705996626553</v>
      </c>
      <c r="G923" s="21">
        <v>0.14167677427952199</v>
      </c>
      <c r="H923" s="21">
        <v>1.1747141783943333</v>
      </c>
      <c r="I923" s="21">
        <v>0.29879435756336237</v>
      </c>
    </row>
    <row r="924" spans="1:9">
      <c r="A924" s="21" t="s">
        <v>4672</v>
      </c>
      <c r="B924" s="21">
        <v>1</v>
      </c>
      <c r="C924" s="21">
        <v>60</v>
      </c>
      <c r="D924" s="21" t="s">
        <v>4673</v>
      </c>
      <c r="E924" s="21" t="s">
        <v>4674</v>
      </c>
      <c r="F924" s="21">
        <v>0.79093429527974701</v>
      </c>
      <c r="G924" s="21">
        <v>0.65750717244228585</v>
      </c>
      <c r="H924" s="21">
        <v>1.5292109699029701</v>
      </c>
      <c r="I924" s="21">
        <v>0.39319331036233446</v>
      </c>
    </row>
    <row r="925" spans="1:9">
      <c r="A925" s="21" t="s">
        <v>4675</v>
      </c>
      <c r="B925" s="21">
        <v>1</v>
      </c>
      <c r="C925" s="21">
        <v>34.04</v>
      </c>
      <c r="D925" s="21" t="s">
        <v>4676</v>
      </c>
      <c r="E925" s="21" t="s">
        <v>4677</v>
      </c>
      <c r="F925" s="21">
        <v>2.7481432771193854</v>
      </c>
      <c r="G925" s="21">
        <v>3.4228727360304211E-2</v>
      </c>
      <c r="H925" s="21">
        <v>1.2919130586857548</v>
      </c>
      <c r="I925" s="21">
        <v>0.72879044226119849</v>
      </c>
    </row>
    <row r="926" spans="1:9">
      <c r="A926" s="21" t="s">
        <v>4678</v>
      </c>
      <c r="B926" s="21">
        <v>34</v>
      </c>
      <c r="C926" s="21">
        <v>2024.66</v>
      </c>
      <c r="D926" s="21" t="s">
        <v>4679</v>
      </c>
      <c r="E926" s="21" t="s">
        <v>4680</v>
      </c>
      <c r="F926" s="21">
        <v>0.96065537775711229</v>
      </c>
      <c r="G926" s="21">
        <v>0.59262602513620743</v>
      </c>
      <c r="H926" s="21">
        <v>1.2250451750481484</v>
      </c>
      <c r="I926" s="21">
        <v>0.38754554512996348</v>
      </c>
    </row>
    <row r="927" spans="1:9">
      <c r="A927" s="21" t="s">
        <v>4681</v>
      </c>
      <c r="B927" s="21">
        <v>1</v>
      </c>
      <c r="C927" s="21">
        <v>43.86</v>
      </c>
      <c r="D927" s="21" t="s">
        <v>4682</v>
      </c>
      <c r="E927" s="21" t="s">
        <v>4683</v>
      </c>
      <c r="F927" s="21">
        <v>0.63724877414624137</v>
      </c>
      <c r="G927" s="21">
        <v>0.35259318515411303</v>
      </c>
      <c r="H927" s="21">
        <v>0.91510095246220868</v>
      </c>
      <c r="I927" s="21">
        <v>0.82429908589713707</v>
      </c>
    </row>
    <row r="928" spans="1:9">
      <c r="A928" s="21" t="s">
        <v>4684</v>
      </c>
      <c r="B928" s="21">
        <v>2</v>
      </c>
      <c r="C928" s="21">
        <v>95.61</v>
      </c>
      <c r="D928" s="21" t="s">
        <v>4685</v>
      </c>
      <c r="E928" s="21" t="s">
        <v>4686</v>
      </c>
      <c r="F928" s="21">
        <v>0.8610825505723233</v>
      </c>
      <c r="G928" s="21">
        <v>0.40100484731772196</v>
      </c>
      <c r="H928" s="21">
        <v>1.3491354162192808</v>
      </c>
      <c r="I928" s="21">
        <v>0.46348837741111654</v>
      </c>
    </row>
    <row r="929" spans="1:9">
      <c r="A929" s="21" t="s">
        <v>4687</v>
      </c>
      <c r="B929" s="21">
        <v>1</v>
      </c>
      <c r="C929" s="21">
        <v>39.11</v>
      </c>
      <c r="D929" s="21" t="s">
        <v>4688</v>
      </c>
      <c r="E929" s="21" t="s">
        <v>4689</v>
      </c>
      <c r="F929" s="21">
        <v>0.95085948098909057</v>
      </c>
      <c r="G929" s="21">
        <v>0.6844109184561229</v>
      </c>
      <c r="H929" s="21">
        <v>1.9296271228115414</v>
      </c>
      <c r="I929" s="21">
        <v>0.38470029499658348</v>
      </c>
    </row>
    <row r="930" spans="1:9">
      <c r="A930" s="21" t="s">
        <v>4690</v>
      </c>
      <c r="B930" s="21">
        <v>1</v>
      </c>
      <c r="C930" s="21">
        <v>41.88</v>
      </c>
      <c r="D930" s="21" t="s">
        <v>4691</v>
      </c>
      <c r="E930" s="21" t="s">
        <v>4692</v>
      </c>
      <c r="F930" s="21">
        <v>1.1044370026695658</v>
      </c>
      <c r="G930" s="21">
        <v>0.52856492929691701</v>
      </c>
      <c r="H930" s="21">
        <v>1.6668923634184254</v>
      </c>
      <c r="I930" s="21">
        <v>0.23246554590145313</v>
      </c>
    </row>
    <row r="931" spans="1:9">
      <c r="A931" s="21" t="s">
        <v>4693</v>
      </c>
      <c r="B931" s="21">
        <v>2</v>
      </c>
      <c r="C931" s="21">
        <v>93.12</v>
      </c>
      <c r="D931" s="21" t="s">
        <v>4694</v>
      </c>
      <c r="E931" s="21" t="s">
        <v>4695</v>
      </c>
      <c r="F931" s="21">
        <v>2.4778522735213211</v>
      </c>
      <c r="G931" s="21">
        <v>7.3153983274332257E-2</v>
      </c>
      <c r="H931" s="21">
        <v>6.0049319967324024</v>
      </c>
      <c r="I931" s="21">
        <v>0.42808745307842389</v>
      </c>
    </row>
    <row r="932" spans="1:9">
      <c r="A932" s="21" t="s">
        <v>4696</v>
      </c>
      <c r="B932" s="21">
        <v>1</v>
      </c>
      <c r="C932" s="21">
        <v>58.37</v>
      </c>
      <c r="D932" s="21" t="s">
        <v>4697</v>
      </c>
      <c r="E932" s="21" t="s">
        <v>4698</v>
      </c>
      <c r="F932" s="21">
        <v>1.0054130001073751</v>
      </c>
      <c r="G932" s="21">
        <v>0.48624346066595947</v>
      </c>
      <c r="H932" s="21">
        <v>1.6756365845661274</v>
      </c>
      <c r="I932" s="21">
        <v>0.31540351231640651</v>
      </c>
    </row>
    <row r="933" spans="1:9">
      <c r="A933" s="21" t="s">
        <v>4699</v>
      </c>
      <c r="B933" s="21">
        <v>1</v>
      </c>
      <c r="C933" s="21">
        <v>42.85</v>
      </c>
      <c r="D933" s="21" t="s">
        <v>4700</v>
      </c>
      <c r="E933" s="21" t="s">
        <v>4701</v>
      </c>
      <c r="F933" s="21">
        <v>0.8096895426162356</v>
      </c>
      <c r="G933" s="21">
        <v>0.77029039264586097</v>
      </c>
      <c r="H933" s="21">
        <v>1.4155506813028902</v>
      </c>
      <c r="I933" s="21">
        <v>0.46003136488812196</v>
      </c>
    </row>
    <row r="934" spans="1:9">
      <c r="A934" s="21" t="s">
        <v>4702</v>
      </c>
      <c r="B934" s="21">
        <v>4</v>
      </c>
      <c r="C934" s="21">
        <v>209.46</v>
      </c>
      <c r="D934" s="21" t="s">
        <v>4703</v>
      </c>
      <c r="E934" s="21" t="s">
        <v>4704</v>
      </c>
      <c r="F934" s="21">
        <v>1.2842404802056417</v>
      </c>
      <c r="G934" s="21">
        <v>0.28615020603862201</v>
      </c>
      <c r="H934" s="21">
        <v>0.88471994896832162</v>
      </c>
      <c r="I934" s="21">
        <v>0.74867964933103837</v>
      </c>
    </row>
    <row r="935" spans="1:9">
      <c r="A935" s="21" t="s">
        <v>4705</v>
      </c>
      <c r="B935" s="21">
        <v>4</v>
      </c>
      <c r="C935" s="21">
        <v>196.59</v>
      </c>
      <c r="D935" s="21" t="s">
        <v>4706</v>
      </c>
      <c r="E935" s="21" t="s">
        <v>4707</v>
      </c>
      <c r="F935" s="21">
        <v>0.90776562079650447</v>
      </c>
      <c r="G935" s="21">
        <v>0.90641065163637768</v>
      </c>
      <c r="H935" s="21">
        <v>0.81486991879405524</v>
      </c>
      <c r="I935" s="21">
        <v>0.1492557803696456</v>
      </c>
    </row>
    <row r="936" spans="1:9">
      <c r="A936" s="21" t="s">
        <v>4708</v>
      </c>
      <c r="B936" s="21">
        <v>16</v>
      </c>
      <c r="C936" s="21">
        <v>1078.55</v>
      </c>
      <c r="D936" s="21" t="s">
        <v>1947</v>
      </c>
      <c r="E936" s="21" t="s">
        <v>4709</v>
      </c>
      <c r="F936" s="21">
        <v>0.9479397659468487</v>
      </c>
      <c r="G936" s="21">
        <v>0.68585239182916502</v>
      </c>
      <c r="H936" s="21">
        <v>0.87610852426515118</v>
      </c>
      <c r="I936" s="21">
        <v>0.14961683148437119</v>
      </c>
    </row>
    <row r="937" spans="1:9">
      <c r="A937" s="21" t="s">
        <v>4710</v>
      </c>
      <c r="B937" s="21">
        <v>1</v>
      </c>
      <c r="C937" s="21">
        <v>54.33</v>
      </c>
      <c r="D937" s="21" t="s">
        <v>4711</v>
      </c>
      <c r="E937" s="21" t="s">
        <v>4712</v>
      </c>
      <c r="F937" s="21">
        <v>1.1863532536660972</v>
      </c>
      <c r="G937" s="21">
        <v>0.31531107052189056</v>
      </c>
      <c r="H937" s="21">
        <v>1.0631927281446985</v>
      </c>
      <c r="I937" s="21">
        <v>0.53536229556151371</v>
      </c>
    </row>
    <row r="938" spans="1:9">
      <c r="A938" s="21" t="s">
        <v>4713</v>
      </c>
      <c r="B938" s="21">
        <v>1</v>
      </c>
      <c r="C938" s="21">
        <v>38.520000000000003</v>
      </c>
      <c r="D938" s="21" t="s">
        <v>4714</v>
      </c>
      <c r="E938" s="21" t="s">
        <v>4715</v>
      </c>
      <c r="F938" s="21">
        <v>1.3279417257441279</v>
      </c>
      <c r="G938" s="21">
        <v>0.46322576051961811</v>
      </c>
      <c r="H938" s="21">
        <v>1.5604315503460688</v>
      </c>
      <c r="I938" s="21">
        <v>0.29852418492855043</v>
      </c>
    </row>
    <row r="939" spans="1:9">
      <c r="A939" s="21" t="s">
        <v>4716</v>
      </c>
      <c r="B939" s="21">
        <v>1</v>
      </c>
      <c r="C939" s="21">
        <v>50.57</v>
      </c>
      <c r="D939" s="21" t="s">
        <v>4717</v>
      </c>
      <c r="E939" s="21" t="s">
        <v>4718</v>
      </c>
      <c r="F939" s="21">
        <v>0.47148884012273629</v>
      </c>
      <c r="G939" s="21">
        <v>0.14175170891295816</v>
      </c>
      <c r="H939" s="21">
        <v>0.80923986359465638</v>
      </c>
      <c r="I939" s="21">
        <v>0.69410266466965864</v>
      </c>
    </row>
    <row r="940" spans="1:9">
      <c r="A940" s="21" t="s">
        <v>4719</v>
      </c>
      <c r="B940" s="21">
        <v>1</v>
      </c>
      <c r="C940" s="21">
        <v>33.25</v>
      </c>
      <c r="D940" s="21" t="s">
        <v>4720</v>
      </c>
      <c r="E940" s="21" t="s">
        <v>4721</v>
      </c>
      <c r="F940" s="21">
        <v>1.8104674125550457</v>
      </c>
      <c r="G940" s="21">
        <v>4.8431934447965078E-2</v>
      </c>
      <c r="H940" s="21">
        <v>0.96000207658231995</v>
      </c>
      <c r="I940" s="21">
        <v>0.94075854296947214</v>
      </c>
    </row>
    <row r="941" spans="1:9">
      <c r="A941" s="21" t="s">
        <v>4722</v>
      </c>
      <c r="B941" s="21">
        <v>2</v>
      </c>
      <c r="C941" s="21">
        <v>90.73</v>
      </c>
      <c r="D941" s="21" t="s">
        <v>4723</v>
      </c>
      <c r="E941" s="21" t="s">
        <v>4724</v>
      </c>
      <c r="F941" s="21">
        <v>1.262439697679306</v>
      </c>
      <c r="G941" s="21">
        <v>0.35259997083425187</v>
      </c>
      <c r="H941" s="21">
        <v>0.99174512781395907</v>
      </c>
      <c r="I941" s="21">
        <v>0.92331312843970259</v>
      </c>
    </row>
    <row r="942" spans="1:9">
      <c r="A942" s="21" t="s">
        <v>4725</v>
      </c>
      <c r="B942" s="21">
        <v>2</v>
      </c>
      <c r="C942" s="21">
        <v>90.22</v>
      </c>
      <c r="D942" s="21" t="s">
        <v>4726</v>
      </c>
      <c r="E942" s="21" t="s">
        <v>4727</v>
      </c>
      <c r="F942" s="21">
        <v>0.91000072144998423</v>
      </c>
      <c r="G942" s="21">
        <v>8.3639135157390396E-2</v>
      </c>
      <c r="H942" s="21">
        <v>0.96792375566167677</v>
      </c>
      <c r="I942" s="21">
        <v>0.6704411986679274</v>
      </c>
    </row>
    <row r="943" spans="1:9">
      <c r="A943" s="21" t="s">
        <v>4728</v>
      </c>
      <c r="B943" s="21">
        <v>4</v>
      </c>
      <c r="C943" s="21">
        <v>222.78</v>
      </c>
      <c r="D943" s="21" t="s">
        <v>4729</v>
      </c>
      <c r="E943" s="21" t="s">
        <v>4730</v>
      </c>
      <c r="F943" s="21">
        <v>1.0645666441781623</v>
      </c>
      <c r="G943" s="21">
        <v>0.64215643093100727</v>
      </c>
      <c r="H943" s="21">
        <v>0.82238255395011062</v>
      </c>
      <c r="I943" s="21">
        <v>0.36876772748968667</v>
      </c>
    </row>
    <row r="944" spans="1:9">
      <c r="A944" s="21" t="s">
        <v>4731</v>
      </c>
      <c r="B944" s="21">
        <v>4</v>
      </c>
      <c r="C944" s="21">
        <v>242.35</v>
      </c>
      <c r="D944" s="21" t="s">
        <v>4732</v>
      </c>
      <c r="E944" s="21" t="s">
        <v>4733</v>
      </c>
      <c r="F944" s="21">
        <v>0.90839682928589494</v>
      </c>
      <c r="G944" s="21">
        <v>0.52274527278928062</v>
      </c>
      <c r="H944" s="21">
        <v>1.3658290377423155</v>
      </c>
      <c r="I944" s="21">
        <v>0.43561159332306137</v>
      </c>
    </row>
    <row r="945" spans="1:9">
      <c r="A945" s="21" t="s">
        <v>4734</v>
      </c>
      <c r="B945" s="21">
        <v>2</v>
      </c>
      <c r="C945" s="21">
        <v>124.1</v>
      </c>
      <c r="D945" s="21" t="s">
        <v>4735</v>
      </c>
      <c r="E945" s="21" t="s">
        <v>4736</v>
      </c>
      <c r="F945" s="21">
        <v>1.2011100385332409</v>
      </c>
      <c r="G945" s="21">
        <v>0.34808337428546848</v>
      </c>
      <c r="H945" s="21">
        <v>0.88705927535654883</v>
      </c>
      <c r="I945" s="21">
        <v>0.61096569204751627</v>
      </c>
    </row>
    <row r="946" spans="1:9">
      <c r="A946" s="21" t="s">
        <v>4737</v>
      </c>
      <c r="B946" s="21">
        <v>1</v>
      </c>
      <c r="C946" s="21">
        <v>43.54</v>
      </c>
      <c r="D946" s="21" t="s">
        <v>4738</v>
      </c>
      <c r="E946" s="21" t="s">
        <v>4739</v>
      </c>
      <c r="F946" s="21">
        <v>3.8532431424184757</v>
      </c>
      <c r="G946" s="21">
        <v>1.363651268364316E-3</v>
      </c>
      <c r="H946" s="21">
        <v>18.41155793359351</v>
      </c>
      <c r="I946" s="21">
        <v>0.41668020696184394</v>
      </c>
    </row>
    <row r="947" spans="1:9">
      <c r="A947" s="21" t="s">
        <v>4740</v>
      </c>
      <c r="B947" s="21">
        <v>1</v>
      </c>
      <c r="C947" s="21">
        <v>40.86</v>
      </c>
      <c r="D947" s="21" t="s">
        <v>4741</v>
      </c>
      <c r="E947" s="21" t="s">
        <v>4742</v>
      </c>
      <c r="F947" s="21">
        <v>1.1249750548129027</v>
      </c>
      <c r="G947" s="21">
        <v>0.39248222825421586</v>
      </c>
      <c r="H947" s="21">
        <v>0.91531238410769056</v>
      </c>
      <c r="I947" s="21">
        <v>0.69822063222564712</v>
      </c>
    </row>
    <row r="948" spans="1:9">
      <c r="A948" s="21" t="s">
        <v>4743</v>
      </c>
      <c r="B948" s="21">
        <v>5</v>
      </c>
      <c r="C948" s="21">
        <v>234.98</v>
      </c>
      <c r="D948" s="21" t="s">
        <v>4744</v>
      </c>
      <c r="E948" s="21" t="s">
        <v>4745</v>
      </c>
      <c r="F948" s="21">
        <v>1.0955448908518106</v>
      </c>
      <c r="G948" s="21">
        <v>0.35797288140606942</v>
      </c>
      <c r="H948" s="21">
        <v>0.92061974974517036</v>
      </c>
      <c r="I948" s="21">
        <v>0.59122813289928544</v>
      </c>
    </row>
    <row r="949" spans="1:9">
      <c r="A949" s="21" t="s">
        <v>4746</v>
      </c>
      <c r="B949" s="21">
        <v>8</v>
      </c>
      <c r="C949" s="21">
        <v>465.76</v>
      </c>
      <c r="D949" s="21" t="s">
        <v>4747</v>
      </c>
      <c r="E949" s="21" t="s">
        <v>4748</v>
      </c>
      <c r="F949" s="21">
        <v>0.8936825765097457</v>
      </c>
      <c r="G949" s="21">
        <v>0.1895442935616844</v>
      </c>
      <c r="H949" s="21">
        <v>1.0539671926508418</v>
      </c>
      <c r="I949" s="21">
        <v>0.70102206718152105</v>
      </c>
    </row>
    <row r="950" spans="1:9">
      <c r="A950" s="21" t="s">
        <v>4749</v>
      </c>
      <c r="B950" s="21">
        <v>3</v>
      </c>
      <c r="C950" s="21">
        <v>134.77000000000001</v>
      </c>
      <c r="D950" s="21" t="s">
        <v>4750</v>
      </c>
      <c r="E950" s="21" t="s">
        <v>4751</v>
      </c>
      <c r="F950" s="21">
        <v>1.2293883960005281</v>
      </c>
      <c r="G950" s="21">
        <v>7.1990483817250678E-2</v>
      </c>
      <c r="H950" s="21">
        <v>1.1806824253864088</v>
      </c>
      <c r="I950" s="21">
        <v>0.40756756147215262</v>
      </c>
    </row>
    <row r="951" spans="1:9">
      <c r="A951" s="21" t="s">
        <v>4752</v>
      </c>
      <c r="B951" s="21">
        <v>4</v>
      </c>
      <c r="C951" s="21">
        <v>170.43</v>
      </c>
      <c r="D951" s="21" t="s">
        <v>1915</v>
      </c>
      <c r="E951" s="21" t="s">
        <v>4753</v>
      </c>
      <c r="F951" s="21">
        <v>0.89302676509291778</v>
      </c>
      <c r="G951" s="21">
        <v>0.80841105752367093</v>
      </c>
      <c r="H951" s="21">
        <v>0.8579246357931668</v>
      </c>
      <c r="I951" s="21">
        <v>0.14853465938802299</v>
      </c>
    </row>
    <row r="952" spans="1:9">
      <c r="A952" s="21" t="s">
        <v>4754</v>
      </c>
      <c r="B952" s="21">
        <v>7</v>
      </c>
      <c r="C952" s="21">
        <v>674.09</v>
      </c>
      <c r="D952" s="21" t="s">
        <v>4755</v>
      </c>
      <c r="E952" s="21" t="s">
        <v>4756</v>
      </c>
      <c r="F952" s="21">
        <v>0.94475028878781964</v>
      </c>
      <c r="G952" s="21">
        <v>0.50698047107806876</v>
      </c>
      <c r="H952" s="21">
        <v>1.7405907319031668</v>
      </c>
      <c r="I952" s="21">
        <v>0.4142476134868856</v>
      </c>
    </row>
    <row r="953" spans="1:9">
      <c r="A953" s="21" t="s">
        <v>4757</v>
      </c>
      <c r="B953" s="21">
        <v>1</v>
      </c>
      <c r="C953" s="21">
        <v>38.520000000000003</v>
      </c>
      <c r="D953" s="21" t="s">
        <v>4758</v>
      </c>
      <c r="E953" s="21" t="s">
        <v>4759</v>
      </c>
      <c r="F953" s="21">
        <v>0.88189088073226896</v>
      </c>
      <c r="G953" s="21">
        <v>0.17271272751100533</v>
      </c>
      <c r="H953" s="21">
        <v>0.64473223296407201</v>
      </c>
      <c r="I953" s="21">
        <v>0.18210856203942971</v>
      </c>
    </row>
    <row r="954" spans="1:9">
      <c r="A954" s="21" t="s">
        <v>4760</v>
      </c>
      <c r="B954" s="21">
        <v>1</v>
      </c>
      <c r="C954" s="21">
        <v>45.48</v>
      </c>
      <c r="D954" s="21" t="s">
        <v>4761</v>
      </c>
      <c r="E954" s="21" t="s">
        <v>4762</v>
      </c>
      <c r="F954" s="21">
        <v>1.409808367563709</v>
      </c>
      <c r="G954" s="21">
        <v>9.1512017236531337E-2</v>
      </c>
      <c r="H954" s="21">
        <v>3.2351308051204368</v>
      </c>
      <c r="I954" s="21">
        <v>0.38403717467919513</v>
      </c>
    </row>
    <row r="955" spans="1:9">
      <c r="A955" s="21" t="s">
        <v>4763</v>
      </c>
      <c r="B955" s="21">
        <v>2</v>
      </c>
      <c r="C955" s="21">
        <v>77.900000000000006</v>
      </c>
      <c r="D955" s="21" t="s">
        <v>4764</v>
      </c>
      <c r="E955" s="21" t="s">
        <v>4765</v>
      </c>
      <c r="F955" s="21">
        <v>1.2213806348197458</v>
      </c>
      <c r="G955" s="21">
        <v>0.27351418557191964</v>
      </c>
      <c r="H955" s="21">
        <v>0.97223592915147594</v>
      </c>
      <c r="I955" s="21">
        <v>0.8860847604067239</v>
      </c>
    </row>
    <row r="956" spans="1:9">
      <c r="A956" s="21" t="s">
        <v>4766</v>
      </c>
      <c r="B956" s="21">
        <v>6</v>
      </c>
      <c r="C956" s="21">
        <v>422.28</v>
      </c>
      <c r="D956" s="21" t="s">
        <v>4767</v>
      </c>
      <c r="E956" s="21" t="s">
        <v>4768</v>
      </c>
      <c r="F956" s="21">
        <v>0.95448993758772949</v>
      </c>
      <c r="G956" s="21">
        <v>0.42637428709243697</v>
      </c>
      <c r="H956" s="21">
        <v>1.1111263833669001</v>
      </c>
      <c r="I956" s="21">
        <v>0.45527129636642899</v>
      </c>
    </row>
    <row r="957" spans="1:9">
      <c r="A957" s="21" t="s">
        <v>4769</v>
      </c>
      <c r="B957" s="21">
        <v>1</v>
      </c>
      <c r="C957" s="21">
        <v>32.01</v>
      </c>
      <c r="D957" s="21" t="s">
        <v>4770</v>
      </c>
      <c r="E957" s="21" t="s">
        <v>4771</v>
      </c>
      <c r="F957" s="21">
        <v>1.5753935364806011</v>
      </c>
      <c r="G957" s="21">
        <v>1.1141068002534837E-2</v>
      </c>
      <c r="H957" s="21">
        <v>0.6951193421608155</v>
      </c>
      <c r="I957" s="21">
        <v>0.49620936849089037</v>
      </c>
    </row>
    <row r="958" spans="1:9">
      <c r="A958" s="21" t="s">
        <v>4772</v>
      </c>
      <c r="B958" s="21">
        <v>1</v>
      </c>
      <c r="C958" s="21">
        <v>35.049999999999997</v>
      </c>
      <c r="D958" s="21" t="s">
        <v>4773</v>
      </c>
      <c r="E958" s="21" t="s">
        <v>4774</v>
      </c>
      <c r="F958" s="21">
        <v>0.86076791944105635</v>
      </c>
      <c r="G958" s="21">
        <v>0.53912169517639164</v>
      </c>
      <c r="H958" s="21">
        <v>2.0766027697115912</v>
      </c>
      <c r="I958" s="21">
        <v>0.37143966537806888</v>
      </c>
    </row>
    <row r="959" spans="1:9">
      <c r="A959" s="21" t="s">
        <v>4775</v>
      </c>
      <c r="B959" s="21">
        <v>2</v>
      </c>
      <c r="C959" s="21">
        <v>143.43</v>
      </c>
      <c r="D959" s="21" t="s">
        <v>4776</v>
      </c>
      <c r="E959" s="21" t="s">
        <v>4777</v>
      </c>
      <c r="F959" s="21">
        <v>0.9163402926466927</v>
      </c>
      <c r="G959" s="21">
        <v>0.18701903077399862</v>
      </c>
      <c r="H959" s="21">
        <v>1.5817704649911919</v>
      </c>
      <c r="I959" s="21">
        <v>0.48174522987645146</v>
      </c>
    </row>
    <row r="960" spans="1:9">
      <c r="A960" s="21" t="s">
        <v>4778</v>
      </c>
      <c r="B960" s="21">
        <v>3</v>
      </c>
      <c r="C960" s="21">
        <v>118.16</v>
      </c>
      <c r="D960" s="21" t="s">
        <v>4779</v>
      </c>
      <c r="E960" s="21" t="s">
        <v>4780</v>
      </c>
      <c r="F960" s="21">
        <v>1.1854062189221715</v>
      </c>
      <c r="G960" s="21">
        <v>4.3271752918806916E-2</v>
      </c>
      <c r="H960" s="21">
        <v>0.85877176138420441</v>
      </c>
      <c r="I960" s="21">
        <v>0.65077819299698758</v>
      </c>
    </row>
    <row r="961" spans="1:9">
      <c r="A961" s="21" t="s">
        <v>4781</v>
      </c>
      <c r="B961" s="21">
        <v>9</v>
      </c>
      <c r="C961" s="21">
        <v>440.18</v>
      </c>
      <c r="D961" s="21" t="s">
        <v>1909</v>
      </c>
      <c r="E961" s="21" t="s">
        <v>4782</v>
      </c>
      <c r="F961" s="21">
        <v>1.050973043959722</v>
      </c>
      <c r="G961" s="21">
        <v>0.57696447204375123</v>
      </c>
      <c r="H961" s="21">
        <v>1.9378731257532151</v>
      </c>
      <c r="I961" s="21">
        <v>0.38036849050954741</v>
      </c>
    </row>
    <row r="962" spans="1:9">
      <c r="A962" s="21" t="s">
        <v>4783</v>
      </c>
      <c r="B962" s="21">
        <v>1</v>
      </c>
      <c r="C962" s="21">
        <v>53.55</v>
      </c>
      <c r="D962" s="21" t="s">
        <v>4784</v>
      </c>
      <c r="E962" s="21" t="s">
        <v>4785</v>
      </c>
      <c r="F962" s="21">
        <v>1.2822481662679046</v>
      </c>
      <c r="G962" s="21">
        <v>0.83095750158201676</v>
      </c>
      <c r="H962" s="21">
        <v>0.83008153504192261</v>
      </c>
      <c r="I962" s="21">
        <v>0.46185222674328419</v>
      </c>
    </row>
    <row r="963" spans="1:9">
      <c r="A963" s="21" t="s">
        <v>4786</v>
      </c>
      <c r="B963" s="21">
        <v>1</v>
      </c>
      <c r="C963" s="21">
        <v>73.25</v>
      </c>
      <c r="D963" s="21" t="s">
        <v>4787</v>
      </c>
      <c r="E963" s="21" t="s">
        <v>4788</v>
      </c>
      <c r="F963" s="21">
        <v>1.0907452856827089</v>
      </c>
      <c r="G963" s="21">
        <v>0.2196872380766941</v>
      </c>
      <c r="H963" s="21">
        <v>1.214440357022611</v>
      </c>
      <c r="I963" s="21">
        <v>0.45176030428123032</v>
      </c>
    </row>
    <row r="964" spans="1:9">
      <c r="A964" s="21" t="s">
        <v>4789</v>
      </c>
      <c r="B964" s="21">
        <v>7</v>
      </c>
      <c r="C964" s="21">
        <v>434.49</v>
      </c>
      <c r="D964" s="21" t="s">
        <v>4790</v>
      </c>
      <c r="E964" s="21" t="s">
        <v>4791</v>
      </c>
      <c r="F964" s="21">
        <v>1.2970361869940761</v>
      </c>
      <c r="G964" s="21">
        <v>5.4918995949475427E-2</v>
      </c>
      <c r="H964" s="21">
        <v>1.8694960574393999</v>
      </c>
      <c r="I964" s="21">
        <v>0.35724248488380056</v>
      </c>
    </row>
    <row r="965" spans="1:9">
      <c r="A965" s="21" t="s">
        <v>4792</v>
      </c>
      <c r="B965" s="21">
        <v>20</v>
      </c>
      <c r="C965" s="21">
        <v>1186.01</v>
      </c>
      <c r="D965" s="21" t="s">
        <v>4793</v>
      </c>
      <c r="E965" s="21" t="s">
        <v>4794</v>
      </c>
      <c r="F965" s="21">
        <v>1.1243256083157724</v>
      </c>
      <c r="G965" s="21">
        <v>0.18978712857838873</v>
      </c>
      <c r="H965" s="21">
        <v>1.0135214875103133</v>
      </c>
      <c r="I965" s="21">
        <v>0.85795807595086904</v>
      </c>
    </row>
    <row r="966" spans="1:9">
      <c r="A966" s="21" t="s">
        <v>4795</v>
      </c>
      <c r="B966" s="21">
        <v>3</v>
      </c>
      <c r="C966" s="21">
        <v>138.62</v>
      </c>
      <c r="D966" s="21" t="s">
        <v>4796</v>
      </c>
      <c r="E966" s="21" t="s">
        <v>4797</v>
      </c>
      <c r="F966" s="21">
        <v>0.89011665595952072</v>
      </c>
      <c r="G966" s="21">
        <v>0.68224864054652534</v>
      </c>
      <c r="H966" s="21">
        <v>2.3835209362517977</v>
      </c>
      <c r="I966" s="21">
        <v>0.38912999736074894</v>
      </c>
    </row>
    <row r="967" spans="1:9">
      <c r="A967" s="21" t="s">
        <v>4798</v>
      </c>
      <c r="B967" s="21">
        <v>2</v>
      </c>
      <c r="C967" s="21">
        <v>159.86000000000001</v>
      </c>
      <c r="D967" s="21" t="s">
        <v>3899</v>
      </c>
      <c r="E967" s="21" t="s">
        <v>4799</v>
      </c>
      <c r="F967" s="21">
        <v>1.0075844209115186</v>
      </c>
      <c r="G967" s="21">
        <v>0.2595335303046124</v>
      </c>
      <c r="H967" s="21">
        <v>0.84905818868767713</v>
      </c>
      <c r="I967" s="21">
        <v>0.47486167347393055</v>
      </c>
    </row>
    <row r="968" spans="1:9">
      <c r="A968" s="21" t="s">
        <v>4800</v>
      </c>
      <c r="B968" s="21">
        <v>1</v>
      </c>
      <c r="C968" s="21">
        <v>50.15</v>
      </c>
      <c r="D968" s="21" t="s">
        <v>4801</v>
      </c>
      <c r="E968" s="21" t="s">
        <v>4802</v>
      </c>
      <c r="F968" s="21">
        <v>1.9770734976485909</v>
      </c>
      <c r="G968" s="21">
        <v>3.0692231329363599E-2</v>
      </c>
      <c r="H968" s="21">
        <v>0.85058929798597649</v>
      </c>
      <c r="I968" s="21">
        <v>0.79234581179741148</v>
      </c>
    </row>
    <row r="969" spans="1:9">
      <c r="A969" s="21" t="s">
        <v>4803</v>
      </c>
      <c r="B969" s="21">
        <v>19</v>
      </c>
      <c r="C969" s="21">
        <v>1457.18</v>
      </c>
      <c r="D969" s="21" t="s">
        <v>4804</v>
      </c>
      <c r="E969" s="21" t="s">
        <v>4805</v>
      </c>
      <c r="F969" s="21">
        <v>1.0035446899370652</v>
      </c>
      <c r="G969" s="21">
        <v>0.32603561085780219</v>
      </c>
      <c r="H969" s="21">
        <v>0.99636176652532848</v>
      </c>
      <c r="I969" s="21">
        <v>0.90158670695802967</v>
      </c>
    </row>
    <row r="970" spans="1:9">
      <c r="A970" s="21" t="s">
        <v>4806</v>
      </c>
      <c r="B970" s="21">
        <v>1</v>
      </c>
      <c r="C970" s="21">
        <v>40.65</v>
      </c>
      <c r="D970" s="21" t="s">
        <v>4807</v>
      </c>
      <c r="E970" s="21" t="s">
        <v>4808</v>
      </c>
      <c r="F970" s="21">
        <v>1.3166750063455759</v>
      </c>
      <c r="G970" s="21">
        <v>7.4694607630725468E-2</v>
      </c>
      <c r="H970" s="21">
        <v>1.5120757538552982</v>
      </c>
      <c r="I970" s="21">
        <v>0.35826947244303586</v>
      </c>
    </row>
    <row r="971" spans="1:9">
      <c r="A971" s="21" t="s">
        <v>4809</v>
      </c>
      <c r="B971" s="21">
        <v>1</v>
      </c>
      <c r="C971" s="21">
        <v>74.849999999999994</v>
      </c>
      <c r="D971" s="21" t="s">
        <v>4810</v>
      </c>
      <c r="E971" s="21" t="s">
        <v>4811</v>
      </c>
      <c r="F971" s="21">
        <v>1.2952346830680119</v>
      </c>
      <c r="G971" s="21">
        <v>0.2714102267273002</v>
      </c>
      <c r="H971" s="21">
        <v>0.9813781983419152</v>
      </c>
      <c r="I971" s="21">
        <v>0.95213000243826373</v>
      </c>
    </row>
    <row r="972" spans="1:9">
      <c r="A972" s="21" t="s">
        <v>1526</v>
      </c>
      <c r="B972" s="21">
        <v>5</v>
      </c>
      <c r="C972" s="21">
        <v>280.66000000000003</v>
      </c>
      <c r="D972" s="21" t="s">
        <v>4812</v>
      </c>
      <c r="E972" s="21" t="s">
        <v>4813</v>
      </c>
      <c r="F972" s="21">
        <v>0.76546518121107698</v>
      </c>
      <c r="G972" s="21">
        <v>0.47913876138576933</v>
      </c>
      <c r="H972" s="21">
        <v>0.77610521595959847</v>
      </c>
      <c r="I972" s="21">
        <v>0.29008784281803496</v>
      </c>
    </row>
    <row r="973" spans="1:9">
      <c r="A973" s="21" t="s">
        <v>4814</v>
      </c>
      <c r="B973" s="21">
        <v>1</v>
      </c>
      <c r="C973" s="21">
        <v>3009.43</v>
      </c>
      <c r="D973" s="21" t="s">
        <v>4650</v>
      </c>
      <c r="E973" s="21" t="s">
        <v>4815</v>
      </c>
      <c r="F973" s="21">
        <v>1.0866791157568547</v>
      </c>
      <c r="G973" s="21">
        <v>0.75567896730538109</v>
      </c>
      <c r="H973" s="21">
        <v>1.4544322523592548</v>
      </c>
      <c r="I973" s="21">
        <v>0.2024887513616471</v>
      </c>
    </row>
    <row r="974" spans="1:9">
      <c r="A974" s="21" t="s">
        <v>1716</v>
      </c>
      <c r="B974" s="21">
        <v>2</v>
      </c>
      <c r="C974" s="21">
        <v>83.68</v>
      </c>
      <c r="D974" s="21" t="s">
        <v>4816</v>
      </c>
      <c r="E974" s="21" t="s">
        <v>4817</v>
      </c>
      <c r="F974" s="21">
        <v>1.1241207279049059</v>
      </c>
      <c r="G974" s="21">
        <v>0.17998339008324474</v>
      </c>
      <c r="H974" s="21">
        <v>1.2195896791900802</v>
      </c>
      <c r="I974" s="21">
        <v>0.54635814619694434</v>
      </c>
    </row>
    <row r="975" spans="1:9">
      <c r="A975" s="21" t="s">
        <v>4818</v>
      </c>
      <c r="B975" s="21">
        <v>86</v>
      </c>
      <c r="C975" s="21">
        <v>7046.6</v>
      </c>
      <c r="D975" s="21" t="s">
        <v>4819</v>
      </c>
      <c r="E975" s="21" t="s">
        <v>4820</v>
      </c>
      <c r="F975" s="21">
        <v>1.0928108639373992</v>
      </c>
      <c r="G975" s="21">
        <v>0.17271895444577007</v>
      </c>
      <c r="H975" s="21">
        <v>1.3106242945389164</v>
      </c>
      <c r="I975" s="21">
        <v>0.30800446128546816</v>
      </c>
    </row>
    <row r="976" spans="1:9">
      <c r="A976" s="21" t="s">
        <v>4821</v>
      </c>
      <c r="B976" s="21">
        <v>1</v>
      </c>
      <c r="C976" s="21">
        <v>45</v>
      </c>
      <c r="D976" s="21" t="s">
        <v>4822</v>
      </c>
      <c r="E976" s="21" t="s">
        <v>4823</v>
      </c>
      <c r="F976" s="21">
        <v>0.83168157769170115</v>
      </c>
      <c r="G976" s="21">
        <v>0.69600989710953653</v>
      </c>
      <c r="H976" s="21">
        <v>1.2943216248685518</v>
      </c>
      <c r="I976" s="21">
        <v>0.26718794770887844</v>
      </c>
    </row>
    <row r="977" spans="1:9">
      <c r="A977" s="21" t="s">
        <v>4824</v>
      </c>
      <c r="B977" s="21">
        <v>5</v>
      </c>
      <c r="C977" s="21">
        <v>368.02</v>
      </c>
      <c r="D977" s="21" t="s">
        <v>4825</v>
      </c>
      <c r="E977" s="21" t="s">
        <v>4826</v>
      </c>
      <c r="F977" s="21">
        <v>1.1084965515008287</v>
      </c>
      <c r="G977" s="21">
        <v>0.65731882782012385</v>
      </c>
      <c r="H977" s="21">
        <v>0.90704205817147654</v>
      </c>
      <c r="I977" s="21">
        <v>6.3792110961759602E-2</v>
      </c>
    </row>
    <row r="978" spans="1:9">
      <c r="A978" s="21" t="s">
        <v>4827</v>
      </c>
      <c r="B978" s="21">
        <v>1</v>
      </c>
      <c r="C978" s="21">
        <v>54.03</v>
      </c>
      <c r="D978" s="21" t="s">
        <v>4828</v>
      </c>
      <c r="E978" s="21" t="s">
        <v>4829</v>
      </c>
      <c r="F978" s="21">
        <v>1.3883938829677762</v>
      </c>
      <c r="G978" s="21">
        <v>0.27927771333356477</v>
      </c>
      <c r="H978" s="21">
        <v>1.4623040464232135</v>
      </c>
      <c r="I978" s="21">
        <v>0.23061407776033419</v>
      </c>
    </row>
    <row r="979" spans="1:9">
      <c r="A979" s="21" t="s">
        <v>4830</v>
      </c>
      <c r="B979" s="21">
        <v>5</v>
      </c>
      <c r="C979" s="21">
        <v>283.06</v>
      </c>
      <c r="D979" s="21" t="s">
        <v>4831</v>
      </c>
      <c r="E979" s="21" t="s">
        <v>4832</v>
      </c>
      <c r="F979" s="21">
        <v>1.204254069352255</v>
      </c>
      <c r="G979" s="21">
        <v>0.42693478014665798</v>
      </c>
      <c r="H979" s="21">
        <v>0.87132334593206673</v>
      </c>
      <c r="I979" s="21">
        <v>0.59693223654705507</v>
      </c>
    </row>
    <row r="980" spans="1:9">
      <c r="A980" s="21" t="s">
        <v>4833</v>
      </c>
      <c r="B980" s="21">
        <v>1</v>
      </c>
      <c r="C980" s="21">
        <v>52.98</v>
      </c>
      <c r="D980" s="21" t="s">
        <v>4834</v>
      </c>
      <c r="E980" s="21" t="s">
        <v>4835</v>
      </c>
      <c r="F980" s="21">
        <v>0.80895896105883924</v>
      </c>
      <c r="G980" s="21">
        <v>0.75218333308219554</v>
      </c>
      <c r="H980" s="21">
        <v>1.1581096391479193</v>
      </c>
      <c r="I980" s="21">
        <v>0.48329566524470491</v>
      </c>
    </row>
    <row r="981" spans="1:9">
      <c r="A981" s="21" t="s">
        <v>4836</v>
      </c>
      <c r="B981" s="21">
        <v>1</v>
      </c>
      <c r="C981" s="21">
        <v>40.200000000000003</v>
      </c>
      <c r="D981" s="21" t="s">
        <v>4837</v>
      </c>
      <c r="E981" s="21" t="s">
        <v>4838</v>
      </c>
      <c r="F981" s="21">
        <v>1.3553999652378936</v>
      </c>
      <c r="G981" s="21">
        <v>0.8869677384672684</v>
      </c>
      <c r="H981" s="21">
        <v>0.92255690303674309</v>
      </c>
      <c r="I981" s="21">
        <v>0.70538409601554053</v>
      </c>
    </row>
    <row r="982" spans="1:9">
      <c r="A982" s="21" t="s">
        <v>4839</v>
      </c>
      <c r="B982" s="21">
        <v>12</v>
      </c>
      <c r="C982" s="21">
        <v>955.78</v>
      </c>
      <c r="D982" s="21" t="s">
        <v>4840</v>
      </c>
      <c r="E982" s="21" t="s">
        <v>4841</v>
      </c>
      <c r="F982" s="21">
        <v>1.1690465748789476</v>
      </c>
      <c r="G982" s="21">
        <v>0.62613616212948742</v>
      </c>
      <c r="H982" s="21">
        <v>0.91012343708331911</v>
      </c>
      <c r="I982" s="21">
        <v>0.48836975594113224</v>
      </c>
    </row>
    <row r="983" spans="1:9">
      <c r="A983" s="21" t="s">
        <v>4842</v>
      </c>
      <c r="B983" s="21">
        <v>1</v>
      </c>
      <c r="C983" s="21">
        <v>31.5</v>
      </c>
      <c r="D983" s="21" t="s">
        <v>4843</v>
      </c>
      <c r="E983" s="21" t="s">
        <v>4844</v>
      </c>
      <c r="F983" s="21">
        <v>0.69464368711560309</v>
      </c>
      <c r="G983" s="21">
        <v>0.76146812262360353</v>
      </c>
      <c r="H983" s="21">
        <v>1.0995366243536413</v>
      </c>
      <c r="I983" s="21">
        <v>0.70396972509941835</v>
      </c>
    </row>
    <row r="984" spans="1:9">
      <c r="A984" s="21" t="s">
        <v>4845</v>
      </c>
      <c r="B984" s="21">
        <v>1</v>
      </c>
      <c r="C984" s="21">
        <v>61.55</v>
      </c>
      <c r="D984" s="21" t="s">
        <v>4846</v>
      </c>
      <c r="E984" s="21" t="s">
        <v>4847</v>
      </c>
      <c r="F984" s="21">
        <v>1.3338069567708941</v>
      </c>
      <c r="G984" s="21">
        <v>0.67275758555317255</v>
      </c>
      <c r="H984" s="21">
        <v>0.92880032770926524</v>
      </c>
      <c r="I984" s="21">
        <v>0.69705670836833811</v>
      </c>
    </row>
    <row r="985" spans="1:9">
      <c r="A985" s="21" t="s">
        <v>4848</v>
      </c>
      <c r="B985" s="21">
        <v>1</v>
      </c>
      <c r="C985" s="21">
        <v>30.04</v>
      </c>
      <c r="D985" s="21" t="s">
        <v>4849</v>
      </c>
      <c r="E985" s="21" t="s">
        <v>4850</v>
      </c>
      <c r="F985" s="21">
        <v>1.3335504911663774</v>
      </c>
      <c r="G985" s="21">
        <v>0.1007070506408074</v>
      </c>
      <c r="H985" s="21">
        <v>0.6367534460891654</v>
      </c>
      <c r="I985" s="21">
        <v>0.39814308448780933</v>
      </c>
    </row>
    <row r="986" spans="1:9">
      <c r="A986" s="21" t="s">
        <v>4851</v>
      </c>
      <c r="B986" s="21">
        <v>4</v>
      </c>
      <c r="C986" s="21">
        <v>234.13</v>
      </c>
      <c r="D986" s="21" t="s">
        <v>4852</v>
      </c>
      <c r="E986" s="21" t="s">
        <v>4853</v>
      </c>
      <c r="F986" s="21">
        <v>1.1108013225812889</v>
      </c>
      <c r="G986" s="21">
        <v>0.44311245092420515</v>
      </c>
      <c r="H986" s="21">
        <v>0.76737943134264386</v>
      </c>
      <c r="I986" s="21">
        <v>0.4170049386387818</v>
      </c>
    </row>
    <row r="987" spans="1:9">
      <c r="A987" s="21" t="s">
        <v>4854</v>
      </c>
      <c r="B987" s="21">
        <v>1</v>
      </c>
      <c r="C987" s="21">
        <v>31.19</v>
      </c>
      <c r="D987" s="21" t="s">
        <v>4855</v>
      </c>
      <c r="E987" s="21" t="s">
        <v>4856</v>
      </c>
      <c r="F987" s="21">
        <v>1.2235185243896511</v>
      </c>
      <c r="G987" s="21">
        <v>0.44053284524564817</v>
      </c>
      <c r="H987" s="21">
        <v>0.84482515523404045</v>
      </c>
      <c r="I987" s="21">
        <v>0.58391876203639215</v>
      </c>
    </row>
    <row r="988" spans="1:9">
      <c r="A988" s="21" t="s">
        <v>4857</v>
      </c>
      <c r="B988" s="21">
        <v>2</v>
      </c>
      <c r="C988" s="21">
        <v>89.62</v>
      </c>
      <c r="D988" s="21" t="s">
        <v>4858</v>
      </c>
      <c r="E988" s="21" t="s">
        <v>4859</v>
      </c>
      <c r="F988" s="21">
        <v>1.0091116060820069</v>
      </c>
      <c r="G988" s="21">
        <v>0.33911157304431255</v>
      </c>
      <c r="H988" s="21">
        <v>0.967644070806571</v>
      </c>
      <c r="I988" s="21">
        <v>0.66725666502673098</v>
      </c>
    </row>
    <row r="989" spans="1:9">
      <c r="A989" s="21" t="s">
        <v>1413</v>
      </c>
      <c r="B989" s="21">
        <v>3</v>
      </c>
      <c r="C989" s="21">
        <v>142.4</v>
      </c>
      <c r="D989" s="21" t="s">
        <v>4860</v>
      </c>
      <c r="E989" s="21" t="s">
        <v>4861</v>
      </c>
      <c r="F989" s="21">
        <v>1.0593122545499982</v>
      </c>
      <c r="G989" s="21">
        <v>0.34453958383372535</v>
      </c>
      <c r="H989" s="21">
        <v>2.4345844972559956</v>
      </c>
      <c r="I989" s="21">
        <v>0.39662752492660736</v>
      </c>
    </row>
    <row r="990" spans="1:9">
      <c r="A990" s="21" t="s">
        <v>4862</v>
      </c>
      <c r="B990" s="21">
        <v>11</v>
      </c>
      <c r="C990" s="21">
        <v>786.88</v>
      </c>
      <c r="D990" s="21" t="s">
        <v>4863</v>
      </c>
      <c r="E990" s="21" t="s">
        <v>4864</v>
      </c>
      <c r="F990" s="21">
        <v>0.93053619641298391</v>
      </c>
      <c r="G990" s="21">
        <v>0.9644894331767232</v>
      </c>
      <c r="H990" s="21">
        <v>1.3859959176961985</v>
      </c>
      <c r="I990" s="21">
        <v>0.42404639663842297</v>
      </c>
    </row>
    <row r="991" spans="1:9">
      <c r="A991" s="21" t="s">
        <v>4865</v>
      </c>
      <c r="B991" s="21">
        <v>9</v>
      </c>
      <c r="C991" s="21">
        <v>720.48</v>
      </c>
      <c r="D991" s="21" t="s">
        <v>4866</v>
      </c>
      <c r="E991" s="21" t="s">
        <v>4867</v>
      </c>
      <c r="F991" s="21">
        <v>1.098187657403038</v>
      </c>
      <c r="G991" s="21">
        <v>0.17885054922408694</v>
      </c>
      <c r="H991" s="21">
        <v>1.0857191879856398</v>
      </c>
      <c r="I991" s="21">
        <v>0.43988899360104056</v>
      </c>
    </row>
    <row r="992" spans="1:9">
      <c r="A992" s="21" t="s">
        <v>4868</v>
      </c>
      <c r="B992" s="21">
        <v>2</v>
      </c>
      <c r="C992" s="21">
        <v>119.68</v>
      </c>
      <c r="D992" s="21" t="s">
        <v>4869</v>
      </c>
      <c r="E992" s="21" t="s">
        <v>4870</v>
      </c>
      <c r="F992" s="21">
        <v>0.93578171924168085</v>
      </c>
      <c r="G992" s="21">
        <v>0.66936321137388943</v>
      </c>
      <c r="H992" s="21">
        <v>0.79770019750541443</v>
      </c>
      <c r="I992" s="21">
        <v>0.30699586744701407</v>
      </c>
    </row>
    <row r="993" spans="1:9">
      <c r="A993" s="21" t="s">
        <v>4871</v>
      </c>
      <c r="B993" s="21">
        <v>11</v>
      </c>
      <c r="C993" s="21">
        <v>990.21</v>
      </c>
      <c r="D993" s="21" t="s">
        <v>1857</v>
      </c>
      <c r="E993" s="21" t="s">
        <v>4872</v>
      </c>
      <c r="F993" s="21">
        <v>0.90747267764635042</v>
      </c>
      <c r="G993" s="21">
        <v>0.42001277024908606</v>
      </c>
      <c r="H993" s="21">
        <v>1.3087668272479049</v>
      </c>
      <c r="I993" s="21">
        <v>0.46511064807498359</v>
      </c>
    </row>
    <row r="994" spans="1:9">
      <c r="A994" s="21" t="s">
        <v>4873</v>
      </c>
      <c r="B994" s="21">
        <v>9</v>
      </c>
      <c r="C994" s="21">
        <v>806.71</v>
      </c>
      <c r="D994" s="21" t="s">
        <v>4874</v>
      </c>
      <c r="E994" s="21" t="s">
        <v>4875</v>
      </c>
      <c r="F994" s="21">
        <v>0.96421250494175714</v>
      </c>
      <c r="G994" s="21">
        <v>0.48109685454400331</v>
      </c>
      <c r="H994" s="21">
        <v>0.92732690562973463</v>
      </c>
      <c r="I994" s="21">
        <v>0.41827532683859325</v>
      </c>
    </row>
    <row r="995" spans="1:9">
      <c r="A995" s="21" t="s">
        <v>4876</v>
      </c>
      <c r="B995" s="21">
        <v>3</v>
      </c>
      <c r="C995" s="21">
        <v>155.99</v>
      </c>
      <c r="D995" s="21" t="s">
        <v>4877</v>
      </c>
      <c r="E995" s="21" t="s">
        <v>4878</v>
      </c>
      <c r="F995" s="21">
        <v>1.2014122275118875</v>
      </c>
      <c r="G995" s="21">
        <v>8.4679423852938446E-2</v>
      </c>
      <c r="H995" s="21">
        <v>1.8112445398300752</v>
      </c>
      <c r="I995" s="21">
        <v>0.39642395158080501</v>
      </c>
    </row>
    <row r="996" spans="1:9">
      <c r="A996" s="21" t="s">
        <v>4879</v>
      </c>
      <c r="B996" s="21">
        <v>9</v>
      </c>
      <c r="C996" s="21">
        <v>599.03</v>
      </c>
      <c r="D996" s="21" t="s">
        <v>4880</v>
      </c>
      <c r="E996" s="21" t="s">
        <v>4881</v>
      </c>
      <c r="F996" s="21">
        <v>0.97767612303603257</v>
      </c>
      <c r="G996" s="21">
        <v>0.25290077723908289</v>
      </c>
      <c r="H996" s="21">
        <v>1.3680265595753505</v>
      </c>
      <c r="I996" s="21">
        <v>0.38750875835152238</v>
      </c>
    </row>
    <row r="997" spans="1:9">
      <c r="A997" s="21" t="s">
        <v>4882</v>
      </c>
      <c r="B997" s="21">
        <v>6</v>
      </c>
      <c r="C997" s="21">
        <v>325.02999999999997</v>
      </c>
      <c r="D997" s="21" t="s">
        <v>4883</v>
      </c>
      <c r="E997" s="21" t="s">
        <v>4884</v>
      </c>
      <c r="F997" s="21">
        <v>0.89011808232174339</v>
      </c>
      <c r="G997" s="21">
        <v>0.80803910669017598</v>
      </c>
      <c r="H997" s="21">
        <v>1.4897540659011854</v>
      </c>
      <c r="I997" s="21">
        <v>0.433462885164076</v>
      </c>
    </row>
    <row r="998" spans="1:9">
      <c r="A998" s="21" t="s">
        <v>4885</v>
      </c>
      <c r="B998" s="21">
        <v>1</v>
      </c>
      <c r="C998" s="21">
        <v>78.97</v>
      </c>
      <c r="D998" s="21" t="s">
        <v>4886</v>
      </c>
      <c r="E998" s="21" t="s">
        <v>4887</v>
      </c>
      <c r="F998" s="21">
        <v>1.3282836780399665</v>
      </c>
      <c r="G998" s="21">
        <v>5.0104708372144945E-2</v>
      </c>
      <c r="H998" s="21">
        <v>0.71667884667611603</v>
      </c>
      <c r="I998" s="21">
        <v>0.53955987313461806</v>
      </c>
    </row>
    <row r="999" spans="1:9">
      <c r="A999" s="21" t="s">
        <v>4888</v>
      </c>
      <c r="B999" s="21">
        <v>1</v>
      </c>
      <c r="C999" s="21">
        <v>78.67</v>
      </c>
      <c r="D999" s="21" t="s">
        <v>4889</v>
      </c>
      <c r="E999" s="21" t="s">
        <v>4890</v>
      </c>
      <c r="F999" s="21">
        <v>1.3367712629680619</v>
      </c>
      <c r="G999" s="21">
        <v>0.98467440191468747</v>
      </c>
      <c r="H999" s="21">
        <v>0.74861471355377895</v>
      </c>
      <c r="I999" s="21">
        <v>0.5241267077207119</v>
      </c>
    </row>
    <row r="1000" spans="1:9">
      <c r="A1000" s="21" t="s">
        <v>4891</v>
      </c>
      <c r="B1000" s="21">
        <v>1</v>
      </c>
      <c r="C1000" s="21">
        <v>55.26</v>
      </c>
      <c r="D1000" s="21" t="s">
        <v>4892</v>
      </c>
      <c r="E1000" s="21" t="s">
        <v>4893</v>
      </c>
      <c r="F1000" s="21">
        <v>1.609093963270062</v>
      </c>
      <c r="G1000" s="21">
        <v>3.6108082768416109E-3</v>
      </c>
      <c r="H1000" s="21">
        <v>2.072004650344589</v>
      </c>
      <c r="I1000" s="21">
        <v>0.39690248070933076</v>
      </c>
    </row>
    <row r="1001" spans="1:9">
      <c r="A1001" s="21" t="s">
        <v>4894</v>
      </c>
      <c r="B1001" s="21">
        <v>36</v>
      </c>
      <c r="C1001" s="21">
        <v>2341.12</v>
      </c>
      <c r="D1001" s="21" t="s">
        <v>1955</v>
      </c>
      <c r="E1001" s="21" t="s">
        <v>4895</v>
      </c>
      <c r="F1001" s="21">
        <v>1.1091963058450769</v>
      </c>
      <c r="G1001" s="21">
        <v>0.36022902130491924</v>
      </c>
      <c r="H1001" s="21">
        <v>1.0042861270719292</v>
      </c>
      <c r="I1001" s="21">
        <v>0.94571309679494575</v>
      </c>
    </row>
    <row r="1002" spans="1:9">
      <c r="A1002" s="21" t="s">
        <v>4896</v>
      </c>
      <c r="B1002" s="21">
        <v>1</v>
      </c>
      <c r="C1002" s="21">
        <v>34.9</v>
      </c>
      <c r="D1002" s="21" t="s">
        <v>4897</v>
      </c>
      <c r="E1002" s="21" t="s">
        <v>4898</v>
      </c>
      <c r="F1002" s="21">
        <v>1.0971560652074281</v>
      </c>
      <c r="G1002" s="21">
        <v>0.13357734277952862</v>
      </c>
      <c r="H1002" s="21">
        <v>1.7794800640383817</v>
      </c>
      <c r="I1002" s="21">
        <v>0.38762884078038007</v>
      </c>
    </row>
    <row r="1003" spans="1:9">
      <c r="A1003" s="21" t="s">
        <v>4899</v>
      </c>
      <c r="B1003" s="21">
        <v>8</v>
      </c>
      <c r="C1003" s="21">
        <v>661.87</v>
      </c>
      <c r="D1003" s="21" t="s">
        <v>4900</v>
      </c>
      <c r="E1003" s="21" t="s">
        <v>4901</v>
      </c>
      <c r="F1003" s="21">
        <v>1.0773307855452923</v>
      </c>
      <c r="G1003" s="21">
        <v>0.69872418007876491</v>
      </c>
      <c r="H1003" s="21">
        <v>0.93805589308229265</v>
      </c>
      <c r="I1003" s="21">
        <v>0.45366456903617253</v>
      </c>
    </row>
    <row r="1004" spans="1:9">
      <c r="A1004" s="21" t="s">
        <v>4902</v>
      </c>
      <c r="B1004" s="21">
        <v>1</v>
      </c>
      <c r="C1004" s="21">
        <v>44.61</v>
      </c>
      <c r="D1004" s="21" t="s">
        <v>4903</v>
      </c>
      <c r="E1004" s="21" t="s">
        <v>4904</v>
      </c>
      <c r="F1004" s="21">
        <v>0.91660992943986164</v>
      </c>
      <c r="G1004" s="21">
        <v>0.89055552884408817</v>
      </c>
      <c r="H1004" s="21">
        <v>0.58223567784834385</v>
      </c>
      <c r="I1004" s="21">
        <v>0.39120044470165938</v>
      </c>
    </row>
    <row r="1005" spans="1:9">
      <c r="A1005" s="21" t="s">
        <v>4905</v>
      </c>
      <c r="B1005" s="21">
        <v>1</v>
      </c>
      <c r="C1005" s="21">
        <v>39.53</v>
      </c>
      <c r="D1005" s="21" t="s">
        <v>4906</v>
      </c>
      <c r="E1005" s="21" t="s">
        <v>4907</v>
      </c>
      <c r="F1005" s="21">
        <v>0.981806565279982</v>
      </c>
      <c r="G1005" s="21">
        <v>0.75186284555386562</v>
      </c>
      <c r="H1005" s="21">
        <v>0.7414162239974329</v>
      </c>
      <c r="I1005" s="21">
        <v>0.21263578812553702</v>
      </c>
    </row>
    <row r="1006" spans="1:9">
      <c r="A1006" s="21" t="s">
        <v>4908</v>
      </c>
      <c r="B1006" s="21">
        <v>4</v>
      </c>
      <c r="C1006" s="21">
        <v>153</v>
      </c>
      <c r="D1006" s="21" t="s">
        <v>4909</v>
      </c>
      <c r="E1006" s="21" t="s">
        <v>4910</v>
      </c>
      <c r="F1006" s="21">
        <v>0.88981603667627629</v>
      </c>
      <c r="G1006" s="21">
        <v>0.48263018288780202</v>
      </c>
      <c r="H1006" s="21">
        <v>1.0904152356935481</v>
      </c>
      <c r="I1006" s="21">
        <v>0.61384672680617125</v>
      </c>
    </row>
    <row r="1007" spans="1:9">
      <c r="A1007" s="21" t="s">
        <v>4911</v>
      </c>
      <c r="B1007" s="21">
        <v>1</v>
      </c>
      <c r="C1007" s="21">
        <v>79.22</v>
      </c>
      <c r="D1007" s="21" t="s">
        <v>4912</v>
      </c>
      <c r="E1007" s="21" t="s">
        <v>4913</v>
      </c>
      <c r="F1007" s="21">
        <v>1.1608751548212941</v>
      </c>
      <c r="G1007" s="21">
        <v>0.79984255317740316</v>
      </c>
      <c r="H1007" s="21">
        <v>1.1850656265181079</v>
      </c>
      <c r="I1007" s="21">
        <v>0.12112930945831148</v>
      </c>
    </row>
    <row r="1008" spans="1:9">
      <c r="A1008" s="21" t="s">
        <v>4914</v>
      </c>
      <c r="B1008" s="21">
        <v>1</v>
      </c>
      <c r="C1008" s="21">
        <v>45.26</v>
      </c>
      <c r="D1008" s="21" t="s">
        <v>4915</v>
      </c>
      <c r="E1008" s="21" t="s">
        <v>4916</v>
      </c>
      <c r="F1008" s="21">
        <v>1.7394141499308042</v>
      </c>
      <c r="G1008" s="21">
        <v>0.60201792999747927</v>
      </c>
      <c r="H1008" s="21">
        <v>0.90540925676684592</v>
      </c>
      <c r="I1008" s="21">
        <v>0.8021050521567985</v>
      </c>
    </row>
    <row r="1009" spans="1:9">
      <c r="A1009" s="21" t="s">
        <v>4917</v>
      </c>
      <c r="B1009" s="21">
        <v>2</v>
      </c>
      <c r="C1009" s="21">
        <v>113.02</v>
      </c>
      <c r="D1009" s="21" t="s">
        <v>4918</v>
      </c>
      <c r="E1009" s="21" t="s">
        <v>4919</v>
      </c>
      <c r="F1009" s="21">
        <v>1.0087763103344329</v>
      </c>
      <c r="G1009" s="21">
        <v>0.23254222638226651</v>
      </c>
      <c r="H1009" s="21">
        <v>1.3269072973354155</v>
      </c>
      <c r="I1009" s="21">
        <v>0.36214634433093584</v>
      </c>
    </row>
    <row r="1010" spans="1:9">
      <c r="A1010" s="21" t="s">
        <v>4920</v>
      </c>
      <c r="B1010" s="21">
        <v>2</v>
      </c>
      <c r="C1010" s="21">
        <v>78.5</v>
      </c>
      <c r="D1010" s="21" t="s">
        <v>4921</v>
      </c>
      <c r="E1010" s="21" t="s">
        <v>4922</v>
      </c>
      <c r="F1010" s="21">
        <v>0.88810492615119097</v>
      </c>
      <c r="G1010" s="21">
        <v>0.67335635670911786</v>
      </c>
      <c r="H1010" s="21">
        <v>1.0477506276568673</v>
      </c>
      <c r="I1010" s="21">
        <v>0.67366342198231233</v>
      </c>
    </row>
    <row r="1011" spans="1:9">
      <c r="A1011" s="21" t="s">
        <v>4923</v>
      </c>
      <c r="B1011" s="21">
        <v>5</v>
      </c>
      <c r="C1011" s="21">
        <v>415.6</v>
      </c>
      <c r="D1011" s="21" t="s">
        <v>1849</v>
      </c>
      <c r="E1011" s="21" t="s">
        <v>4924</v>
      </c>
      <c r="F1011" s="21">
        <v>1.0709849527738908</v>
      </c>
      <c r="G1011" s="21">
        <v>0.76925309205091175</v>
      </c>
      <c r="H1011" s="21">
        <v>0.83162038891107526</v>
      </c>
      <c r="I1011" s="21">
        <v>0.35383184247069488</v>
      </c>
    </row>
    <row r="1012" spans="1:9">
      <c r="A1012" s="21" t="s">
        <v>4925</v>
      </c>
      <c r="B1012" s="21">
        <v>11</v>
      </c>
      <c r="C1012" s="21">
        <v>617.91</v>
      </c>
      <c r="D1012" s="21" t="s">
        <v>4926</v>
      </c>
      <c r="E1012" s="21" t="s">
        <v>4927</v>
      </c>
      <c r="F1012" s="21">
        <v>1.0488211772936351</v>
      </c>
      <c r="G1012" s="21">
        <v>0.11367148735272647</v>
      </c>
      <c r="H1012" s="21">
        <v>1.1744777984154842</v>
      </c>
      <c r="I1012" s="21">
        <v>0.47969494013013292</v>
      </c>
    </row>
    <row r="1013" spans="1:9">
      <c r="A1013" s="21" t="s">
        <v>1270</v>
      </c>
      <c r="B1013" s="21">
        <v>3</v>
      </c>
      <c r="C1013" s="21">
        <v>139.16999999999999</v>
      </c>
      <c r="D1013" s="21" t="s">
        <v>1906</v>
      </c>
      <c r="E1013" s="21" t="s">
        <v>4928</v>
      </c>
      <c r="F1013" s="21">
        <v>0.79312828466676166</v>
      </c>
      <c r="G1013" s="21">
        <v>0.78957162408141113</v>
      </c>
      <c r="H1013" s="21">
        <v>1.0656558299793171</v>
      </c>
      <c r="I1013" s="21">
        <v>0.80666185812551883</v>
      </c>
    </row>
    <row r="1014" spans="1:9">
      <c r="A1014" s="21" t="s">
        <v>4929</v>
      </c>
      <c r="B1014" s="21">
        <v>4</v>
      </c>
      <c r="C1014" s="21">
        <v>182.85</v>
      </c>
      <c r="D1014" s="21" t="s">
        <v>4930</v>
      </c>
      <c r="E1014" s="21" t="s">
        <v>4931</v>
      </c>
      <c r="F1014" s="21">
        <v>1.0141709509015451</v>
      </c>
      <c r="G1014" s="21">
        <v>0.56970534190064082</v>
      </c>
      <c r="H1014" s="21">
        <v>1.5230718155798257</v>
      </c>
      <c r="I1014" s="21">
        <v>0.36612680205593984</v>
      </c>
    </row>
    <row r="1015" spans="1:9">
      <c r="A1015" s="21" t="s">
        <v>4932</v>
      </c>
      <c r="B1015" s="21">
        <v>18</v>
      </c>
      <c r="C1015" s="21">
        <v>1221.03</v>
      </c>
      <c r="D1015" s="21" t="s">
        <v>4933</v>
      </c>
      <c r="E1015" s="21" t="s">
        <v>4934</v>
      </c>
      <c r="F1015" s="21">
        <v>1.1213714720714194</v>
      </c>
      <c r="G1015" s="21">
        <v>8.1358645332021237E-2</v>
      </c>
      <c r="H1015" s="21">
        <v>1.0542268285740504</v>
      </c>
      <c r="I1015" s="21">
        <v>0.69153233673519665</v>
      </c>
    </row>
    <row r="1016" spans="1:9">
      <c r="A1016" s="21" t="s">
        <v>4935</v>
      </c>
      <c r="B1016" s="21">
        <v>1</v>
      </c>
      <c r="C1016" s="21">
        <v>52.07</v>
      </c>
      <c r="D1016" s="21" t="s">
        <v>4936</v>
      </c>
      <c r="E1016" s="21" t="s">
        <v>4937</v>
      </c>
      <c r="F1016" s="21">
        <v>1.1415160485054103</v>
      </c>
      <c r="G1016" s="21">
        <v>0.85437058043013536</v>
      </c>
      <c r="H1016" s="21">
        <v>1.2226262829227894</v>
      </c>
      <c r="I1016" s="21">
        <v>0.30232104049414349</v>
      </c>
    </row>
    <row r="1017" spans="1:9">
      <c r="A1017" s="21" t="s">
        <v>4938</v>
      </c>
      <c r="B1017" s="21">
        <v>1</v>
      </c>
      <c r="C1017" s="21">
        <v>41.2</v>
      </c>
      <c r="D1017" s="21" t="s">
        <v>4939</v>
      </c>
      <c r="E1017" s="21" t="s">
        <v>4940</v>
      </c>
      <c r="F1017" s="21">
        <v>0.92264321788238646</v>
      </c>
      <c r="G1017" s="21">
        <v>0.37022025322140317</v>
      </c>
      <c r="H1017" s="21">
        <v>0.78771426879483253</v>
      </c>
      <c r="I1017" s="21">
        <v>5.8817868878911557E-2</v>
      </c>
    </row>
    <row r="1018" spans="1:9">
      <c r="A1018" s="21" t="s">
        <v>4941</v>
      </c>
      <c r="B1018" s="21">
        <v>3</v>
      </c>
      <c r="C1018" s="21">
        <v>228.16</v>
      </c>
      <c r="D1018" s="21" t="s">
        <v>4942</v>
      </c>
      <c r="E1018" s="21" t="s">
        <v>4943</v>
      </c>
      <c r="F1018" s="21">
        <v>1.0634921938176132</v>
      </c>
      <c r="G1018" s="21">
        <v>8.4003736157873807E-2</v>
      </c>
      <c r="H1018" s="21">
        <v>1.4216171370700217</v>
      </c>
      <c r="I1018" s="21">
        <v>0.35160310695694996</v>
      </c>
    </row>
    <row r="1019" spans="1:9">
      <c r="A1019" s="21" t="s">
        <v>4944</v>
      </c>
      <c r="B1019" s="21">
        <v>7</v>
      </c>
      <c r="C1019" s="21">
        <v>1798.66</v>
      </c>
      <c r="D1019" s="21" t="s">
        <v>4223</v>
      </c>
      <c r="E1019" s="21" t="s">
        <v>4945</v>
      </c>
      <c r="F1019" s="21">
        <v>0.90020073469155037</v>
      </c>
      <c r="G1019" s="21">
        <v>0.34231886200687384</v>
      </c>
      <c r="H1019" s="21">
        <v>1.0651771751092509</v>
      </c>
      <c r="I1019" s="21">
        <v>0.71182124308577621</v>
      </c>
    </row>
    <row r="1020" spans="1:9">
      <c r="A1020" s="21" t="s">
        <v>4946</v>
      </c>
      <c r="B1020" s="21">
        <v>9</v>
      </c>
      <c r="C1020" s="21">
        <v>491.33</v>
      </c>
      <c r="D1020" s="21" t="s">
        <v>4947</v>
      </c>
      <c r="E1020" s="21" t="s">
        <v>4948</v>
      </c>
      <c r="F1020" s="21">
        <v>1.0131259651949509</v>
      </c>
      <c r="G1020" s="21">
        <v>0.34340647556060394</v>
      </c>
      <c r="H1020" s="21">
        <v>0.95800500032812752</v>
      </c>
      <c r="I1020" s="21">
        <v>0.67197798523467722</v>
      </c>
    </row>
    <row r="1021" spans="1:9">
      <c r="A1021" s="21" t="s">
        <v>4949</v>
      </c>
      <c r="B1021" s="21">
        <v>1</v>
      </c>
      <c r="C1021" s="21">
        <v>39.409999999999997</v>
      </c>
      <c r="D1021" s="21" t="s">
        <v>4950</v>
      </c>
      <c r="E1021" s="21" t="s">
        <v>4951</v>
      </c>
      <c r="F1021" s="21">
        <v>1.2181158453480998</v>
      </c>
      <c r="G1021" s="21">
        <v>0.56482231738402078</v>
      </c>
      <c r="H1021" s="21">
        <v>1.1207510306859505</v>
      </c>
      <c r="I1021" s="21">
        <v>0.50189204020737099</v>
      </c>
    </row>
    <row r="1022" spans="1:9">
      <c r="A1022" s="21" t="s">
        <v>4952</v>
      </c>
      <c r="B1022" s="21">
        <v>2</v>
      </c>
      <c r="C1022" s="21">
        <v>98.54</v>
      </c>
      <c r="D1022" s="21" t="s">
        <v>4953</v>
      </c>
      <c r="E1022" s="21" t="s">
        <v>4954</v>
      </c>
      <c r="F1022" s="21">
        <v>1.3420059229892358</v>
      </c>
      <c r="G1022" s="21">
        <v>0.22102964251327398</v>
      </c>
      <c r="H1022" s="21">
        <v>1.2675219787159302</v>
      </c>
      <c r="I1022" s="21">
        <v>0.36731012276929337</v>
      </c>
    </row>
    <row r="1023" spans="1:9">
      <c r="A1023" s="21" t="s">
        <v>4955</v>
      </c>
      <c r="B1023" s="21">
        <v>2</v>
      </c>
      <c r="C1023" s="21">
        <v>128.71</v>
      </c>
      <c r="D1023" s="21" t="s">
        <v>4956</v>
      </c>
      <c r="E1023" s="21" t="s">
        <v>4957</v>
      </c>
      <c r="F1023" s="21">
        <v>0.87690994097500363</v>
      </c>
      <c r="G1023" s="21">
        <v>0.66929265282751149</v>
      </c>
      <c r="H1023" s="21">
        <v>1.1611689674551364</v>
      </c>
      <c r="I1023" s="21">
        <v>0.50778259023701156</v>
      </c>
    </row>
    <row r="1024" spans="1:9">
      <c r="A1024" s="21" t="s">
        <v>4958</v>
      </c>
      <c r="B1024" s="21">
        <v>1</v>
      </c>
      <c r="C1024" s="21">
        <v>41.48</v>
      </c>
      <c r="D1024" s="21" t="s">
        <v>4959</v>
      </c>
      <c r="E1024" s="21" t="s">
        <v>4960</v>
      </c>
      <c r="F1024" s="21">
        <v>1.4266590446111564</v>
      </c>
      <c r="G1024" s="21">
        <v>0.47459120067349375</v>
      </c>
      <c r="H1024" s="21">
        <v>0.79315296733117335</v>
      </c>
      <c r="I1024" s="21">
        <v>0.65493323063754727</v>
      </c>
    </row>
    <row r="1025" spans="1:9">
      <c r="A1025" s="21" t="s">
        <v>4961</v>
      </c>
      <c r="B1025" s="21">
        <v>3</v>
      </c>
      <c r="C1025" s="21">
        <v>134.86000000000001</v>
      </c>
      <c r="D1025" s="21" t="s">
        <v>4962</v>
      </c>
      <c r="E1025" s="21" t="s">
        <v>4963</v>
      </c>
      <c r="F1025" s="21">
        <v>0.87021028451828764</v>
      </c>
      <c r="G1025" s="21">
        <v>0.26769545595494076</v>
      </c>
      <c r="H1025" s="21">
        <v>0.8295298091413279</v>
      </c>
      <c r="I1025" s="21">
        <v>0.3501134402302134</v>
      </c>
    </row>
    <row r="1026" spans="1:9">
      <c r="A1026" s="21" t="s">
        <v>4964</v>
      </c>
      <c r="B1026" s="21">
        <v>2</v>
      </c>
      <c r="C1026" s="21">
        <v>162.58000000000001</v>
      </c>
      <c r="D1026" s="21" t="s">
        <v>4965</v>
      </c>
      <c r="E1026" s="21" t="s">
        <v>4966</v>
      </c>
      <c r="F1026" s="21">
        <v>1.1494733360634837</v>
      </c>
      <c r="G1026" s="21">
        <v>0.26485567898419116</v>
      </c>
      <c r="H1026" s="21">
        <v>0.84875154503029304</v>
      </c>
      <c r="I1026" s="21">
        <v>0.72541771813129419</v>
      </c>
    </row>
    <row r="1027" spans="1:9">
      <c r="A1027" s="21" t="s">
        <v>4967</v>
      </c>
      <c r="B1027" s="21">
        <v>3</v>
      </c>
      <c r="C1027" s="21">
        <v>535.71</v>
      </c>
      <c r="D1027" s="21" t="s">
        <v>4968</v>
      </c>
      <c r="E1027" s="21" t="s">
        <v>4969</v>
      </c>
      <c r="F1027" s="21">
        <v>0.87311912222952848</v>
      </c>
      <c r="G1027" s="21">
        <v>0.66453834010675705</v>
      </c>
      <c r="H1027" s="21">
        <v>1.3543097464442453</v>
      </c>
      <c r="I1027" s="21">
        <v>0.39301879014843066</v>
      </c>
    </row>
    <row r="1028" spans="1:9">
      <c r="A1028" s="21" t="s">
        <v>4970</v>
      </c>
      <c r="B1028" s="21">
        <v>1</v>
      </c>
      <c r="C1028" s="21">
        <v>109.9</v>
      </c>
      <c r="D1028" s="21" t="s">
        <v>4971</v>
      </c>
      <c r="E1028" s="21" t="s">
        <v>4972</v>
      </c>
      <c r="F1028" s="21">
        <v>1.0591708939170874</v>
      </c>
      <c r="G1028" s="21">
        <v>0.38899690022172062</v>
      </c>
      <c r="H1028" s="21">
        <v>3.1646281545600825</v>
      </c>
      <c r="I1028" s="21">
        <v>0.39782999496079713</v>
      </c>
    </row>
    <row r="1029" spans="1:9">
      <c r="A1029" s="21" t="s">
        <v>4973</v>
      </c>
      <c r="B1029" s="21">
        <v>2</v>
      </c>
      <c r="C1029" s="21">
        <v>112.32</v>
      </c>
      <c r="D1029" s="21" t="s">
        <v>4974</v>
      </c>
      <c r="E1029" s="21" t="s">
        <v>4975</v>
      </c>
      <c r="F1029" s="21">
        <v>1.2365594412316248</v>
      </c>
      <c r="G1029" s="21">
        <v>0.17145167541129844</v>
      </c>
      <c r="H1029" s="21">
        <v>1.5952884565594019</v>
      </c>
      <c r="I1029" s="21">
        <v>0.37547726735849418</v>
      </c>
    </row>
    <row r="1030" spans="1:9">
      <c r="A1030" s="21" t="s">
        <v>4976</v>
      </c>
      <c r="B1030" s="21">
        <v>2</v>
      </c>
      <c r="C1030" s="21">
        <v>105.16</v>
      </c>
      <c r="D1030" s="21" t="s">
        <v>4977</v>
      </c>
      <c r="E1030" s="21" t="s">
        <v>4978</v>
      </c>
      <c r="F1030" s="21">
        <v>1.061176616383839</v>
      </c>
      <c r="G1030" s="21">
        <v>0.44960480575594014</v>
      </c>
      <c r="H1030" s="21">
        <v>0.84905951806738034</v>
      </c>
      <c r="I1030" s="21">
        <v>0.22403543694691982</v>
      </c>
    </row>
    <row r="1031" spans="1:9">
      <c r="A1031" s="21" t="s">
        <v>4979</v>
      </c>
      <c r="B1031" s="21">
        <v>1</v>
      </c>
      <c r="C1031" s="21">
        <v>74.540000000000006</v>
      </c>
      <c r="D1031" s="21" t="s">
        <v>4980</v>
      </c>
      <c r="E1031" s="21" t="s">
        <v>4981</v>
      </c>
      <c r="F1031" s="21">
        <v>0.95806508094041987</v>
      </c>
      <c r="G1031" s="21">
        <v>0.89323748546446291</v>
      </c>
      <c r="H1031" s="21">
        <v>1.5628042268585516</v>
      </c>
      <c r="I1031" s="21">
        <v>0.32189306589232025</v>
      </c>
    </row>
    <row r="1032" spans="1:9">
      <c r="A1032" s="21" t="s">
        <v>4982</v>
      </c>
      <c r="B1032" s="21">
        <v>16</v>
      </c>
      <c r="C1032" s="21">
        <v>948.84</v>
      </c>
      <c r="D1032" s="21" t="s">
        <v>4983</v>
      </c>
      <c r="E1032" s="21" t="s">
        <v>4984</v>
      </c>
      <c r="F1032" s="21">
        <v>0.8594319703104687</v>
      </c>
      <c r="G1032" s="21">
        <v>0.95906316549836967</v>
      </c>
      <c r="H1032" s="21">
        <v>1.2286337169802235</v>
      </c>
      <c r="I1032" s="21">
        <v>0.48528569432462842</v>
      </c>
    </row>
    <row r="1033" spans="1:9">
      <c r="A1033" s="21" t="s">
        <v>4985</v>
      </c>
      <c r="B1033" s="21">
        <v>1</v>
      </c>
      <c r="C1033" s="21">
        <v>35.83</v>
      </c>
      <c r="D1033" s="21" t="s">
        <v>4986</v>
      </c>
      <c r="E1033" s="21" t="s">
        <v>4987</v>
      </c>
      <c r="F1033" s="21">
        <v>1.3880480525053465</v>
      </c>
      <c r="G1033" s="21">
        <v>0.88158551418419151</v>
      </c>
      <c r="H1033" s="21">
        <v>1.0465814833846836</v>
      </c>
      <c r="I1033" s="21">
        <v>0.73121971025542254</v>
      </c>
    </row>
    <row r="1034" spans="1:9">
      <c r="A1034" s="21" t="s">
        <v>4988</v>
      </c>
      <c r="B1034" s="21">
        <v>1</v>
      </c>
      <c r="C1034" s="21">
        <v>62.04</v>
      </c>
      <c r="D1034" s="21" t="s">
        <v>4989</v>
      </c>
      <c r="E1034" s="21" t="s">
        <v>4990</v>
      </c>
      <c r="F1034" s="21">
        <v>0.99022437984266276</v>
      </c>
      <c r="G1034" s="21">
        <v>0.73262077353236699</v>
      </c>
      <c r="H1034" s="21">
        <v>1.4017384842784633</v>
      </c>
      <c r="I1034" s="21">
        <v>0.36716627085639725</v>
      </c>
    </row>
    <row r="1035" spans="1:9">
      <c r="A1035" s="21" t="s">
        <v>4991</v>
      </c>
      <c r="B1035" s="21">
        <v>1</v>
      </c>
      <c r="C1035" s="21">
        <v>32.35</v>
      </c>
      <c r="D1035" s="21" t="s">
        <v>4992</v>
      </c>
      <c r="E1035" s="21" t="s">
        <v>4993</v>
      </c>
      <c r="F1035" s="21">
        <v>1.0255606852653347</v>
      </c>
      <c r="G1035" s="21">
        <v>0.18094183924545176</v>
      </c>
      <c r="H1035" s="21">
        <v>1.0509163131936483</v>
      </c>
      <c r="I1035" s="21">
        <v>0.84081925112923295</v>
      </c>
    </row>
    <row r="1036" spans="1:9">
      <c r="A1036" s="21" t="s">
        <v>4994</v>
      </c>
      <c r="B1036" s="21">
        <v>3</v>
      </c>
      <c r="C1036" s="21">
        <v>218.8</v>
      </c>
      <c r="D1036" s="21" t="s">
        <v>4995</v>
      </c>
      <c r="E1036" s="21" t="s">
        <v>4996</v>
      </c>
      <c r="F1036" s="21">
        <v>1.1819515957717328</v>
      </c>
      <c r="G1036" s="21">
        <v>0.66708813881550877</v>
      </c>
      <c r="H1036" s="21">
        <v>0.87972281292063481</v>
      </c>
      <c r="I1036" s="21">
        <v>0.58362154466304617</v>
      </c>
    </row>
    <row r="1037" spans="1:9">
      <c r="A1037" s="21" t="s">
        <v>4997</v>
      </c>
      <c r="B1037" s="21">
        <v>50</v>
      </c>
      <c r="C1037" s="21">
        <v>2758.67</v>
      </c>
      <c r="D1037" s="21" t="s">
        <v>4998</v>
      </c>
      <c r="E1037" s="21" t="s">
        <v>4999</v>
      </c>
      <c r="F1037" s="21">
        <v>3.0542785989202144</v>
      </c>
      <c r="G1037" s="21">
        <v>0.32416562599403026</v>
      </c>
      <c r="H1037" s="21">
        <v>6.5004044203431155</v>
      </c>
      <c r="I1037" s="21">
        <v>0.40336383575502088</v>
      </c>
    </row>
    <row r="1038" spans="1:9">
      <c r="A1038" s="21" t="s">
        <v>5000</v>
      </c>
      <c r="B1038" s="21">
        <v>4</v>
      </c>
      <c r="C1038" s="21">
        <v>296.94</v>
      </c>
      <c r="D1038" s="21" t="s">
        <v>5001</v>
      </c>
      <c r="E1038" s="21" t="s">
        <v>5002</v>
      </c>
      <c r="F1038" s="21">
        <v>1.0942714351680181</v>
      </c>
      <c r="G1038" s="21">
        <v>0.2989546037082853</v>
      </c>
      <c r="H1038" s="21">
        <v>1.5666647176271862</v>
      </c>
      <c r="I1038" s="21">
        <v>0.3516525119510725</v>
      </c>
    </row>
    <row r="1039" spans="1:9">
      <c r="A1039" s="21" t="s">
        <v>5003</v>
      </c>
      <c r="B1039" s="21">
        <v>4</v>
      </c>
      <c r="C1039" s="21">
        <v>189.75</v>
      </c>
      <c r="D1039" s="21" t="s">
        <v>5004</v>
      </c>
      <c r="E1039" s="21" t="s">
        <v>5005</v>
      </c>
      <c r="F1039" s="21">
        <v>1.2902388119632751</v>
      </c>
      <c r="G1039" s="21">
        <v>0.24632713928470529</v>
      </c>
      <c r="H1039" s="21">
        <v>1.3478677031388824</v>
      </c>
      <c r="I1039" s="21">
        <v>0.32980493798459781</v>
      </c>
    </row>
    <row r="1040" spans="1:9">
      <c r="A1040" s="21" t="s">
        <v>5006</v>
      </c>
      <c r="B1040" s="21">
        <v>3</v>
      </c>
      <c r="C1040" s="21">
        <v>234.23</v>
      </c>
      <c r="D1040" s="21" t="s">
        <v>5007</v>
      </c>
      <c r="E1040" s="21" t="s">
        <v>5008</v>
      </c>
      <c r="F1040" s="21">
        <v>0.95052953475871127</v>
      </c>
      <c r="G1040" s="21">
        <v>0.28463637237350103</v>
      </c>
      <c r="H1040" s="21">
        <v>1.0743543456230389</v>
      </c>
      <c r="I1040" s="21">
        <v>0.46917047499687803</v>
      </c>
    </row>
    <row r="1041" spans="1:9">
      <c r="A1041" s="21" t="s">
        <v>1034</v>
      </c>
      <c r="B1041" s="21">
        <v>5</v>
      </c>
      <c r="C1041" s="21">
        <v>597.79</v>
      </c>
      <c r="D1041" s="21" t="s">
        <v>5009</v>
      </c>
      <c r="E1041" s="21" t="s">
        <v>5010</v>
      </c>
      <c r="F1041" s="21">
        <v>1.2704311483362971</v>
      </c>
      <c r="G1041" s="21">
        <v>0.34589236802716167</v>
      </c>
      <c r="H1041" s="21">
        <v>1.07648961008203</v>
      </c>
      <c r="I1041" s="21">
        <v>0.62662971687993951</v>
      </c>
    </row>
    <row r="1042" spans="1:9">
      <c r="A1042" s="21" t="s">
        <v>5011</v>
      </c>
      <c r="B1042" s="21">
        <v>2</v>
      </c>
      <c r="C1042" s="21">
        <v>84.18</v>
      </c>
      <c r="D1042" s="21" t="s">
        <v>5012</v>
      </c>
      <c r="E1042" s="21" t="s">
        <v>5013</v>
      </c>
      <c r="F1042" s="21">
        <v>1.114811517193804</v>
      </c>
      <c r="G1042" s="21">
        <v>0.2333829684127243</v>
      </c>
      <c r="H1042" s="21">
        <v>1.1979739365562103</v>
      </c>
      <c r="I1042" s="21">
        <v>0.35540548471957151</v>
      </c>
    </row>
    <row r="1043" spans="1:9">
      <c r="A1043" s="21" t="s">
        <v>1099</v>
      </c>
      <c r="B1043" s="21">
        <v>16</v>
      </c>
      <c r="C1043" s="21">
        <v>1372.9</v>
      </c>
      <c r="D1043" s="21" t="s">
        <v>5014</v>
      </c>
      <c r="E1043" s="21" t="s">
        <v>5015</v>
      </c>
      <c r="F1043" s="21">
        <v>1.1384705277339657</v>
      </c>
      <c r="G1043" s="21">
        <v>0.44550294286760622</v>
      </c>
      <c r="H1043" s="21">
        <v>1.2716266386353134</v>
      </c>
      <c r="I1043" s="21">
        <v>0.26181539204916393</v>
      </c>
    </row>
    <row r="1044" spans="1:9">
      <c r="A1044" s="21" t="s">
        <v>5016</v>
      </c>
      <c r="B1044" s="21">
        <v>8</v>
      </c>
      <c r="C1044" s="21">
        <v>337.61</v>
      </c>
      <c r="D1044" s="21" t="s">
        <v>5017</v>
      </c>
      <c r="E1044" s="21" t="s">
        <v>5018</v>
      </c>
      <c r="F1044" s="21">
        <v>1.0175199555553378</v>
      </c>
      <c r="G1044" s="21">
        <v>0.18416851916754629</v>
      </c>
      <c r="H1044" s="21">
        <v>1.7815658639047411</v>
      </c>
      <c r="I1044" s="21">
        <v>0.39406607287962359</v>
      </c>
    </row>
    <row r="1045" spans="1:9">
      <c r="A1045" s="21" t="s">
        <v>5019</v>
      </c>
      <c r="B1045" s="21">
        <v>6</v>
      </c>
      <c r="C1045" s="21">
        <v>366.5</v>
      </c>
      <c r="D1045" s="21" t="s">
        <v>5020</v>
      </c>
      <c r="E1045" s="21" t="s">
        <v>5021</v>
      </c>
      <c r="F1045" s="21">
        <v>1.5316283927955636</v>
      </c>
      <c r="G1045" s="21">
        <v>2.8896031322766729E-2</v>
      </c>
      <c r="H1045" s="21">
        <v>2.2935476708783664</v>
      </c>
      <c r="I1045" s="21">
        <v>0.38707099389566069</v>
      </c>
    </row>
    <row r="1046" spans="1:9">
      <c r="A1046" s="21" t="s">
        <v>5022</v>
      </c>
      <c r="B1046" s="21">
        <v>6</v>
      </c>
      <c r="C1046" s="21">
        <v>301.2</v>
      </c>
      <c r="D1046" s="21" t="s">
        <v>5023</v>
      </c>
      <c r="E1046" s="21" t="s">
        <v>5024</v>
      </c>
      <c r="F1046" s="21">
        <v>0.85931988010688798</v>
      </c>
      <c r="G1046" s="21">
        <v>0.91740021464718546</v>
      </c>
      <c r="H1046" s="21">
        <v>1.3691866207153616</v>
      </c>
      <c r="I1046" s="21">
        <v>0.45398465758406426</v>
      </c>
    </row>
    <row r="1047" spans="1:9">
      <c r="A1047" s="21" t="s">
        <v>5025</v>
      </c>
      <c r="B1047" s="21">
        <v>2</v>
      </c>
      <c r="C1047" s="21">
        <v>165.65</v>
      </c>
      <c r="D1047" s="21" t="s">
        <v>5026</v>
      </c>
      <c r="E1047" s="21" t="s">
        <v>5027</v>
      </c>
      <c r="F1047" s="21">
        <v>0.78346034828383615</v>
      </c>
      <c r="G1047" s="21">
        <v>0.67911258493536208</v>
      </c>
      <c r="H1047" s="21">
        <v>0.82934411150744758</v>
      </c>
      <c r="I1047" s="21">
        <v>0.44336465790694468</v>
      </c>
    </row>
    <row r="1048" spans="1:9">
      <c r="A1048" s="21" t="s">
        <v>5028</v>
      </c>
      <c r="B1048" s="21">
        <v>6</v>
      </c>
      <c r="C1048" s="21">
        <v>617.79</v>
      </c>
      <c r="D1048" s="21" t="s">
        <v>1937</v>
      </c>
      <c r="E1048" s="21" t="s">
        <v>5029</v>
      </c>
      <c r="F1048" s="21">
        <v>1.1634608651343947</v>
      </c>
      <c r="G1048" s="21">
        <v>0.10802790759662929</v>
      </c>
      <c r="H1048" s="21">
        <v>1.0189220701356456</v>
      </c>
      <c r="I1048" s="21">
        <v>0.92778050973430226</v>
      </c>
    </row>
    <row r="1049" spans="1:9">
      <c r="A1049" s="21" t="s">
        <v>5030</v>
      </c>
      <c r="B1049" s="21">
        <v>1</v>
      </c>
      <c r="C1049" s="21">
        <v>45.02</v>
      </c>
      <c r="D1049" s="21" t="s">
        <v>5031</v>
      </c>
      <c r="E1049" s="21" t="s">
        <v>5032</v>
      </c>
      <c r="F1049" s="21">
        <v>1.0797463326713179</v>
      </c>
      <c r="G1049" s="21">
        <v>0.72143335351487958</v>
      </c>
      <c r="H1049" s="21">
        <v>0.7825023514089896</v>
      </c>
      <c r="I1049" s="21">
        <v>0.22957153750589587</v>
      </c>
    </row>
    <row r="1050" spans="1:9">
      <c r="A1050" s="21" t="s">
        <v>5033</v>
      </c>
      <c r="B1050" s="21">
        <v>2</v>
      </c>
      <c r="C1050" s="21">
        <v>1638.34</v>
      </c>
      <c r="D1050" s="21" t="s">
        <v>5034</v>
      </c>
      <c r="E1050" s="21" t="s">
        <v>5035</v>
      </c>
      <c r="F1050" s="21">
        <v>0.95202860821827318</v>
      </c>
      <c r="G1050" s="21">
        <v>0.50239810214494196</v>
      </c>
      <c r="H1050" s="21">
        <v>1.1925253463589005</v>
      </c>
      <c r="I1050" s="21">
        <v>0.44757498282583125</v>
      </c>
    </row>
    <row r="1051" spans="1:9">
      <c r="A1051" s="21" t="s">
        <v>5036</v>
      </c>
      <c r="B1051" s="21">
        <v>1</v>
      </c>
      <c r="C1051" s="21">
        <v>108.45</v>
      </c>
      <c r="D1051" s="21" t="s">
        <v>5037</v>
      </c>
      <c r="E1051" s="21" t="s">
        <v>5038</v>
      </c>
      <c r="F1051" s="21">
        <v>1.2138813842979586</v>
      </c>
      <c r="G1051" s="21">
        <v>0.95682916492990566</v>
      </c>
      <c r="H1051" s="21">
        <v>0.8450474227502357</v>
      </c>
      <c r="I1051" s="21">
        <v>0.43130085557716519</v>
      </c>
    </row>
    <row r="1052" spans="1:9">
      <c r="A1052" s="21" t="s">
        <v>5039</v>
      </c>
      <c r="B1052" s="21">
        <v>2</v>
      </c>
      <c r="C1052" s="21">
        <v>118.66</v>
      </c>
      <c r="D1052" s="21" t="s">
        <v>5040</v>
      </c>
      <c r="E1052" s="21" t="s">
        <v>5041</v>
      </c>
      <c r="F1052" s="21">
        <v>1.0570042507998727</v>
      </c>
      <c r="G1052" s="21">
        <v>0.33193145788940709</v>
      </c>
      <c r="H1052" s="21">
        <v>0.9917815187667961</v>
      </c>
      <c r="I1052" s="21">
        <v>0.89239520456423005</v>
      </c>
    </row>
    <row r="1053" spans="1:9">
      <c r="A1053" s="21" t="s">
        <v>5042</v>
      </c>
      <c r="B1053" s="21">
        <v>1</v>
      </c>
      <c r="C1053" s="21">
        <v>82.44</v>
      </c>
      <c r="D1053" s="21" t="s">
        <v>5043</v>
      </c>
      <c r="E1053" s="21" t="s">
        <v>5044</v>
      </c>
      <c r="F1053" s="21">
        <v>1.1032669873391854</v>
      </c>
      <c r="G1053" s="21">
        <v>0.50826969224973706</v>
      </c>
      <c r="H1053" s="21">
        <v>0.73410831533135013</v>
      </c>
      <c r="I1053" s="21">
        <v>0.50444925077755498</v>
      </c>
    </row>
    <row r="1054" spans="1:9">
      <c r="A1054" s="21" t="s">
        <v>5045</v>
      </c>
      <c r="B1054" s="21">
        <v>1</v>
      </c>
      <c r="C1054" s="21">
        <v>58.64</v>
      </c>
      <c r="D1054" s="21" t="s">
        <v>5046</v>
      </c>
      <c r="E1054" s="21" t="s">
        <v>5047</v>
      </c>
      <c r="F1054" s="21">
        <v>1.2776505490149546</v>
      </c>
      <c r="G1054" s="21">
        <v>0.68594593590289332</v>
      </c>
      <c r="H1054" s="21">
        <v>1.1368500901753005</v>
      </c>
      <c r="I1054" s="21">
        <v>0.67604714477796035</v>
      </c>
    </row>
    <row r="1055" spans="1:9">
      <c r="A1055" s="21" t="s">
        <v>5048</v>
      </c>
      <c r="B1055" s="21">
        <v>8</v>
      </c>
      <c r="C1055" s="21">
        <v>683.31</v>
      </c>
      <c r="D1055" s="21" t="s">
        <v>5049</v>
      </c>
      <c r="E1055" s="21" t="s">
        <v>5050</v>
      </c>
      <c r="F1055" s="21">
        <v>1.1848467290574805</v>
      </c>
      <c r="G1055" s="21">
        <v>0.59992753493663908</v>
      </c>
      <c r="H1055" s="21">
        <v>1.0291890041290839</v>
      </c>
      <c r="I1055" s="21">
        <v>0.87103278653915317</v>
      </c>
    </row>
    <row r="1056" spans="1:9">
      <c r="A1056" s="21" t="s">
        <v>5051</v>
      </c>
      <c r="B1056" s="21">
        <v>3</v>
      </c>
      <c r="C1056" s="21">
        <v>139.29</v>
      </c>
      <c r="D1056" s="21" t="s">
        <v>5052</v>
      </c>
      <c r="E1056" s="21" t="s">
        <v>5053</v>
      </c>
      <c r="F1056" s="21">
        <v>0.90198477075481165</v>
      </c>
      <c r="G1056" s="21">
        <v>0.67900464323984844</v>
      </c>
      <c r="H1056" s="21">
        <v>1.3916963806681233</v>
      </c>
      <c r="I1056" s="21">
        <v>0.41143535813613114</v>
      </c>
    </row>
    <row r="1057" spans="1:9">
      <c r="A1057" s="21" t="s">
        <v>5054</v>
      </c>
      <c r="B1057" s="21">
        <v>5</v>
      </c>
      <c r="C1057" s="21">
        <v>221.07</v>
      </c>
      <c r="D1057" s="21" t="s">
        <v>5055</v>
      </c>
      <c r="E1057" s="21" t="s">
        <v>5056</v>
      </c>
      <c r="F1057" s="21">
        <v>0.98475459138640975</v>
      </c>
      <c r="G1057" s="21">
        <v>0.22063032037254032</v>
      </c>
      <c r="H1057" s="21">
        <v>0.91370495114425287</v>
      </c>
      <c r="I1057" s="21">
        <v>0.67034669443537387</v>
      </c>
    </row>
    <row r="1058" spans="1:9">
      <c r="A1058" s="21" t="s">
        <v>5057</v>
      </c>
      <c r="B1058" s="21">
        <v>1</v>
      </c>
      <c r="C1058" s="21">
        <v>39.229999999999997</v>
      </c>
      <c r="D1058" s="21" t="s">
        <v>5058</v>
      </c>
      <c r="E1058" s="21" t="s">
        <v>5059</v>
      </c>
      <c r="F1058" s="21">
        <v>1.1360969160117413</v>
      </c>
      <c r="G1058" s="21">
        <v>0.12529070879260099</v>
      </c>
      <c r="H1058" s="21">
        <v>1.1895564699986811</v>
      </c>
      <c r="I1058" s="21">
        <v>0.54309199306788591</v>
      </c>
    </row>
    <row r="1059" spans="1:9">
      <c r="A1059" s="21" t="s">
        <v>5060</v>
      </c>
      <c r="B1059" s="21">
        <v>11</v>
      </c>
      <c r="C1059" s="21">
        <v>478.85</v>
      </c>
      <c r="D1059" s="21" t="s">
        <v>5061</v>
      </c>
      <c r="E1059" s="21" t="s">
        <v>5062</v>
      </c>
      <c r="F1059" s="21">
        <v>0.92753270789427167</v>
      </c>
      <c r="G1059" s="21">
        <v>0.32596485126470426</v>
      </c>
      <c r="H1059" s="21">
        <v>1.4598359590640724</v>
      </c>
      <c r="I1059" s="21">
        <v>0.4652364537061231</v>
      </c>
    </row>
    <row r="1060" spans="1:9">
      <c r="A1060" s="21" t="s">
        <v>5063</v>
      </c>
      <c r="B1060" s="21">
        <v>2</v>
      </c>
      <c r="C1060" s="21">
        <v>87.1</v>
      </c>
      <c r="D1060" s="21" t="s">
        <v>5064</v>
      </c>
      <c r="E1060" s="21" t="s">
        <v>5065</v>
      </c>
      <c r="F1060" s="21">
        <v>1.0985530159658727</v>
      </c>
      <c r="G1060" s="21">
        <v>0.33076553404650599</v>
      </c>
      <c r="H1060" s="21">
        <v>1.2182145899967902</v>
      </c>
      <c r="I1060" s="21">
        <v>0.38309691473649676</v>
      </c>
    </row>
    <row r="1061" spans="1:9">
      <c r="A1061" s="21" t="s">
        <v>5066</v>
      </c>
      <c r="B1061" s="21">
        <v>1</v>
      </c>
      <c r="C1061" s="21">
        <v>40.53</v>
      </c>
      <c r="D1061" s="21" t="s">
        <v>5067</v>
      </c>
      <c r="E1061" s="21" t="s">
        <v>5068</v>
      </c>
      <c r="F1061" s="21">
        <v>1.2258374209645986</v>
      </c>
      <c r="G1061" s="21">
        <v>0.34186722305161499</v>
      </c>
      <c r="H1061" s="21">
        <v>1.0859135734197694</v>
      </c>
      <c r="I1061" s="21">
        <v>0.50521823317605052</v>
      </c>
    </row>
    <row r="1062" spans="1:9">
      <c r="A1062" s="21" t="s">
        <v>5069</v>
      </c>
      <c r="B1062" s="21">
        <v>1</v>
      </c>
      <c r="C1062" s="21">
        <v>36.119999999999997</v>
      </c>
      <c r="D1062" s="21" t="s">
        <v>5070</v>
      </c>
      <c r="E1062" s="21" t="s">
        <v>5071</v>
      </c>
      <c r="F1062" s="21">
        <v>0.94529434656345912</v>
      </c>
      <c r="G1062" s="21">
        <v>0.93585149150414948</v>
      </c>
      <c r="H1062" s="21">
        <v>0.74342808242580571</v>
      </c>
      <c r="I1062" s="21">
        <v>0.34833865885773602</v>
      </c>
    </row>
    <row r="1063" spans="1:9">
      <c r="A1063" s="21" t="s">
        <v>5072</v>
      </c>
      <c r="B1063" s="21">
        <v>1</v>
      </c>
      <c r="C1063" s="21">
        <v>46.55</v>
      </c>
      <c r="D1063" s="21" t="s">
        <v>5073</v>
      </c>
      <c r="E1063" s="21" t="s">
        <v>5074</v>
      </c>
      <c r="F1063" s="21">
        <v>1.1433938172649449</v>
      </c>
      <c r="G1063" s="21">
        <v>0.74933807458779578</v>
      </c>
      <c r="H1063" s="21">
        <v>0.7766413959027143</v>
      </c>
      <c r="I1063" s="21">
        <v>0.44550707616345203</v>
      </c>
    </row>
    <row r="1064" spans="1:9">
      <c r="A1064" s="21" t="s">
        <v>5075</v>
      </c>
      <c r="B1064" s="21">
        <v>1</v>
      </c>
      <c r="C1064" s="21">
        <v>53.41</v>
      </c>
      <c r="D1064" s="21" t="s">
        <v>5076</v>
      </c>
      <c r="E1064" s="21" t="s">
        <v>5077</v>
      </c>
      <c r="F1064" s="21">
        <v>0.46124947692167062</v>
      </c>
      <c r="G1064" s="21">
        <v>0.13889919341913773</v>
      </c>
      <c r="H1064" s="21">
        <v>0.72454980863145857</v>
      </c>
      <c r="I1064" s="21">
        <v>0.56165483200191957</v>
      </c>
    </row>
    <row r="1065" spans="1:9">
      <c r="A1065" s="21" t="s">
        <v>5078</v>
      </c>
      <c r="B1065" s="21">
        <v>2</v>
      </c>
      <c r="C1065" s="21">
        <v>105.4</v>
      </c>
      <c r="D1065" s="21" t="s">
        <v>5079</v>
      </c>
      <c r="E1065" s="21" t="s">
        <v>5080</v>
      </c>
      <c r="F1065" s="21">
        <v>0.97018839076152319</v>
      </c>
      <c r="G1065" s="21">
        <v>0.49739059651232981</v>
      </c>
      <c r="H1065" s="21">
        <v>1.2712320735497018</v>
      </c>
      <c r="I1065" s="21">
        <v>0.26304825258848946</v>
      </c>
    </row>
    <row r="1066" spans="1:9">
      <c r="A1066" s="21" t="s">
        <v>5081</v>
      </c>
      <c r="B1066" s="21">
        <v>7</v>
      </c>
      <c r="C1066" s="21">
        <v>423.64</v>
      </c>
      <c r="D1066" s="21" t="s">
        <v>5082</v>
      </c>
      <c r="E1066" s="21" t="s">
        <v>5083</v>
      </c>
      <c r="F1066" s="21">
        <v>1.1443865617635351</v>
      </c>
      <c r="G1066" s="21">
        <v>0.10545499821082811</v>
      </c>
      <c r="H1066" s="21">
        <v>1.676774849878506</v>
      </c>
      <c r="I1066" s="21">
        <v>0.36924411677877439</v>
      </c>
    </row>
    <row r="1067" spans="1:9">
      <c r="A1067" s="21" t="s">
        <v>5084</v>
      </c>
      <c r="B1067" s="21">
        <v>150</v>
      </c>
      <c r="C1067" s="21">
        <v>9562.01</v>
      </c>
      <c r="D1067" s="21" t="s">
        <v>1881</v>
      </c>
      <c r="E1067" s="21" t="s">
        <v>5085</v>
      </c>
      <c r="F1067" s="21">
        <v>1.0341286746726539</v>
      </c>
      <c r="G1067" s="21">
        <v>0.28042102810442071</v>
      </c>
      <c r="H1067" s="21">
        <v>1.3251322411674507</v>
      </c>
      <c r="I1067" s="21">
        <v>0.36418098304928503</v>
      </c>
    </row>
    <row r="1068" spans="1:9">
      <c r="A1068" s="21" t="s">
        <v>5086</v>
      </c>
      <c r="B1068" s="21">
        <v>13</v>
      </c>
      <c r="C1068" s="21">
        <v>688.44</v>
      </c>
      <c r="D1068" s="21" t="s">
        <v>5087</v>
      </c>
      <c r="E1068" s="21" t="s">
        <v>5088</v>
      </c>
      <c r="F1068" s="21">
        <v>1.0932250895027862</v>
      </c>
      <c r="G1068" s="21">
        <v>8.9861901257981713E-2</v>
      </c>
      <c r="H1068" s="21">
        <v>1.2041421064973983</v>
      </c>
      <c r="I1068" s="21">
        <v>0.35040223693698402</v>
      </c>
    </row>
    <row r="1069" spans="1:9">
      <c r="A1069" s="21" t="s">
        <v>5089</v>
      </c>
      <c r="B1069" s="21">
        <v>1</v>
      </c>
      <c r="C1069" s="21">
        <v>41.8</v>
      </c>
      <c r="D1069" s="21" t="s">
        <v>5090</v>
      </c>
      <c r="E1069" s="21" t="s">
        <v>5091</v>
      </c>
      <c r="F1069" s="21">
        <v>0.73072621774265922</v>
      </c>
      <c r="G1069" s="21">
        <v>0.72223865915328644</v>
      </c>
      <c r="H1069" s="21">
        <v>1.0893391677583397</v>
      </c>
      <c r="I1069" s="21">
        <v>0.76446589840522727</v>
      </c>
    </row>
    <row r="1070" spans="1:9">
      <c r="A1070" s="21" t="s">
        <v>5092</v>
      </c>
      <c r="B1070" s="21">
        <v>2</v>
      </c>
      <c r="C1070" s="21">
        <v>520.48</v>
      </c>
      <c r="D1070" s="21" t="s">
        <v>5093</v>
      </c>
      <c r="E1070" s="21" t="s">
        <v>5094</v>
      </c>
      <c r="F1070" s="21">
        <v>1.0737405032182183</v>
      </c>
      <c r="G1070" s="21">
        <v>0.63408787136718581</v>
      </c>
      <c r="H1070" s="21">
        <v>0.92023028836950127</v>
      </c>
      <c r="I1070" s="21">
        <v>0.28113104786325438</v>
      </c>
    </row>
    <row r="1071" spans="1:9">
      <c r="A1071" s="21" t="s">
        <v>5095</v>
      </c>
      <c r="B1071" s="21">
        <v>4</v>
      </c>
      <c r="C1071" s="21">
        <v>262.70999999999998</v>
      </c>
      <c r="D1071" s="21" t="s">
        <v>5096</v>
      </c>
      <c r="E1071" s="21" t="s">
        <v>5097</v>
      </c>
      <c r="F1071" s="21">
        <v>1.1609554441274206</v>
      </c>
      <c r="G1071" s="21">
        <v>0.71997124563595227</v>
      </c>
      <c r="H1071" s="21">
        <v>0.96613108774826384</v>
      </c>
      <c r="I1071" s="21">
        <v>0.77622495415179671</v>
      </c>
    </row>
    <row r="1072" spans="1:9">
      <c r="A1072" s="21" t="s">
        <v>5098</v>
      </c>
      <c r="B1072" s="21">
        <v>3</v>
      </c>
      <c r="C1072" s="21">
        <v>132.03</v>
      </c>
      <c r="D1072" s="21" t="s">
        <v>5099</v>
      </c>
      <c r="E1072" s="21" t="s">
        <v>5100</v>
      </c>
      <c r="F1072" s="21">
        <v>0.99573612175403403</v>
      </c>
      <c r="G1072" s="21">
        <v>0.11724656503133382</v>
      </c>
      <c r="H1072" s="21">
        <v>1.1118707438990938</v>
      </c>
      <c r="I1072" s="21">
        <v>0.53612817235664456</v>
      </c>
    </row>
    <row r="1073" spans="1:9">
      <c r="A1073" s="21" t="s">
        <v>5101</v>
      </c>
      <c r="B1073" s="21">
        <v>1</v>
      </c>
      <c r="C1073" s="21">
        <v>57.95</v>
      </c>
      <c r="D1073" s="21" t="s">
        <v>5102</v>
      </c>
      <c r="E1073" s="21" t="s">
        <v>5103</v>
      </c>
      <c r="F1073" s="21">
        <v>0.62515327179193658</v>
      </c>
      <c r="G1073" s="21">
        <v>0.42766533789691524</v>
      </c>
      <c r="H1073" s="21">
        <v>0.99667572214086697</v>
      </c>
      <c r="I1073" s="21">
        <v>0.9926455298563972</v>
      </c>
    </row>
    <row r="1074" spans="1:9">
      <c r="A1074" s="21" t="s">
        <v>5104</v>
      </c>
      <c r="B1074" s="21">
        <v>3</v>
      </c>
      <c r="C1074" s="21">
        <v>166.02</v>
      </c>
      <c r="D1074" s="21" t="s">
        <v>5105</v>
      </c>
      <c r="E1074" s="21" t="s">
        <v>5106</v>
      </c>
      <c r="F1074" s="21">
        <v>1.0473198163267929</v>
      </c>
      <c r="G1074" s="21">
        <v>0.49056137000203759</v>
      </c>
      <c r="H1074" s="21">
        <v>0.87622489223991951</v>
      </c>
      <c r="I1074" s="21">
        <v>0.15572355989009093</v>
      </c>
    </row>
    <row r="1075" spans="1:9">
      <c r="A1075" s="21" t="s">
        <v>5107</v>
      </c>
      <c r="B1075" s="21">
        <v>6</v>
      </c>
      <c r="C1075" s="21">
        <v>434.74</v>
      </c>
      <c r="D1075" s="21" t="s">
        <v>5108</v>
      </c>
      <c r="E1075" s="21" t="s">
        <v>5109</v>
      </c>
      <c r="F1075" s="21">
        <v>0.88882183297455652</v>
      </c>
      <c r="G1075" s="21">
        <v>0.96419203836405654</v>
      </c>
      <c r="H1075" s="21">
        <v>1.3655298771956268</v>
      </c>
      <c r="I1075" s="21">
        <v>0.4311600321046351</v>
      </c>
    </row>
    <row r="1076" spans="1:9">
      <c r="A1076" s="21" t="s">
        <v>5110</v>
      </c>
      <c r="B1076" s="21">
        <v>2</v>
      </c>
      <c r="C1076" s="21">
        <v>166.07</v>
      </c>
      <c r="D1076" s="21" t="s">
        <v>1832</v>
      </c>
      <c r="E1076" s="21" t="s">
        <v>5111</v>
      </c>
      <c r="F1076" s="21">
        <v>0.85718940039233438</v>
      </c>
      <c r="G1076" s="21">
        <v>0.72007963883924098</v>
      </c>
      <c r="H1076" s="21">
        <v>1.2099272934218208</v>
      </c>
      <c r="I1076" s="21">
        <v>0.47158743267826941</v>
      </c>
    </row>
    <row r="1077" spans="1:9">
      <c r="A1077" s="21" t="s">
        <v>5112</v>
      </c>
      <c r="B1077" s="21">
        <v>1</v>
      </c>
      <c r="C1077" s="21">
        <v>116.87</v>
      </c>
      <c r="D1077" s="21" t="s">
        <v>5113</v>
      </c>
      <c r="E1077" s="21" t="s">
        <v>5114</v>
      </c>
      <c r="F1077" s="21">
        <v>0.81982232585725734</v>
      </c>
      <c r="G1077" s="21">
        <v>0.18251616786257435</v>
      </c>
      <c r="H1077" s="21">
        <v>0.75290915685957649</v>
      </c>
      <c r="I1077" s="21">
        <v>0.24658763486770643</v>
      </c>
    </row>
    <row r="1078" spans="1:9">
      <c r="A1078" s="21" t="s">
        <v>5115</v>
      </c>
      <c r="B1078" s="21">
        <v>4</v>
      </c>
      <c r="C1078" s="21">
        <v>355.05</v>
      </c>
      <c r="D1078" s="21" t="s">
        <v>5116</v>
      </c>
      <c r="E1078" s="21" t="s">
        <v>5117</v>
      </c>
      <c r="F1078" s="21">
        <v>1.2729435361598578</v>
      </c>
      <c r="G1078" s="21">
        <v>3.4774020990644437E-2</v>
      </c>
      <c r="H1078" s="21">
        <v>1.7904126573738115</v>
      </c>
      <c r="I1078" s="21">
        <v>0.38270464642671315</v>
      </c>
    </row>
    <row r="1079" spans="1:9">
      <c r="A1079" s="21" t="s">
        <v>5118</v>
      </c>
      <c r="B1079" s="21">
        <v>6</v>
      </c>
      <c r="C1079" s="21">
        <v>416.7</v>
      </c>
      <c r="D1079" s="21" t="s">
        <v>5119</v>
      </c>
      <c r="E1079" s="21" t="s">
        <v>5120</v>
      </c>
      <c r="F1079" s="21">
        <v>1.0987673470086554</v>
      </c>
      <c r="G1079" s="21">
        <v>0.23144106191861202</v>
      </c>
      <c r="H1079" s="21">
        <v>1.5915216497924671</v>
      </c>
      <c r="I1079" s="21">
        <v>0.38607871330082055</v>
      </c>
    </row>
    <row r="1080" spans="1:9">
      <c r="A1080" s="21" t="s">
        <v>5121</v>
      </c>
      <c r="B1080" s="21">
        <v>1</v>
      </c>
      <c r="C1080" s="21">
        <v>34.950000000000003</v>
      </c>
      <c r="D1080" s="21" t="s">
        <v>5122</v>
      </c>
      <c r="E1080" s="21" t="s">
        <v>5123</v>
      </c>
      <c r="F1080" s="21">
        <v>0.93441923557710904</v>
      </c>
      <c r="G1080" s="21">
        <v>0.35303724510126716</v>
      </c>
      <c r="H1080" s="21">
        <v>0.63933862720709767</v>
      </c>
      <c r="I1080" s="21">
        <v>0.3109886060297179</v>
      </c>
    </row>
    <row r="1081" spans="1:9">
      <c r="A1081" s="21" t="s">
        <v>5124</v>
      </c>
      <c r="B1081" s="21">
        <v>1</v>
      </c>
      <c r="C1081" s="21">
        <v>71.989999999999995</v>
      </c>
      <c r="D1081" s="21" t="s">
        <v>5125</v>
      </c>
      <c r="E1081" s="21" t="s">
        <v>5126</v>
      </c>
      <c r="F1081" s="21">
        <v>1.0881923953410204</v>
      </c>
      <c r="G1081" s="21">
        <v>4.1500784533041117E-2</v>
      </c>
      <c r="H1081" s="21">
        <v>1.2498252660100184</v>
      </c>
      <c r="I1081" s="21">
        <v>0.42664471390700304</v>
      </c>
    </row>
    <row r="1082" spans="1:9">
      <c r="A1082" s="21" t="s">
        <v>5127</v>
      </c>
      <c r="B1082" s="21">
        <v>1</v>
      </c>
      <c r="C1082" s="21">
        <v>38.03</v>
      </c>
      <c r="D1082" s="21" t="s">
        <v>5128</v>
      </c>
      <c r="E1082" s="21" t="s">
        <v>5129</v>
      </c>
      <c r="F1082" s="21">
        <v>1.0879717119285937</v>
      </c>
      <c r="G1082" s="21">
        <v>0.15428041908189893</v>
      </c>
      <c r="H1082" s="21">
        <v>0.87028059441194783</v>
      </c>
      <c r="I1082" s="21">
        <v>0.65962591236441981</v>
      </c>
    </row>
    <row r="1083" spans="1:9">
      <c r="A1083" s="21" t="s">
        <v>5130</v>
      </c>
      <c r="B1083" s="21">
        <v>7</v>
      </c>
      <c r="C1083" s="21">
        <v>357.75</v>
      </c>
      <c r="D1083" s="21" t="s">
        <v>1893</v>
      </c>
      <c r="E1083" s="21" t="s">
        <v>5131</v>
      </c>
      <c r="F1083" s="21">
        <v>0.96106384300681014</v>
      </c>
      <c r="G1083" s="21">
        <v>0.72268406246846428</v>
      </c>
      <c r="H1083" s="21">
        <v>1.6142207610000778</v>
      </c>
      <c r="I1083" s="21">
        <v>0.42731025502081654</v>
      </c>
    </row>
    <row r="1084" spans="1:9">
      <c r="A1084" s="21" t="s">
        <v>5132</v>
      </c>
      <c r="B1084" s="21">
        <v>2</v>
      </c>
      <c r="C1084" s="21">
        <v>799.96</v>
      </c>
      <c r="D1084" s="21" t="s">
        <v>5133</v>
      </c>
      <c r="E1084" s="21" t="s">
        <v>5134</v>
      </c>
      <c r="F1084" s="21">
        <v>1.0510694461672259</v>
      </c>
      <c r="G1084" s="21">
        <v>0.57847744343253515</v>
      </c>
      <c r="H1084" s="21">
        <v>0.84631298312821857</v>
      </c>
      <c r="I1084" s="21">
        <v>0.35576659030201174</v>
      </c>
    </row>
    <row r="1085" spans="1:9">
      <c r="A1085" s="21" t="s">
        <v>5135</v>
      </c>
      <c r="B1085" s="21">
        <v>5</v>
      </c>
      <c r="C1085" s="21">
        <v>180.63</v>
      </c>
      <c r="D1085" s="21" t="s">
        <v>5136</v>
      </c>
      <c r="E1085" s="21" t="s">
        <v>5137</v>
      </c>
      <c r="F1085" s="21">
        <v>1.0548007405221562</v>
      </c>
      <c r="G1085" s="21">
        <v>0.21059662084165195</v>
      </c>
      <c r="H1085" s="21">
        <v>1.9853733332460346</v>
      </c>
      <c r="I1085" s="21">
        <v>0.39654219211199815</v>
      </c>
    </row>
    <row r="1086" spans="1:9">
      <c r="A1086" s="21" t="s">
        <v>5138</v>
      </c>
      <c r="B1086" s="21">
        <v>4</v>
      </c>
      <c r="C1086" s="21">
        <v>202.52</v>
      </c>
      <c r="D1086" s="21" t="s">
        <v>5139</v>
      </c>
      <c r="E1086" s="21" t="s">
        <v>5140</v>
      </c>
      <c r="F1086" s="21">
        <v>0.86273767170622762</v>
      </c>
      <c r="G1086" s="21">
        <v>0.66101738708679991</v>
      </c>
      <c r="H1086" s="21">
        <v>1.1235062972363317</v>
      </c>
      <c r="I1086" s="21">
        <v>0.44824508987729506</v>
      </c>
    </row>
    <row r="1087" spans="1:9">
      <c r="A1087" s="21" t="s">
        <v>1517</v>
      </c>
      <c r="B1087" s="21">
        <v>1</v>
      </c>
      <c r="C1087" s="21">
        <v>77.42</v>
      </c>
      <c r="D1087" s="21" t="s">
        <v>5141</v>
      </c>
      <c r="E1087" s="21" t="s">
        <v>5142</v>
      </c>
      <c r="F1087" s="21">
        <v>1.31729057987128</v>
      </c>
      <c r="G1087" s="21">
        <v>0.21385032396204703</v>
      </c>
      <c r="H1087" s="21">
        <v>1.6364802781700052</v>
      </c>
      <c r="I1087" s="21">
        <v>0.3526943717751333</v>
      </c>
    </row>
    <row r="1088" spans="1:9">
      <c r="A1088" s="21" t="s">
        <v>5143</v>
      </c>
      <c r="B1088" s="21">
        <v>4</v>
      </c>
      <c r="C1088" s="21">
        <v>317.89999999999998</v>
      </c>
      <c r="D1088" s="21" t="s">
        <v>5144</v>
      </c>
      <c r="E1088" s="21" t="s">
        <v>5145</v>
      </c>
      <c r="F1088" s="21">
        <v>0.94266910840788065</v>
      </c>
      <c r="G1088" s="21">
        <v>0.33115023387160408</v>
      </c>
      <c r="H1088" s="21">
        <v>1.3012850988268443</v>
      </c>
      <c r="I1088" s="21">
        <v>0.50879424710722976</v>
      </c>
    </row>
    <row r="1089" spans="1:9">
      <c r="A1089" s="21" t="s">
        <v>5146</v>
      </c>
      <c r="B1089" s="21">
        <v>4</v>
      </c>
      <c r="C1089" s="21">
        <v>270.61</v>
      </c>
      <c r="D1089" s="21" t="s">
        <v>5147</v>
      </c>
      <c r="E1089" s="21" t="s">
        <v>5148</v>
      </c>
      <c r="F1089" s="21">
        <v>1.0575142046263477</v>
      </c>
      <c r="G1089" s="21">
        <v>0.35171860972869068</v>
      </c>
      <c r="H1089" s="21">
        <v>0.91458690300437873</v>
      </c>
      <c r="I1089" s="21">
        <v>0.59884243311679397</v>
      </c>
    </row>
    <row r="1090" spans="1:9">
      <c r="A1090" s="21" t="s">
        <v>5149</v>
      </c>
      <c r="B1090" s="21">
        <v>4</v>
      </c>
      <c r="C1090" s="21">
        <v>238.93</v>
      </c>
      <c r="D1090" s="21" t="s">
        <v>5150</v>
      </c>
      <c r="E1090" s="21" t="s">
        <v>5151</v>
      </c>
      <c r="F1090" s="21">
        <v>1.1523125602170403</v>
      </c>
      <c r="G1090" s="21">
        <v>0.69990642255853075</v>
      </c>
      <c r="H1090" s="21">
        <v>1.1615311793002767</v>
      </c>
      <c r="I1090" s="21">
        <v>0.31334230956060294</v>
      </c>
    </row>
    <row r="1091" spans="1:9">
      <c r="A1091" s="21" t="s">
        <v>5152</v>
      </c>
      <c r="B1091" s="21">
        <v>1</v>
      </c>
      <c r="C1091" s="21">
        <v>207.43</v>
      </c>
      <c r="D1091" s="21" t="s">
        <v>5153</v>
      </c>
      <c r="E1091" s="21" t="s">
        <v>5154</v>
      </c>
      <c r="F1091" s="21">
        <v>0.9330163470054349</v>
      </c>
      <c r="G1091" s="21">
        <v>0.54633630915861298</v>
      </c>
      <c r="H1091" s="21">
        <v>1.007244796500562</v>
      </c>
      <c r="I1091" s="21">
        <v>0.88761180936798578</v>
      </c>
    </row>
    <row r="1092" spans="1:9">
      <c r="A1092" s="21" t="s">
        <v>5155</v>
      </c>
      <c r="B1092" s="21">
        <v>1</v>
      </c>
      <c r="C1092" s="21">
        <v>70.48</v>
      </c>
      <c r="D1092" s="21" t="s">
        <v>5156</v>
      </c>
      <c r="E1092" s="21" t="s">
        <v>5157</v>
      </c>
      <c r="F1092" s="21">
        <v>1.2486920952854716</v>
      </c>
      <c r="G1092" s="21">
        <v>8.0672898870352991E-2</v>
      </c>
      <c r="H1092" s="21">
        <v>1.615899281720057</v>
      </c>
      <c r="I1092" s="21">
        <v>0.44957407569975227</v>
      </c>
    </row>
    <row r="1093" spans="1:9">
      <c r="A1093" s="21" t="s">
        <v>5158</v>
      </c>
      <c r="B1093" s="21">
        <v>2</v>
      </c>
      <c r="C1093" s="21">
        <v>80.87</v>
      </c>
      <c r="D1093" s="21" t="s">
        <v>5159</v>
      </c>
      <c r="E1093" s="21" t="s">
        <v>5160</v>
      </c>
      <c r="F1093" s="21">
        <v>0.9730877435503178</v>
      </c>
      <c r="G1093" s="21">
        <v>0.44491971112449807</v>
      </c>
      <c r="H1093" s="21">
        <v>0.9582439496449735</v>
      </c>
      <c r="I1093" s="21">
        <v>0.61412412492617618</v>
      </c>
    </row>
    <row r="1094" spans="1:9">
      <c r="A1094" s="21" t="s">
        <v>5161</v>
      </c>
      <c r="B1094" s="21">
        <v>9</v>
      </c>
      <c r="C1094" s="21">
        <v>788.35</v>
      </c>
      <c r="D1094" s="21" t="s">
        <v>5162</v>
      </c>
      <c r="E1094" s="21" t="s">
        <v>5163</v>
      </c>
      <c r="F1094" s="21">
        <v>0.95108510755512754</v>
      </c>
      <c r="G1094" s="21">
        <v>0.92151770940289746</v>
      </c>
      <c r="H1094" s="21">
        <v>1.4072883870912651</v>
      </c>
      <c r="I1094" s="21">
        <v>0.4253817658030325</v>
      </c>
    </row>
    <row r="1095" spans="1:9">
      <c r="A1095" s="21" t="s">
        <v>5164</v>
      </c>
      <c r="B1095" s="21">
        <v>5</v>
      </c>
      <c r="C1095" s="21">
        <v>222.97</v>
      </c>
      <c r="D1095" s="21" t="s">
        <v>5165</v>
      </c>
      <c r="E1095" s="21" t="s">
        <v>5166</v>
      </c>
      <c r="F1095" s="21">
        <v>1.1623872632517414</v>
      </c>
      <c r="G1095" s="21">
        <v>0.13956442283756537</v>
      </c>
      <c r="H1095" s="21">
        <v>1.3417223972116565</v>
      </c>
      <c r="I1095" s="21">
        <v>0.35945178096433417</v>
      </c>
    </row>
    <row r="1096" spans="1:9">
      <c r="A1096" s="21" t="s">
        <v>5167</v>
      </c>
      <c r="B1096" s="21">
        <v>3</v>
      </c>
      <c r="C1096" s="21">
        <v>873.23</v>
      </c>
      <c r="D1096" s="21" t="s">
        <v>5168</v>
      </c>
      <c r="E1096" s="21" t="s">
        <v>5169</v>
      </c>
      <c r="F1096" s="21">
        <v>0.95131654416498557</v>
      </c>
      <c r="G1096" s="21">
        <v>0.43509705414361938</v>
      </c>
      <c r="H1096" s="21">
        <v>0.93891083581095847</v>
      </c>
      <c r="I1096" s="21">
        <v>0.56917938808803026</v>
      </c>
    </row>
    <row r="1097" spans="1:9">
      <c r="A1097" s="21" t="s">
        <v>5170</v>
      </c>
      <c r="B1097" s="21">
        <v>1</v>
      </c>
      <c r="C1097" s="21">
        <v>104.07</v>
      </c>
      <c r="D1097" s="21" t="s">
        <v>5171</v>
      </c>
      <c r="E1097" s="21" t="s">
        <v>5172</v>
      </c>
      <c r="F1097" s="21">
        <v>1.052328508309113</v>
      </c>
      <c r="G1097" s="21">
        <v>0.44680336531889481</v>
      </c>
      <c r="H1097" s="21">
        <v>0.87417589005473884</v>
      </c>
      <c r="I1097" s="21">
        <v>0.5016739140868347</v>
      </c>
    </row>
    <row r="1098" spans="1:9">
      <c r="A1098" s="21" t="s">
        <v>5173</v>
      </c>
      <c r="B1098" s="21">
        <v>27</v>
      </c>
      <c r="C1098" s="21">
        <v>1495.13</v>
      </c>
      <c r="D1098" s="21" t="s">
        <v>1953</v>
      </c>
      <c r="E1098" s="21" t="s">
        <v>5174</v>
      </c>
      <c r="F1098" s="21">
        <v>0.94051630101138883</v>
      </c>
      <c r="G1098" s="21">
        <v>0.73436538139580609</v>
      </c>
      <c r="H1098" s="21">
        <v>1.1779936200424694</v>
      </c>
      <c r="I1098" s="21">
        <v>0.42302970941090323</v>
      </c>
    </row>
    <row r="1099" spans="1:9">
      <c r="A1099" s="21" t="s">
        <v>5175</v>
      </c>
      <c r="B1099" s="21">
        <v>2</v>
      </c>
      <c r="C1099" s="21">
        <v>79.709999999999994</v>
      </c>
      <c r="D1099" s="21" t="s">
        <v>5176</v>
      </c>
      <c r="E1099" s="21" t="s">
        <v>5177</v>
      </c>
      <c r="F1099" s="21">
        <v>1.0739221554991045</v>
      </c>
      <c r="G1099" s="21">
        <v>0.76721638925349223</v>
      </c>
      <c r="H1099" s="21">
        <v>0.85531815743496165</v>
      </c>
      <c r="I1099" s="21">
        <v>0.42424710113719111</v>
      </c>
    </row>
    <row r="1100" spans="1:9">
      <c r="A1100" s="21" t="s">
        <v>5178</v>
      </c>
      <c r="B1100" s="21">
        <v>1</v>
      </c>
      <c r="C1100" s="21">
        <v>31.97</v>
      </c>
      <c r="D1100" s="21" t="s">
        <v>5179</v>
      </c>
      <c r="E1100" s="21" t="s">
        <v>5180</v>
      </c>
      <c r="F1100" s="21">
        <v>0.9196541954720131</v>
      </c>
      <c r="G1100" s="21">
        <v>0.61341493092487509</v>
      </c>
      <c r="H1100" s="21">
        <v>0.68809136263775095</v>
      </c>
      <c r="I1100" s="21">
        <v>0.35258895076540014</v>
      </c>
    </row>
    <row r="1101" spans="1:9">
      <c r="A1101" s="21" t="s">
        <v>5181</v>
      </c>
      <c r="B1101" s="21">
        <v>2</v>
      </c>
      <c r="C1101" s="21">
        <v>792.16</v>
      </c>
      <c r="D1101" s="21" t="s">
        <v>5182</v>
      </c>
      <c r="E1101" s="21" t="s">
        <v>5183</v>
      </c>
      <c r="F1101" s="21">
        <v>1.1337175466847731</v>
      </c>
      <c r="G1101" s="21">
        <v>0.12495276299039444</v>
      </c>
      <c r="H1101" s="21">
        <v>1.1469548607721143</v>
      </c>
      <c r="I1101" s="21">
        <v>0.5224884214872636</v>
      </c>
    </row>
    <row r="1102" spans="1:9">
      <c r="A1102" s="21" t="s">
        <v>5184</v>
      </c>
      <c r="B1102" s="21">
        <v>3</v>
      </c>
      <c r="C1102" s="21">
        <v>163.5</v>
      </c>
      <c r="D1102" s="21" t="s">
        <v>5185</v>
      </c>
      <c r="E1102" s="21" t="s">
        <v>5186</v>
      </c>
      <c r="F1102" s="21">
        <v>1.1356303502114917</v>
      </c>
      <c r="G1102" s="21">
        <v>0.81348465531488334</v>
      </c>
      <c r="H1102" s="21">
        <v>1.0812833380585503</v>
      </c>
      <c r="I1102" s="21">
        <v>0.48610602103193262</v>
      </c>
    </row>
    <row r="1103" spans="1:9">
      <c r="A1103" s="21" t="s">
        <v>5187</v>
      </c>
      <c r="B1103" s="21">
        <v>7</v>
      </c>
      <c r="C1103" s="21">
        <v>540.41</v>
      </c>
      <c r="D1103" s="21" t="s">
        <v>1971</v>
      </c>
      <c r="E1103" s="21" t="s">
        <v>5188</v>
      </c>
      <c r="F1103" s="21">
        <v>0.91892097335127509</v>
      </c>
      <c r="G1103" s="21">
        <v>0.46838324806511827</v>
      </c>
      <c r="H1103" s="21">
        <v>1.0926491066799005</v>
      </c>
      <c r="I1103" s="21">
        <v>0.59186342645683254</v>
      </c>
    </row>
    <row r="1104" spans="1:9">
      <c r="A1104" s="21" t="s">
        <v>5189</v>
      </c>
      <c r="B1104" s="21">
        <v>13</v>
      </c>
      <c r="C1104" s="21">
        <v>734.74</v>
      </c>
      <c r="D1104" s="21" t="s">
        <v>5190</v>
      </c>
      <c r="E1104" s="21" t="s">
        <v>5191</v>
      </c>
      <c r="F1104" s="21">
        <v>0.94342082595706211</v>
      </c>
      <c r="G1104" s="21">
        <v>0.66295162136682095</v>
      </c>
      <c r="H1104" s="21">
        <v>1.2044297149519272</v>
      </c>
      <c r="I1104" s="21">
        <v>0.42591573168624552</v>
      </c>
    </row>
    <row r="1105" spans="1:9">
      <c r="A1105" s="21" t="s">
        <v>5192</v>
      </c>
      <c r="B1105" s="21">
        <v>4</v>
      </c>
      <c r="C1105" s="21">
        <v>216.3</v>
      </c>
      <c r="D1105" s="21" t="s">
        <v>5193</v>
      </c>
      <c r="E1105" s="21" t="s">
        <v>5194</v>
      </c>
      <c r="F1105" s="21">
        <v>1.1207646546797347</v>
      </c>
      <c r="G1105" s="21">
        <v>0.22761225121778528</v>
      </c>
      <c r="H1105" s="21">
        <v>1.059986843095255</v>
      </c>
      <c r="I1105" s="21">
        <v>0.69630224932773976</v>
      </c>
    </row>
    <row r="1106" spans="1:9">
      <c r="A1106" s="21" t="s">
        <v>5195</v>
      </c>
      <c r="B1106" s="21">
        <v>3</v>
      </c>
      <c r="C1106" s="21">
        <v>581.41999999999996</v>
      </c>
      <c r="D1106" s="21" t="s">
        <v>5196</v>
      </c>
      <c r="E1106" s="21" t="s">
        <v>5197</v>
      </c>
      <c r="F1106" s="21">
        <v>0.94287924587943939</v>
      </c>
      <c r="G1106" s="21">
        <v>0.53690598297585879</v>
      </c>
      <c r="H1106" s="21">
        <v>1.0624696457901792</v>
      </c>
      <c r="I1106" s="21">
        <v>0.43843820021434593</v>
      </c>
    </row>
    <row r="1107" spans="1:9">
      <c r="A1107" s="21" t="s">
        <v>5198</v>
      </c>
      <c r="B1107" s="21">
        <v>9</v>
      </c>
      <c r="C1107" s="21">
        <v>513.82000000000005</v>
      </c>
      <c r="D1107" s="21" t="s">
        <v>5199</v>
      </c>
      <c r="E1107" s="21" t="s">
        <v>5200</v>
      </c>
      <c r="F1107" s="21">
        <v>0.91777772274095692</v>
      </c>
      <c r="G1107" s="21">
        <v>0.16949756941905553</v>
      </c>
      <c r="H1107" s="21">
        <v>1.3657966575226861</v>
      </c>
      <c r="I1107" s="21">
        <v>0.50619307022625348</v>
      </c>
    </row>
    <row r="1108" spans="1:9">
      <c r="A1108" s="21" t="s">
        <v>5201</v>
      </c>
      <c r="B1108" s="21">
        <v>1</v>
      </c>
      <c r="C1108" s="21">
        <v>191.51</v>
      </c>
      <c r="D1108" s="21" t="s">
        <v>5202</v>
      </c>
      <c r="E1108" s="21" t="s">
        <v>5203</v>
      </c>
      <c r="F1108" s="21">
        <v>0.95031748157858276</v>
      </c>
      <c r="G1108" s="21">
        <v>9.7658290059757638E-2</v>
      </c>
      <c r="H1108" s="21">
        <v>0.93999104323898108</v>
      </c>
      <c r="I1108" s="21">
        <v>0.84268899120218776</v>
      </c>
    </row>
    <row r="1109" spans="1:9">
      <c r="A1109" s="21" t="s">
        <v>5204</v>
      </c>
      <c r="B1109" s="21">
        <v>2</v>
      </c>
      <c r="C1109" s="21">
        <v>101.43</v>
      </c>
      <c r="D1109" s="21" t="s">
        <v>5205</v>
      </c>
      <c r="E1109" s="21" t="s">
        <v>5206</v>
      </c>
      <c r="F1109" s="21">
        <v>1.4383479227357072</v>
      </c>
      <c r="G1109" s="21">
        <v>0.18382354908568371</v>
      </c>
      <c r="H1109" s="21">
        <v>2.0562744944308022</v>
      </c>
      <c r="I1109" s="21">
        <v>0.37440797086291622</v>
      </c>
    </row>
    <row r="1110" spans="1:9">
      <c r="A1110" s="21" t="s">
        <v>5207</v>
      </c>
      <c r="B1110" s="21">
        <v>4</v>
      </c>
      <c r="C1110" s="21">
        <v>326.58</v>
      </c>
      <c r="D1110" s="21" t="s">
        <v>5208</v>
      </c>
      <c r="E1110" s="21" t="s">
        <v>5209</v>
      </c>
      <c r="F1110" s="21">
        <v>1.0551236065407006</v>
      </c>
      <c r="G1110" s="21">
        <v>0.3919063885488227</v>
      </c>
      <c r="H1110" s="21">
        <v>1.4242910890937406</v>
      </c>
      <c r="I1110" s="21">
        <v>0.36984707430038549</v>
      </c>
    </row>
    <row r="1111" spans="1:9">
      <c r="A1111" s="21" t="s">
        <v>5210</v>
      </c>
      <c r="B1111" s="21">
        <v>14</v>
      </c>
      <c r="C1111" s="21">
        <v>640.44000000000005</v>
      </c>
      <c r="D1111" s="21" t="s">
        <v>5211</v>
      </c>
      <c r="E1111" s="21" t="s">
        <v>5212</v>
      </c>
      <c r="F1111" s="21">
        <v>1.369195126307664</v>
      </c>
      <c r="G1111" s="21">
        <v>5.2884703537767676E-2</v>
      </c>
      <c r="H1111" s="21">
        <v>3.4210446516019508</v>
      </c>
      <c r="I1111" s="21">
        <v>0.4052421518381909</v>
      </c>
    </row>
    <row r="1112" spans="1:9">
      <c r="A1112" s="21" t="s">
        <v>5213</v>
      </c>
      <c r="B1112" s="21">
        <v>1</v>
      </c>
      <c r="C1112" s="21">
        <v>35.770000000000003</v>
      </c>
      <c r="D1112" s="21" t="s">
        <v>5214</v>
      </c>
      <c r="E1112" s="21" t="s">
        <v>5215</v>
      </c>
      <c r="F1112" s="21">
        <v>1.4595358969276073</v>
      </c>
      <c r="G1112" s="21">
        <v>0.23025123093511948</v>
      </c>
      <c r="H1112" s="21">
        <v>1.4494752580752179</v>
      </c>
      <c r="I1112" s="21">
        <v>0.35420652723565366</v>
      </c>
    </row>
    <row r="1113" spans="1:9">
      <c r="A1113" s="21" t="s">
        <v>5216</v>
      </c>
      <c r="B1113" s="21">
        <v>2</v>
      </c>
      <c r="C1113" s="21">
        <v>67.33</v>
      </c>
      <c r="D1113" s="21" t="s">
        <v>5217</v>
      </c>
      <c r="E1113" s="21" t="s">
        <v>5218</v>
      </c>
      <c r="F1113" s="21">
        <v>1.1075886389948351</v>
      </c>
      <c r="G1113" s="21">
        <v>0.53249066106623422</v>
      </c>
      <c r="H1113" s="21">
        <v>1.4043121388120567</v>
      </c>
      <c r="I1113" s="21">
        <v>0.4139112511081452</v>
      </c>
    </row>
    <row r="1114" spans="1:9">
      <c r="A1114" s="21" t="s">
        <v>5219</v>
      </c>
      <c r="B1114" s="21">
        <v>1</v>
      </c>
      <c r="C1114" s="21">
        <v>124.7</v>
      </c>
      <c r="D1114" s="21" t="s">
        <v>5220</v>
      </c>
      <c r="E1114" s="21" t="s">
        <v>5221</v>
      </c>
      <c r="F1114" s="21">
        <v>0.34207000615409328</v>
      </c>
      <c r="G1114" s="21">
        <v>0.36862356958815928</v>
      </c>
      <c r="H1114" s="21">
        <v>0.85934581192055737</v>
      </c>
      <c r="I1114" s="21">
        <v>0.79733392819249949</v>
      </c>
    </row>
    <row r="1115" spans="1:9">
      <c r="A1115" s="21" t="s">
        <v>356</v>
      </c>
      <c r="B1115" s="21">
        <v>3</v>
      </c>
      <c r="C1115" s="21">
        <v>1613.89</v>
      </c>
      <c r="D1115" s="21" t="s">
        <v>5222</v>
      </c>
      <c r="E1115" s="21" t="s">
        <v>5223</v>
      </c>
      <c r="F1115" s="21">
        <v>0.99228800533503503</v>
      </c>
      <c r="G1115" s="21">
        <v>0.81438510602830738</v>
      </c>
      <c r="H1115" s="21">
        <v>1.3369011850520685</v>
      </c>
      <c r="I1115" s="21">
        <v>0.34897762572060925</v>
      </c>
    </row>
    <row r="1116" spans="1:9">
      <c r="A1116" s="21" t="s">
        <v>5224</v>
      </c>
      <c r="B1116" s="21">
        <v>4</v>
      </c>
      <c r="C1116" s="21">
        <v>210.83</v>
      </c>
      <c r="D1116" s="21" t="s">
        <v>5225</v>
      </c>
      <c r="E1116" s="21" t="s">
        <v>5226</v>
      </c>
      <c r="F1116" s="21">
        <v>0.99370037292598556</v>
      </c>
      <c r="G1116" s="21">
        <v>0.23377690550757693</v>
      </c>
      <c r="H1116" s="21">
        <v>1.2618248604386706</v>
      </c>
      <c r="I1116" s="21">
        <v>0.5340410388547655</v>
      </c>
    </row>
    <row r="1117" spans="1:9">
      <c r="A1117" s="21" t="s">
        <v>5227</v>
      </c>
      <c r="B1117" s="21">
        <v>18</v>
      </c>
      <c r="C1117" s="21">
        <v>1106.83</v>
      </c>
      <c r="D1117" s="21" t="s">
        <v>1851</v>
      </c>
      <c r="E1117" s="21" t="s">
        <v>5228</v>
      </c>
      <c r="F1117" s="21">
        <v>1.0897321564205442</v>
      </c>
      <c r="G1117" s="21">
        <v>0.2027758840916252</v>
      </c>
      <c r="H1117" s="21">
        <v>1.0971951449245554</v>
      </c>
      <c r="I1117" s="21">
        <v>0.43301261115698497</v>
      </c>
    </row>
    <row r="1118" spans="1:9">
      <c r="A1118" s="21" t="s">
        <v>5229</v>
      </c>
      <c r="B1118" s="21">
        <v>10</v>
      </c>
      <c r="C1118" s="21">
        <v>564.28</v>
      </c>
      <c r="D1118" s="21" t="s">
        <v>5230</v>
      </c>
      <c r="E1118" s="21" t="s">
        <v>5231</v>
      </c>
      <c r="F1118" s="21">
        <v>1.0586162993006489</v>
      </c>
      <c r="G1118" s="21">
        <v>0.28653203412676409</v>
      </c>
      <c r="H1118" s="21">
        <v>1.6058100506556221</v>
      </c>
      <c r="I1118" s="21">
        <v>0.39720673692502484</v>
      </c>
    </row>
    <row r="1119" spans="1:9">
      <c r="A1119" s="21" t="s">
        <v>5232</v>
      </c>
      <c r="B1119" s="21">
        <v>1</v>
      </c>
      <c r="C1119" s="21">
        <v>41.04</v>
      </c>
      <c r="D1119" s="21" t="s">
        <v>5233</v>
      </c>
      <c r="E1119" s="21" t="s">
        <v>5234</v>
      </c>
      <c r="F1119" s="21">
        <v>1.1142809981664821</v>
      </c>
      <c r="G1119" s="21">
        <v>0.14785493736479921</v>
      </c>
      <c r="H1119" s="21">
        <v>0.83509795608908244</v>
      </c>
      <c r="I1119" s="21">
        <v>0.68687613273867787</v>
      </c>
    </row>
    <row r="1120" spans="1:9">
      <c r="A1120" s="21" t="s">
        <v>5235</v>
      </c>
      <c r="B1120" s="21">
        <v>1</v>
      </c>
      <c r="C1120" s="21">
        <v>69.91</v>
      </c>
      <c r="D1120" s="21" t="s">
        <v>5236</v>
      </c>
      <c r="E1120" s="21" t="s">
        <v>5237</v>
      </c>
      <c r="F1120" s="21">
        <v>0.69170329716770285</v>
      </c>
      <c r="G1120" s="21">
        <v>0.11971179696559356</v>
      </c>
      <c r="H1120" s="21">
        <v>0.52249779055452628</v>
      </c>
      <c r="I1120" s="21">
        <v>0.18245293556048975</v>
      </c>
    </row>
    <row r="1121" spans="1:9">
      <c r="A1121" s="21" t="s">
        <v>5238</v>
      </c>
      <c r="B1121" s="21">
        <v>2</v>
      </c>
      <c r="C1121" s="21">
        <v>183.95</v>
      </c>
      <c r="D1121" s="21" t="s">
        <v>5239</v>
      </c>
      <c r="E1121" s="21" t="s">
        <v>5240</v>
      </c>
      <c r="F1121" s="21">
        <v>1.1173564679768457</v>
      </c>
      <c r="G1121" s="21">
        <v>0.30275785152156676</v>
      </c>
      <c r="H1121" s="21">
        <v>1.2072544303502875</v>
      </c>
      <c r="I1121" s="21">
        <v>0.27781051993598138</v>
      </c>
    </row>
    <row r="1122" spans="1:9">
      <c r="A1122" s="21" t="s">
        <v>5241</v>
      </c>
      <c r="B1122" s="21">
        <v>4</v>
      </c>
      <c r="C1122" s="21">
        <v>251.88</v>
      </c>
      <c r="D1122" s="21" t="s">
        <v>5242</v>
      </c>
      <c r="E1122" s="21" t="s">
        <v>5243</v>
      </c>
      <c r="F1122" s="21">
        <v>1.1206911910274036</v>
      </c>
      <c r="G1122" s="21">
        <v>0.16370544291284167</v>
      </c>
      <c r="H1122" s="21">
        <v>1.3379187067340421</v>
      </c>
      <c r="I1122" s="21">
        <v>0.41188376072714017</v>
      </c>
    </row>
    <row r="1123" spans="1:9">
      <c r="A1123" s="21" t="s">
        <v>5244</v>
      </c>
      <c r="B1123" s="21">
        <v>2</v>
      </c>
      <c r="C1123" s="21">
        <v>95.68</v>
      </c>
      <c r="D1123" s="21" t="s">
        <v>5245</v>
      </c>
      <c r="E1123" s="21" t="s">
        <v>5246</v>
      </c>
      <c r="F1123" s="21">
        <v>0.8807467458190873</v>
      </c>
      <c r="G1123" s="21">
        <v>0.92372801664813575</v>
      </c>
      <c r="H1123" s="21">
        <v>1.4606015452986563</v>
      </c>
      <c r="I1123" s="21">
        <v>0.46995241792995052</v>
      </c>
    </row>
    <row r="1124" spans="1:9">
      <c r="A1124" s="21" t="s">
        <v>5247</v>
      </c>
      <c r="B1124" s="21">
        <v>2</v>
      </c>
      <c r="C1124" s="21">
        <v>102.56</v>
      </c>
      <c r="D1124" s="21" t="s">
        <v>5248</v>
      </c>
      <c r="E1124" s="21" t="s">
        <v>5249</v>
      </c>
      <c r="F1124" s="21">
        <v>0.59334744019349694</v>
      </c>
      <c r="G1124" s="21">
        <v>0.33353010138558098</v>
      </c>
      <c r="H1124" s="21">
        <v>0.62634210543579039</v>
      </c>
      <c r="I1124" s="21">
        <v>0.30352545276185305</v>
      </c>
    </row>
    <row r="1125" spans="1:9">
      <c r="A1125" s="21" t="s">
        <v>5250</v>
      </c>
      <c r="B1125" s="21">
        <v>1</v>
      </c>
      <c r="C1125" s="21">
        <v>48.41</v>
      </c>
      <c r="D1125" s="21" t="s">
        <v>5251</v>
      </c>
      <c r="E1125" s="21" t="s">
        <v>5252</v>
      </c>
      <c r="F1125" s="21">
        <v>1.038792237001871</v>
      </c>
      <c r="G1125" s="21">
        <v>0.14052812294860637</v>
      </c>
      <c r="H1125" s="21">
        <v>0.70999217965676997</v>
      </c>
      <c r="I1125" s="21">
        <v>0.44411432245949783</v>
      </c>
    </row>
    <row r="1126" spans="1:9">
      <c r="A1126" s="21" t="s">
        <v>5253</v>
      </c>
      <c r="B1126" s="21">
        <v>9</v>
      </c>
      <c r="C1126" s="21">
        <v>636.82000000000005</v>
      </c>
      <c r="D1126" s="21" t="s">
        <v>5254</v>
      </c>
      <c r="E1126" s="21" t="s">
        <v>5255</v>
      </c>
      <c r="F1126" s="21">
        <v>1.1581622303166705</v>
      </c>
      <c r="G1126" s="21">
        <v>0.33886868682542404</v>
      </c>
      <c r="H1126" s="21">
        <v>1.1004691224023795</v>
      </c>
      <c r="I1126" s="21">
        <v>0.54406868584156687</v>
      </c>
    </row>
    <row r="1127" spans="1:9">
      <c r="A1127" s="21" t="s">
        <v>5256</v>
      </c>
      <c r="B1127" s="21">
        <v>1</v>
      </c>
      <c r="C1127" s="21">
        <v>56.5</v>
      </c>
      <c r="D1127" s="21" t="s">
        <v>5257</v>
      </c>
      <c r="E1127" s="21" t="s">
        <v>5258</v>
      </c>
      <c r="F1127" s="21">
        <v>0.98557468624151534</v>
      </c>
      <c r="G1127" s="21">
        <v>0.3809310632278034</v>
      </c>
      <c r="H1127" s="21">
        <v>1.0123912746166577</v>
      </c>
      <c r="I1127" s="21">
        <v>0.96105942285814705</v>
      </c>
    </row>
    <row r="1128" spans="1:9">
      <c r="A1128" s="21" t="s">
        <v>5259</v>
      </c>
      <c r="B1128" s="21">
        <v>3</v>
      </c>
      <c r="C1128" s="21">
        <v>144.29</v>
      </c>
      <c r="D1128" s="21" t="s">
        <v>5260</v>
      </c>
      <c r="E1128" s="21" t="s">
        <v>5261</v>
      </c>
      <c r="F1128" s="21">
        <v>1.1925518800721258</v>
      </c>
      <c r="G1128" s="21">
        <v>0.16472565940257047</v>
      </c>
      <c r="H1128" s="21">
        <v>1.46984107911532</v>
      </c>
      <c r="I1128" s="21">
        <v>0.39506651742968113</v>
      </c>
    </row>
    <row r="1129" spans="1:9">
      <c r="A1129" s="21" t="s">
        <v>1319</v>
      </c>
      <c r="B1129" s="21">
        <v>1</v>
      </c>
      <c r="C1129" s="21">
        <v>34.92</v>
      </c>
      <c r="D1129" s="21" t="s">
        <v>5262</v>
      </c>
      <c r="E1129" s="21" t="s">
        <v>5263</v>
      </c>
      <c r="F1129" s="21">
        <v>1.0369431886000922</v>
      </c>
      <c r="G1129" s="21">
        <v>0.33912382468992369</v>
      </c>
      <c r="H1129" s="21">
        <v>2.2185705873238524</v>
      </c>
      <c r="I1129" s="21">
        <v>0.40089088882733986</v>
      </c>
    </row>
    <row r="1130" spans="1:9">
      <c r="A1130" s="21" t="s">
        <v>5264</v>
      </c>
      <c r="B1130" s="21">
        <v>1</v>
      </c>
      <c r="C1130" s="21">
        <v>194.67</v>
      </c>
      <c r="D1130" s="21" t="s">
        <v>5265</v>
      </c>
      <c r="E1130" s="21" t="s">
        <v>5266</v>
      </c>
      <c r="F1130" s="21">
        <v>0.95058811649797958</v>
      </c>
      <c r="G1130" s="21">
        <v>0.77009755587281581</v>
      </c>
      <c r="H1130" s="21">
        <v>1.2638628612334457</v>
      </c>
      <c r="I1130" s="21">
        <v>0.44928657900411428</v>
      </c>
    </row>
    <row r="1131" spans="1:9">
      <c r="A1131" s="21" t="s">
        <v>5267</v>
      </c>
      <c r="B1131" s="21">
        <v>1</v>
      </c>
      <c r="C1131" s="21">
        <v>79.209999999999994</v>
      </c>
      <c r="D1131" s="21" t="s">
        <v>5268</v>
      </c>
      <c r="E1131" s="21" t="s">
        <v>5269</v>
      </c>
      <c r="F1131" s="21">
        <v>1.5721742944581369</v>
      </c>
      <c r="G1131" s="21">
        <v>0.74918625567002484</v>
      </c>
      <c r="H1131" s="21">
        <v>1.0305941840422099</v>
      </c>
      <c r="I1131" s="21">
        <v>0.95552810760435025</v>
      </c>
    </row>
    <row r="1132" spans="1:9">
      <c r="A1132" s="21" t="s">
        <v>5270</v>
      </c>
      <c r="B1132" s="21">
        <v>4</v>
      </c>
      <c r="C1132" s="21">
        <v>151.97999999999999</v>
      </c>
      <c r="D1132" s="21" t="s">
        <v>5271</v>
      </c>
      <c r="E1132" s="21" t="s">
        <v>5272</v>
      </c>
      <c r="F1132" s="21">
        <v>0.81123927035810395</v>
      </c>
      <c r="G1132" s="21">
        <v>0.72172902817650075</v>
      </c>
      <c r="H1132" s="21">
        <v>0.71599940112806637</v>
      </c>
      <c r="I1132" s="21">
        <v>0.37099706153664169</v>
      </c>
    </row>
    <row r="1133" spans="1:9">
      <c r="A1133" s="21" t="s">
        <v>5273</v>
      </c>
      <c r="B1133" s="21">
        <v>1</v>
      </c>
      <c r="C1133" s="21">
        <v>40.270000000000003</v>
      </c>
      <c r="D1133" s="21" t="s">
        <v>5274</v>
      </c>
      <c r="E1133" s="21" t="s">
        <v>5275</v>
      </c>
      <c r="F1133" s="21">
        <v>0.15139123102075866</v>
      </c>
      <c r="G1133" s="21">
        <v>0.62757081136174331</v>
      </c>
      <c r="H1133" s="21">
        <v>0.68954374665676577</v>
      </c>
      <c r="I1133" s="21">
        <v>0.65591356693805936</v>
      </c>
    </row>
    <row r="1134" spans="1:9">
      <c r="A1134" s="21" t="s">
        <v>5276</v>
      </c>
      <c r="B1134" s="21">
        <v>1</v>
      </c>
      <c r="C1134" s="21">
        <v>41.99</v>
      </c>
      <c r="D1134" s="21" t="s">
        <v>5277</v>
      </c>
      <c r="E1134" s="21" t="s">
        <v>5278</v>
      </c>
      <c r="F1134" s="21">
        <v>1.000944139684053</v>
      </c>
      <c r="G1134" s="21">
        <v>0.81250385367480793</v>
      </c>
      <c r="H1134" s="21">
        <v>0.74890254928876743</v>
      </c>
      <c r="I1134" s="21">
        <v>0.40104995559537049</v>
      </c>
    </row>
    <row r="1135" spans="1:9">
      <c r="A1135" s="21" t="s">
        <v>5279</v>
      </c>
      <c r="B1135" s="21">
        <v>1</v>
      </c>
      <c r="C1135" s="21">
        <v>38.5</v>
      </c>
      <c r="D1135" s="21" t="s">
        <v>5280</v>
      </c>
      <c r="E1135" s="21" t="s">
        <v>5281</v>
      </c>
      <c r="F1135" s="21">
        <v>1.0774495689199148</v>
      </c>
      <c r="G1135" s="21">
        <v>0.32715378942702489</v>
      </c>
      <c r="H1135" s="21">
        <v>1.5280975712523504</v>
      </c>
      <c r="I1135" s="21">
        <v>0.437020653001925</v>
      </c>
    </row>
    <row r="1136" spans="1:9">
      <c r="A1136" s="21" t="s">
        <v>5282</v>
      </c>
      <c r="B1136" s="21">
        <v>1</v>
      </c>
      <c r="C1136" s="21">
        <v>57.14</v>
      </c>
      <c r="D1136" s="21" t="s">
        <v>5283</v>
      </c>
      <c r="E1136" s="21" t="s">
        <v>5284</v>
      </c>
      <c r="F1136" s="21">
        <v>1.67795218324298</v>
      </c>
      <c r="G1136" s="21">
        <v>0.6561037492888836</v>
      </c>
      <c r="H1136" s="21">
        <v>0.87331219743401167</v>
      </c>
      <c r="I1136" s="21">
        <v>0.80277472227864222</v>
      </c>
    </row>
    <row r="1137" spans="1:9">
      <c r="A1137" s="21" t="s">
        <v>5285</v>
      </c>
      <c r="B1137" s="21">
        <v>12</v>
      </c>
      <c r="C1137" s="21">
        <v>915.23</v>
      </c>
      <c r="D1137" s="21" t="s">
        <v>5286</v>
      </c>
      <c r="E1137" s="21" t="s">
        <v>5287</v>
      </c>
      <c r="F1137" s="21">
        <v>0.99442397947479455</v>
      </c>
      <c r="G1137" s="21">
        <v>0.86256032814472661</v>
      </c>
      <c r="H1137" s="21">
        <v>1.4514800760052424</v>
      </c>
      <c r="I1137" s="21">
        <v>0.4409974907701863</v>
      </c>
    </row>
    <row r="1138" spans="1:9">
      <c r="A1138" s="21" t="s">
        <v>5288</v>
      </c>
      <c r="B1138" s="21">
        <v>1</v>
      </c>
      <c r="C1138" s="21">
        <v>72.459999999999994</v>
      </c>
      <c r="D1138" s="21" t="s">
        <v>5289</v>
      </c>
      <c r="E1138" s="21" t="s">
        <v>5290</v>
      </c>
      <c r="F1138" s="21">
        <v>0.98629491359940347</v>
      </c>
      <c r="G1138" s="21">
        <v>0.42677709101887379</v>
      </c>
      <c r="H1138" s="21">
        <v>0.77925449746092856</v>
      </c>
      <c r="I1138" s="21">
        <v>0.53616383684638869</v>
      </c>
    </row>
    <row r="1139" spans="1:9">
      <c r="A1139" s="21" t="s">
        <v>5291</v>
      </c>
      <c r="B1139" s="21">
        <v>4</v>
      </c>
      <c r="C1139" s="21">
        <v>201.72</v>
      </c>
      <c r="D1139" s="21" t="s">
        <v>5292</v>
      </c>
      <c r="E1139" s="21" t="s">
        <v>5293</v>
      </c>
      <c r="F1139" s="21">
        <v>0.99786009597585168</v>
      </c>
      <c r="G1139" s="21">
        <v>0.6596944498193219</v>
      </c>
      <c r="H1139" s="21">
        <v>0.8458252288052901</v>
      </c>
      <c r="I1139" s="21">
        <v>0.44040991439919169</v>
      </c>
    </row>
    <row r="1140" spans="1:9">
      <c r="A1140" s="21" t="s">
        <v>5294</v>
      </c>
      <c r="B1140" s="21">
        <v>4</v>
      </c>
      <c r="C1140" s="21">
        <v>229.63</v>
      </c>
      <c r="D1140" s="21" t="s">
        <v>5295</v>
      </c>
      <c r="E1140" s="21" t="s">
        <v>5296</v>
      </c>
      <c r="F1140" s="21">
        <v>1.0070768583162268</v>
      </c>
      <c r="G1140" s="21">
        <v>0.93689188493906994</v>
      </c>
      <c r="H1140" s="21">
        <v>1.4690515740250873</v>
      </c>
      <c r="I1140" s="21">
        <v>0.38289077868703597</v>
      </c>
    </row>
    <row r="1141" spans="1:9">
      <c r="A1141" s="21" t="s">
        <v>837</v>
      </c>
      <c r="B1141" s="21">
        <v>29</v>
      </c>
      <c r="C1141" s="21">
        <v>2590.41</v>
      </c>
      <c r="D1141" s="21" t="s">
        <v>5297</v>
      </c>
      <c r="E1141" s="21" t="s">
        <v>5298</v>
      </c>
      <c r="F1141" s="21">
        <v>1.1612655147400597</v>
      </c>
      <c r="G1141" s="21">
        <v>6.9687266275568829E-2</v>
      </c>
      <c r="H1141" s="21">
        <v>1.5504419602813684</v>
      </c>
      <c r="I1141" s="21">
        <v>0.38639695972015325</v>
      </c>
    </row>
    <row r="1142" spans="1:9">
      <c r="A1142" s="21" t="s">
        <v>5299</v>
      </c>
      <c r="B1142" s="21">
        <v>9</v>
      </c>
      <c r="C1142" s="21">
        <v>541.42999999999995</v>
      </c>
      <c r="D1142" s="21" t="s">
        <v>5300</v>
      </c>
      <c r="E1142" s="21" t="s">
        <v>5301</v>
      </c>
      <c r="F1142" s="21">
        <v>1.0562039524473736</v>
      </c>
      <c r="G1142" s="21">
        <v>0.3091752491445236</v>
      </c>
      <c r="H1142" s="21">
        <v>1.1281927964985727</v>
      </c>
      <c r="I1142" s="21">
        <v>0.61776081098777336</v>
      </c>
    </row>
    <row r="1143" spans="1:9">
      <c r="A1143" s="21" t="s">
        <v>5302</v>
      </c>
      <c r="B1143" s="21">
        <v>1</v>
      </c>
      <c r="C1143" s="21">
        <v>34.83</v>
      </c>
      <c r="D1143" s="21" t="s">
        <v>5303</v>
      </c>
      <c r="E1143" s="21" t="s">
        <v>5304</v>
      </c>
      <c r="F1143" s="21">
        <v>0.5546535438135578</v>
      </c>
      <c r="G1143" s="21">
        <v>0.43228808238402167</v>
      </c>
      <c r="H1143" s="21">
        <v>0.56307567441054818</v>
      </c>
      <c r="I1143" s="21">
        <v>0.34373846307490241</v>
      </c>
    </row>
    <row r="1144" spans="1:9">
      <c r="A1144" s="21" t="s">
        <v>5305</v>
      </c>
      <c r="B1144" s="21">
        <v>5</v>
      </c>
      <c r="C1144" s="21">
        <v>236.47</v>
      </c>
      <c r="D1144" s="21" t="s">
        <v>5306</v>
      </c>
      <c r="E1144" s="21" t="s">
        <v>5307</v>
      </c>
      <c r="F1144" s="21">
        <v>0.98819974200492577</v>
      </c>
      <c r="G1144" s="21">
        <v>0.33345325941269977</v>
      </c>
      <c r="H1144" s="21">
        <v>0.99765123120340604</v>
      </c>
      <c r="I1144" s="21">
        <v>0.98506955112741779</v>
      </c>
    </row>
    <row r="1145" spans="1:9">
      <c r="A1145" s="21" t="s">
        <v>5308</v>
      </c>
      <c r="B1145" s="21">
        <v>1</v>
      </c>
      <c r="C1145" s="21">
        <v>92.77</v>
      </c>
      <c r="D1145" s="21" t="s">
        <v>5309</v>
      </c>
      <c r="E1145" s="21" t="s">
        <v>5310</v>
      </c>
      <c r="F1145" s="21">
        <v>1.3686649388162853</v>
      </c>
      <c r="G1145" s="21">
        <v>0.18279906489514908</v>
      </c>
      <c r="H1145" s="21">
        <v>0.97673853499071628</v>
      </c>
      <c r="I1145" s="21">
        <v>0.97230838300962397</v>
      </c>
    </row>
    <row r="1146" spans="1:9">
      <c r="A1146" s="21" t="s">
        <v>5311</v>
      </c>
      <c r="B1146" s="21">
        <v>2</v>
      </c>
      <c r="C1146" s="21">
        <v>308.89</v>
      </c>
      <c r="D1146" s="21" t="s">
        <v>5312</v>
      </c>
      <c r="E1146" s="21" t="s">
        <v>5313</v>
      </c>
      <c r="F1146" s="21">
        <v>0.90176519108982245</v>
      </c>
      <c r="G1146" s="21">
        <v>0.72845288931820185</v>
      </c>
      <c r="H1146" s="21">
        <v>0.78964012042356557</v>
      </c>
      <c r="I1146" s="21">
        <v>0.45489248225966089</v>
      </c>
    </row>
    <row r="1147" spans="1:9">
      <c r="A1147" s="21" t="s">
        <v>5314</v>
      </c>
      <c r="B1147" s="21">
        <v>2</v>
      </c>
      <c r="C1147" s="21">
        <v>144.19999999999999</v>
      </c>
      <c r="D1147" s="21" t="s">
        <v>5315</v>
      </c>
      <c r="E1147" s="21" t="s">
        <v>5316</v>
      </c>
      <c r="F1147" s="21">
        <v>0.94957665417413739</v>
      </c>
      <c r="G1147" s="21">
        <v>0.98837845253802015</v>
      </c>
      <c r="H1147" s="21">
        <v>1.2303387897369906</v>
      </c>
      <c r="I1147" s="21">
        <v>0.34158603176884528</v>
      </c>
    </row>
    <row r="1148" spans="1:9">
      <c r="A1148" s="21" t="s">
        <v>5317</v>
      </c>
      <c r="B1148" s="21">
        <v>1</v>
      </c>
      <c r="C1148" s="21">
        <v>35.04</v>
      </c>
      <c r="D1148" s="21" t="s">
        <v>5318</v>
      </c>
      <c r="E1148" s="21" t="s">
        <v>5319</v>
      </c>
      <c r="F1148" s="21">
        <v>0.95025306918563868</v>
      </c>
      <c r="G1148" s="21">
        <v>0.25931623803344411</v>
      </c>
      <c r="H1148" s="21">
        <v>1.2117993896459003</v>
      </c>
      <c r="I1148" s="21">
        <v>0.59461379132887349</v>
      </c>
    </row>
    <row r="1149" spans="1:9">
      <c r="A1149" s="21" t="s">
        <v>5320</v>
      </c>
      <c r="B1149" s="21">
        <v>6</v>
      </c>
      <c r="C1149" s="21">
        <v>279.42</v>
      </c>
      <c r="D1149" s="21" t="s">
        <v>5321</v>
      </c>
      <c r="E1149" s="21" t="s">
        <v>5322</v>
      </c>
      <c r="F1149" s="21">
        <v>1.0237923706205236</v>
      </c>
      <c r="G1149" s="21">
        <v>0.17037866391742365</v>
      </c>
      <c r="H1149" s="21">
        <v>1.1147645998180569</v>
      </c>
      <c r="I1149" s="21">
        <v>0.46627979190170976</v>
      </c>
    </row>
    <row r="1150" spans="1:9">
      <c r="A1150" s="21" t="s">
        <v>5323</v>
      </c>
      <c r="B1150" s="21">
        <v>1</v>
      </c>
      <c r="C1150" s="21">
        <v>51.23</v>
      </c>
      <c r="D1150" s="21" t="s">
        <v>5324</v>
      </c>
      <c r="E1150" s="21" t="s">
        <v>5325</v>
      </c>
      <c r="F1150" s="21">
        <v>0.62946665799390566</v>
      </c>
      <c r="G1150" s="21">
        <v>0.40664467016674033</v>
      </c>
      <c r="H1150" s="21">
        <v>0.89597576297360415</v>
      </c>
      <c r="I1150" s="21">
        <v>0.78255680606852374</v>
      </c>
    </row>
    <row r="1151" spans="1:9">
      <c r="A1151" s="21" t="s">
        <v>5326</v>
      </c>
      <c r="B1151" s="21">
        <v>1</v>
      </c>
      <c r="C1151" s="21">
        <v>66.709999999999994</v>
      </c>
      <c r="D1151" s="21" t="s">
        <v>5327</v>
      </c>
      <c r="E1151" s="21" t="s">
        <v>5328</v>
      </c>
      <c r="F1151" s="21">
        <v>0.94425386680431689</v>
      </c>
      <c r="G1151" s="21">
        <v>0.68354028043606063</v>
      </c>
      <c r="H1151" s="21">
        <v>1.3916390214942154</v>
      </c>
      <c r="I1151" s="21">
        <v>0.43058004509392722</v>
      </c>
    </row>
    <row r="1152" spans="1:9">
      <c r="A1152" s="21" t="s">
        <v>5329</v>
      </c>
      <c r="B1152" s="21">
        <v>3</v>
      </c>
      <c r="C1152" s="21">
        <v>174.84</v>
      </c>
      <c r="D1152" s="21" t="s">
        <v>5330</v>
      </c>
      <c r="E1152" s="21" t="s">
        <v>5331</v>
      </c>
      <c r="F1152" s="21">
        <v>1.305451233031055</v>
      </c>
      <c r="G1152" s="21">
        <v>0.3509816313018328</v>
      </c>
      <c r="H1152" s="21">
        <v>1.2466119075101729</v>
      </c>
      <c r="I1152" s="21">
        <v>0.48330762239098657</v>
      </c>
    </row>
    <row r="1153" spans="1:9">
      <c r="A1153" s="21" t="s">
        <v>5332</v>
      </c>
      <c r="B1153" s="21">
        <v>4</v>
      </c>
      <c r="C1153" s="21">
        <v>190.27</v>
      </c>
      <c r="D1153" s="21" t="s">
        <v>5333</v>
      </c>
      <c r="E1153" s="21" t="s">
        <v>5334</v>
      </c>
      <c r="F1153" s="21">
        <v>0.99410670290386072</v>
      </c>
      <c r="G1153" s="21">
        <v>0.24194662897456001</v>
      </c>
      <c r="H1153" s="21">
        <v>1.5175242519804919</v>
      </c>
      <c r="I1153" s="21">
        <v>0.42837293205724059</v>
      </c>
    </row>
    <row r="1154" spans="1:9">
      <c r="A1154" s="21" t="s">
        <v>929</v>
      </c>
      <c r="B1154" s="21">
        <v>4</v>
      </c>
      <c r="C1154" s="21">
        <v>401.99</v>
      </c>
      <c r="D1154" s="21" t="s">
        <v>5335</v>
      </c>
      <c r="E1154" s="21" t="s">
        <v>5336</v>
      </c>
      <c r="F1154" s="21">
        <v>0.93779527864112266</v>
      </c>
      <c r="G1154" s="21">
        <v>0.74281109210813934</v>
      </c>
      <c r="H1154" s="21">
        <v>1.1087272152988716</v>
      </c>
      <c r="I1154" s="21">
        <v>0.50554644711862962</v>
      </c>
    </row>
    <row r="1155" spans="1:9">
      <c r="A1155" s="21" t="s">
        <v>1273</v>
      </c>
      <c r="B1155" s="21">
        <v>4</v>
      </c>
      <c r="C1155" s="21">
        <v>218.21</v>
      </c>
      <c r="D1155" s="21" t="s">
        <v>5337</v>
      </c>
      <c r="E1155" s="21" t="s">
        <v>5338</v>
      </c>
      <c r="F1155" s="21">
        <v>1.0804976023035335</v>
      </c>
      <c r="G1155" s="21">
        <v>0.63604114778921006</v>
      </c>
      <c r="H1155" s="21">
        <v>0.84359904069070302</v>
      </c>
      <c r="I1155" s="21">
        <v>0.53664483945559616</v>
      </c>
    </row>
    <row r="1156" spans="1:9">
      <c r="A1156" s="21" t="s">
        <v>5339</v>
      </c>
      <c r="B1156" s="21">
        <v>2</v>
      </c>
      <c r="C1156" s="21">
        <v>85.45</v>
      </c>
      <c r="D1156" s="21" t="s">
        <v>5340</v>
      </c>
      <c r="E1156" s="21" t="s">
        <v>5341</v>
      </c>
      <c r="F1156" s="21">
        <v>1.0879852352452344</v>
      </c>
      <c r="G1156" s="21">
        <v>0.79263335527527978</v>
      </c>
      <c r="H1156" s="21">
        <v>0.83753837119775942</v>
      </c>
      <c r="I1156" s="21">
        <v>0.39794821134855907</v>
      </c>
    </row>
    <row r="1157" spans="1:9">
      <c r="A1157" s="21" t="s">
        <v>5342</v>
      </c>
      <c r="B1157" s="21">
        <v>3</v>
      </c>
      <c r="C1157" s="21">
        <v>153.57</v>
      </c>
      <c r="D1157" s="21" t="s">
        <v>5343</v>
      </c>
      <c r="E1157" s="21" t="s">
        <v>5344</v>
      </c>
      <c r="F1157" s="21">
        <v>1.1200012415233063</v>
      </c>
      <c r="G1157" s="21">
        <v>0.90874219578131199</v>
      </c>
      <c r="H1157" s="21">
        <v>0.89765243600862621</v>
      </c>
      <c r="I1157" s="21">
        <v>0.55786191520448891</v>
      </c>
    </row>
    <row r="1158" spans="1:9">
      <c r="A1158" s="21" t="s">
        <v>5345</v>
      </c>
      <c r="B1158" s="21">
        <v>1</v>
      </c>
      <c r="C1158" s="21">
        <v>58.75</v>
      </c>
      <c r="D1158" s="21" t="s">
        <v>5346</v>
      </c>
      <c r="E1158" s="21" t="s">
        <v>5347</v>
      </c>
      <c r="F1158" s="21">
        <v>1.1053795589180115</v>
      </c>
      <c r="G1158" s="21">
        <v>0.52513283314132031</v>
      </c>
      <c r="H1158" s="21">
        <v>1.0176361254359756</v>
      </c>
      <c r="I1158" s="21">
        <v>0.81732902336912217</v>
      </c>
    </row>
    <row r="1159" spans="1:9">
      <c r="A1159" s="21" t="s">
        <v>5348</v>
      </c>
      <c r="B1159" s="21">
        <v>6</v>
      </c>
      <c r="C1159" s="21">
        <v>252.91</v>
      </c>
      <c r="D1159" s="21" t="s">
        <v>5349</v>
      </c>
      <c r="E1159" s="21" t="s">
        <v>5350</v>
      </c>
      <c r="F1159" s="21">
        <v>0.99566366875036505</v>
      </c>
      <c r="G1159" s="21">
        <v>0.35322740781929762</v>
      </c>
      <c r="H1159" s="21">
        <v>1.1528871934532769</v>
      </c>
      <c r="I1159" s="21">
        <v>0.40348348464229422</v>
      </c>
    </row>
    <row r="1160" spans="1:9">
      <c r="A1160" s="21" t="s">
        <v>5351</v>
      </c>
      <c r="B1160" s="21">
        <v>2</v>
      </c>
      <c r="C1160" s="21">
        <v>78.84</v>
      </c>
      <c r="D1160" s="21" t="s">
        <v>5352</v>
      </c>
      <c r="E1160" s="21" t="s">
        <v>5353</v>
      </c>
      <c r="F1160" s="21">
        <v>1.1137703070900404</v>
      </c>
      <c r="G1160" s="21">
        <v>0.27973689837899862</v>
      </c>
      <c r="H1160" s="21">
        <v>1.1640462106835987</v>
      </c>
      <c r="I1160" s="21">
        <v>0.30850561178243913</v>
      </c>
    </row>
    <row r="1161" spans="1:9">
      <c r="A1161" s="21" t="s">
        <v>5354</v>
      </c>
      <c r="B1161" s="21">
        <v>1</v>
      </c>
      <c r="C1161" s="21">
        <v>57.59</v>
      </c>
      <c r="D1161" s="21" t="s">
        <v>5355</v>
      </c>
      <c r="E1161" s="21" t="s">
        <v>5356</v>
      </c>
      <c r="F1161" s="21">
        <v>0.86447138188423145</v>
      </c>
      <c r="G1161" s="21">
        <v>0.87864384642870186</v>
      </c>
      <c r="H1161" s="21">
        <v>1.5586663804674445</v>
      </c>
      <c r="I1161" s="21">
        <v>0.46819557085965546</v>
      </c>
    </row>
    <row r="1162" spans="1:9">
      <c r="A1162" s="21" t="s">
        <v>5357</v>
      </c>
      <c r="B1162" s="21">
        <v>1</v>
      </c>
      <c r="C1162" s="21">
        <v>56.35</v>
      </c>
      <c r="D1162" s="21" t="s">
        <v>5358</v>
      </c>
      <c r="E1162" s="21" t="s">
        <v>5359</v>
      </c>
      <c r="F1162" s="21">
        <v>2.8212448977862583</v>
      </c>
      <c r="G1162" s="21">
        <v>0.18475645797192844</v>
      </c>
      <c r="H1162" s="21">
        <v>10.308418734686068</v>
      </c>
      <c r="I1162" s="21">
        <v>0.42015891049049031</v>
      </c>
    </row>
    <row r="1163" spans="1:9">
      <c r="A1163" s="21" t="s">
        <v>5360</v>
      </c>
      <c r="B1163" s="21">
        <v>1</v>
      </c>
      <c r="C1163" s="21">
        <v>66.349999999999994</v>
      </c>
      <c r="D1163" s="21" t="s">
        <v>5361</v>
      </c>
      <c r="E1163" s="21" t="s">
        <v>5362</v>
      </c>
      <c r="F1163" s="21">
        <v>0.97007003173368578</v>
      </c>
      <c r="G1163" s="21">
        <v>0.40636312726046103</v>
      </c>
      <c r="H1163" s="21">
        <v>1.7212339237635361</v>
      </c>
      <c r="I1163" s="21">
        <v>0.41839854343800087</v>
      </c>
    </row>
    <row r="1164" spans="1:9">
      <c r="A1164" s="21" t="s">
        <v>5363</v>
      </c>
      <c r="B1164" s="21">
        <v>2</v>
      </c>
      <c r="C1164" s="21">
        <v>100.28</v>
      </c>
      <c r="D1164" s="21" t="s">
        <v>5364</v>
      </c>
      <c r="E1164" s="21" t="s">
        <v>5365</v>
      </c>
      <c r="F1164" s="21">
        <v>1.060294111933251</v>
      </c>
      <c r="G1164" s="21">
        <v>0.76728745375293195</v>
      </c>
      <c r="H1164" s="21">
        <v>0.87210358741358351</v>
      </c>
      <c r="I1164" s="21">
        <v>0.5179577362561123</v>
      </c>
    </row>
    <row r="1165" spans="1:9">
      <c r="A1165" s="21" t="s">
        <v>5366</v>
      </c>
      <c r="B1165" s="21">
        <v>2</v>
      </c>
      <c r="C1165" s="21">
        <v>116.72</v>
      </c>
      <c r="D1165" s="21" t="s">
        <v>5367</v>
      </c>
      <c r="E1165" s="21" t="s">
        <v>5368</v>
      </c>
      <c r="F1165" s="21">
        <v>1.1286951318788818</v>
      </c>
      <c r="G1165" s="21">
        <v>0.34240085522945946</v>
      </c>
      <c r="H1165" s="21">
        <v>1.1206252404864687</v>
      </c>
      <c r="I1165" s="21">
        <v>0.14934984821919078</v>
      </c>
    </row>
    <row r="1166" spans="1:9">
      <c r="A1166" s="21" t="s">
        <v>5369</v>
      </c>
      <c r="B1166" s="21">
        <v>2</v>
      </c>
      <c r="C1166" s="21">
        <v>81.72</v>
      </c>
      <c r="D1166" s="21" t="s">
        <v>5370</v>
      </c>
      <c r="E1166" s="21" t="s">
        <v>5371</v>
      </c>
      <c r="F1166" s="21">
        <v>1.1938339818602952</v>
      </c>
      <c r="G1166" s="21">
        <v>0.70448046841588963</v>
      </c>
      <c r="H1166" s="21">
        <v>5.0162050031480421</v>
      </c>
      <c r="I1166" s="21">
        <v>0.42414275948753727</v>
      </c>
    </row>
    <row r="1167" spans="1:9">
      <c r="A1167" s="21" t="s">
        <v>5372</v>
      </c>
      <c r="B1167" s="21">
        <v>4</v>
      </c>
      <c r="C1167" s="21">
        <v>275.13</v>
      </c>
      <c r="D1167" s="21" t="s">
        <v>5373</v>
      </c>
      <c r="E1167" s="21" t="s">
        <v>5374</v>
      </c>
      <c r="F1167" s="21">
        <v>1.229714113546394</v>
      </c>
      <c r="G1167" s="21">
        <v>0.13016547826419747</v>
      </c>
      <c r="H1167" s="21">
        <v>1.3212969915716664</v>
      </c>
      <c r="I1167" s="21">
        <v>0.44644369731749278</v>
      </c>
    </row>
    <row r="1168" spans="1:9">
      <c r="A1168" s="21" t="s">
        <v>5375</v>
      </c>
      <c r="B1168" s="21">
        <v>2</v>
      </c>
      <c r="C1168" s="21">
        <v>78.45</v>
      </c>
      <c r="D1168" s="21" t="s">
        <v>5376</v>
      </c>
      <c r="E1168" s="21" t="s">
        <v>5377</v>
      </c>
      <c r="F1168" s="21">
        <v>1.0190315250266602</v>
      </c>
      <c r="G1168" s="21">
        <v>0.28154176124176555</v>
      </c>
      <c r="H1168" s="21">
        <v>1.3647908868310927</v>
      </c>
      <c r="I1168" s="21">
        <v>0.41428854352325289</v>
      </c>
    </row>
    <row r="1169" spans="1:9">
      <c r="A1169" s="21" t="s">
        <v>5378</v>
      </c>
      <c r="B1169" s="21">
        <v>7</v>
      </c>
      <c r="C1169" s="21">
        <v>350.56</v>
      </c>
      <c r="D1169" s="21" t="s">
        <v>5379</v>
      </c>
      <c r="E1169" s="21" t="s">
        <v>5380</v>
      </c>
      <c r="F1169" s="21">
        <v>0.92888568830771356</v>
      </c>
      <c r="G1169" s="21">
        <v>0.25037293184060561</v>
      </c>
      <c r="H1169" s="21">
        <v>0.94776217341248692</v>
      </c>
      <c r="I1169" s="21">
        <v>0.66587921834512265</v>
      </c>
    </row>
    <row r="1170" spans="1:9">
      <c r="A1170" s="21" t="s">
        <v>5381</v>
      </c>
      <c r="B1170" s="21">
        <v>4</v>
      </c>
      <c r="C1170" s="21">
        <v>162.80000000000001</v>
      </c>
      <c r="D1170" s="21" t="s">
        <v>5382</v>
      </c>
      <c r="E1170" s="21" t="s">
        <v>5383</v>
      </c>
      <c r="F1170" s="21">
        <v>1.0833903577589368</v>
      </c>
      <c r="G1170" s="21">
        <v>0.91636847751971007</v>
      </c>
      <c r="H1170" s="21">
        <v>1.3720638349350895</v>
      </c>
      <c r="I1170" s="21">
        <v>0.38481172441534578</v>
      </c>
    </row>
    <row r="1171" spans="1:9">
      <c r="A1171" s="21" t="s">
        <v>5384</v>
      </c>
      <c r="B1171" s="21">
        <v>1</v>
      </c>
      <c r="C1171" s="21">
        <v>30.08</v>
      </c>
      <c r="D1171" s="21" t="s">
        <v>5385</v>
      </c>
      <c r="E1171" s="21" t="s">
        <v>5386</v>
      </c>
      <c r="F1171" s="21">
        <v>1.2423269221440671</v>
      </c>
      <c r="G1171" s="21">
        <v>0.91174807272242209</v>
      </c>
      <c r="H1171" s="21">
        <v>1.160200046687575</v>
      </c>
      <c r="I1171" s="21">
        <v>0.49500017174080557</v>
      </c>
    </row>
    <row r="1172" spans="1:9">
      <c r="A1172" s="21" t="s">
        <v>5387</v>
      </c>
      <c r="B1172" s="21">
        <v>1</v>
      </c>
      <c r="C1172" s="21">
        <v>38.200000000000003</v>
      </c>
      <c r="D1172" s="21" t="s">
        <v>5388</v>
      </c>
      <c r="E1172" s="21" t="s">
        <v>5389</v>
      </c>
      <c r="F1172" s="21">
        <v>0.93359921229300902</v>
      </c>
      <c r="G1172" s="21">
        <v>0.49686310298882636</v>
      </c>
      <c r="H1172" s="21">
        <v>0.92704828512339743</v>
      </c>
      <c r="I1172" s="21">
        <v>0.53266894721239599</v>
      </c>
    </row>
    <row r="1173" spans="1:9">
      <c r="A1173" s="21" t="s">
        <v>1123</v>
      </c>
      <c r="B1173" s="21">
        <v>17</v>
      </c>
      <c r="C1173" s="21">
        <v>961.66</v>
      </c>
      <c r="D1173" s="21" t="s">
        <v>5390</v>
      </c>
      <c r="E1173" s="21" t="s">
        <v>5391</v>
      </c>
      <c r="F1173" s="21">
        <v>1.1826766542342051</v>
      </c>
      <c r="G1173" s="21">
        <v>6.8851363105553537E-2</v>
      </c>
      <c r="H1173" s="21">
        <v>1.2933522810891478</v>
      </c>
      <c r="I1173" s="21">
        <v>0.39492038079161684</v>
      </c>
    </row>
    <row r="1174" spans="1:9">
      <c r="A1174" s="21" t="s">
        <v>1455</v>
      </c>
      <c r="B1174" s="21">
        <v>1</v>
      </c>
      <c r="C1174" s="21">
        <v>71.05</v>
      </c>
      <c r="D1174" s="21" t="s">
        <v>5392</v>
      </c>
      <c r="E1174" s="21" t="s">
        <v>5393</v>
      </c>
      <c r="F1174" s="21">
        <v>0.80434955035457922</v>
      </c>
      <c r="G1174" s="21">
        <v>0.97982454117249507</v>
      </c>
      <c r="H1174" s="21">
        <v>1.7070083036134289</v>
      </c>
      <c r="I1174" s="21">
        <v>0.31588849591627721</v>
      </c>
    </row>
    <row r="1175" spans="1:9">
      <c r="A1175" s="21" t="s">
        <v>5394</v>
      </c>
      <c r="B1175" s="21">
        <v>1</v>
      </c>
      <c r="C1175" s="21">
        <v>188.1</v>
      </c>
      <c r="D1175" s="21" t="s">
        <v>5395</v>
      </c>
      <c r="E1175" s="21" t="s">
        <v>5396</v>
      </c>
      <c r="F1175" s="21">
        <v>1.1641608306482591</v>
      </c>
      <c r="G1175" s="21">
        <v>0.91511937459245196</v>
      </c>
      <c r="H1175" s="21">
        <v>1.5056896913832962</v>
      </c>
      <c r="I1175" s="21">
        <v>0.34069681374480798</v>
      </c>
    </row>
    <row r="1176" spans="1:9">
      <c r="A1176" s="21" t="s">
        <v>5397</v>
      </c>
      <c r="B1176" s="21">
        <v>3</v>
      </c>
      <c r="C1176" s="21">
        <v>251.04</v>
      </c>
      <c r="D1176" s="21" t="s">
        <v>5398</v>
      </c>
      <c r="E1176" s="21" t="s">
        <v>5399</v>
      </c>
      <c r="F1176" s="21">
        <v>1.1651876267050862</v>
      </c>
      <c r="G1176" s="21">
        <v>0.36494984843725248</v>
      </c>
      <c r="H1176" s="21">
        <v>1.0064516585754282</v>
      </c>
      <c r="I1176" s="21">
        <v>0.97815259237833574</v>
      </c>
    </row>
    <row r="1177" spans="1:9">
      <c r="A1177" s="21" t="s">
        <v>1306</v>
      </c>
      <c r="B1177" s="21">
        <v>5</v>
      </c>
      <c r="C1177" s="21">
        <v>263.12</v>
      </c>
      <c r="D1177" s="21" t="s">
        <v>5400</v>
      </c>
      <c r="E1177" s="21" t="s">
        <v>5401</v>
      </c>
      <c r="F1177" s="21">
        <v>1.2052858024676032</v>
      </c>
      <c r="G1177" s="21">
        <v>0.1764745254559133</v>
      </c>
      <c r="H1177" s="21">
        <v>1.1265188517553653</v>
      </c>
      <c r="I1177" s="21">
        <v>0.5864615466113372</v>
      </c>
    </row>
    <row r="1178" spans="1:9">
      <c r="A1178" s="21" t="s">
        <v>5402</v>
      </c>
      <c r="B1178" s="21">
        <v>1</v>
      </c>
      <c r="C1178" s="21">
        <v>36.979999999999997</v>
      </c>
      <c r="D1178" s="21" t="s">
        <v>5403</v>
      </c>
      <c r="E1178" s="21" t="s">
        <v>5404</v>
      </c>
      <c r="F1178" s="21">
        <v>0.72416035255708922</v>
      </c>
      <c r="G1178" s="21">
        <v>0.88286008798164017</v>
      </c>
      <c r="H1178" s="21">
        <v>0.83490213209691821</v>
      </c>
      <c r="I1178" s="21">
        <v>0.39818926997045317</v>
      </c>
    </row>
    <row r="1179" spans="1:9">
      <c r="A1179" s="21" t="s">
        <v>5405</v>
      </c>
      <c r="B1179" s="21">
        <v>8</v>
      </c>
      <c r="C1179" s="21">
        <v>432.91</v>
      </c>
      <c r="D1179" s="21" t="s">
        <v>5406</v>
      </c>
      <c r="E1179" s="21" t="s">
        <v>5407</v>
      </c>
      <c r="F1179" s="21">
        <v>1.0558981968633181</v>
      </c>
      <c r="G1179" s="21">
        <v>0.4809752529690931</v>
      </c>
      <c r="H1179" s="21">
        <v>1.8444891102121461</v>
      </c>
      <c r="I1179" s="21">
        <v>0.41588106435555228</v>
      </c>
    </row>
    <row r="1180" spans="1:9">
      <c r="A1180" s="21" t="s">
        <v>5408</v>
      </c>
      <c r="B1180" s="21">
        <v>1</v>
      </c>
      <c r="C1180" s="21">
        <v>113.97</v>
      </c>
      <c r="D1180" s="21" t="s">
        <v>5409</v>
      </c>
      <c r="E1180" s="21" t="s">
        <v>5410</v>
      </c>
      <c r="F1180" s="21">
        <v>0.96426965484346849</v>
      </c>
      <c r="G1180" s="21">
        <v>0.42122266910251083</v>
      </c>
      <c r="H1180" s="21">
        <v>1.0552061747379982</v>
      </c>
      <c r="I1180" s="21">
        <v>0.67736476199991014</v>
      </c>
    </row>
    <row r="1181" spans="1:9">
      <c r="A1181" s="21" t="s">
        <v>5411</v>
      </c>
      <c r="B1181" s="21">
        <v>1</v>
      </c>
      <c r="C1181" s="21">
        <v>37.49</v>
      </c>
      <c r="D1181" s="21" t="s">
        <v>5412</v>
      </c>
      <c r="E1181" s="21" t="s">
        <v>5413</v>
      </c>
      <c r="F1181" s="21">
        <v>1.0741045668970528</v>
      </c>
      <c r="G1181" s="21">
        <v>0.34883271209730859</v>
      </c>
      <c r="H1181" s="21">
        <v>1.0118426044814388</v>
      </c>
      <c r="I1181" s="21">
        <v>0.93265136367854773</v>
      </c>
    </row>
    <row r="1182" spans="1:9">
      <c r="A1182" s="21" t="s">
        <v>5414</v>
      </c>
      <c r="B1182" s="21">
        <v>2</v>
      </c>
      <c r="C1182" s="21">
        <v>84.5</v>
      </c>
      <c r="D1182" s="21" t="s">
        <v>5415</v>
      </c>
      <c r="E1182" s="21" t="s">
        <v>5416</v>
      </c>
      <c r="F1182" s="21">
        <v>0.8738340076399258</v>
      </c>
      <c r="G1182" s="21">
        <v>0.48348957954238714</v>
      </c>
      <c r="H1182" s="21">
        <v>0.82545766894346695</v>
      </c>
      <c r="I1182" s="21">
        <v>0.28923960099070295</v>
      </c>
    </row>
    <row r="1183" spans="1:9">
      <c r="A1183" s="21" t="s">
        <v>5417</v>
      </c>
      <c r="B1183" s="21">
        <v>1</v>
      </c>
      <c r="C1183" s="21">
        <v>31.86</v>
      </c>
      <c r="D1183" s="21" t="s">
        <v>5418</v>
      </c>
      <c r="E1183" s="21" t="s">
        <v>5419</v>
      </c>
      <c r="F1183" s="21">
        <v>1.2432539951789086</v>
      </c>
      <c r="G1183" s="21">
        <v>0.79520188034394756</v>
      </c>
      <c r="H1183" s="21">
        <v>1.5828411176531954</v>
      </c>
      <c r="I1183" s="21">
        <v>0.40224892156939174</v>
      </c>
    </row>
    <row r="1184" spans="1:9">
      <c r="A1184" s="21" t="s">
        <v>5420</v>
      </c>
      <c r="B1184" s="21">
        <v>8</v>
      </c>
      <c r="C1184" s="21">
        <v>461.72</v>
      </c>
      <c r="D1184" s="21" t="s">
        <v>5421</v>
      </c>
      <c r="E1184" s="21" t="s">
        <v>5422</v>
      </c>
      <c r="F1184" s="21">
        <v>1.0999011365275762</v>
      </c>
      <c r="G1184" s="21">
        <v>0.31665797968699472</v>
      </c>
      <c r="H1184" s="21">
        <v>0.95811141242337994</v>
      </c>
      <c r="I1184" s="21">
        <v>0.89804231694949754</v>
      </c>
    </row>
    <row r="1185" spans="1:9">
      <c r="A1185" s="21" t="s">
        <v>5423</v>
      </c>
      <c r="B1185" s="21">
        <v>1</v>
      </c>
      <c r="C1185" s="21">
        <v>44.15</v>
      </c>
      <c r="D1185" s="21" t="s">
        <v>5424</v>
      </c>
      <c r="E1185" s="21" t="s">
        <v>5425</v>
      </c>
      <c r="F1185" s="21">
        <v>0.8450796983697767</v>
      </c>
      <c r="G1185" s="21">
        <v>0.934891630235829</v>
      </c>
      <c r="H1185" s="21">
        <v>0.78236356860673617</v>
      </c>
      <c r="I1185" s="21">
        <v>0.44714586124034306</v>
      </c>
    </row>
    <row r="1186" spans="1:9">
      <c r="A1186" s="21" t="s">
        <v>5426</v>
      </c>
      <c r="B1186" s="21">
        <v>1</v>
      </c>
      <c r="C1186" s="21">
        <v>44.13</v>
      </c>
      <c r="D1186" s="21" t="s">
        <v>5427</v>
      </c>
      <c r="E1186" s="21" t="s">
        <v>5428</v>
      </c>
      <c r="F1186" s="21">
        <v>0.90899097904469939</v>
      </c>
      <c r="G1186" s="21">
        <v>0.42272715051403903</v>
      </c>
      <c r="H1186" s="21">
        <v>0.97416544914810888</v>
      </c>
      <c r="I1186" s="21">
        <v>0.87006939627089019</v>
      </c>
    </row>
    <row r="1187" spans="1:9">
      <c r="A1187" s="21" t="s">
        <v>5429</v>
      </c>
      <c r="B1187" s="21">
        <v>5</v>
      </c>
      <c r="C1187" s="21">
        <v>297.07</v>
      </c>
      <c r="D1187" s="21" t="s">
        <v>5430</v>
      </c>
      <c r="E1187" s="21" t="s">
        <v>5431</v>
      </c>
      <c r="F1187" s="21">
        <v>1.0325649002821014</v>
      </c>
      <c r="G1187" s="21">
        <v>0.3227858501946072</v>
      </c>
      <c r="H1187" s="21">
        <v>1.5175218580559815</v>
      </c>
      <c r="I1187" s="21">
        <v>0.42359233683104197</v>
      </c>
    </row>
    <row r="1188" spans="1:9">
      <c r="A1188" s="21" t="s">
        <v>5432</v>
      </c>
      <c r="B1188" s="21">
        <v>1</v>
      </c>
      <c r="C1188" s="21">
        <v>69.22</v>
      </c>
      <c r="D1188" s="21" t="s">
        <v>5433</v>
      </c>
      <c r="E1188" s="21" t="s">
        <v>5434</v>
      </c>
      <c r="F1188" s="21">
        <v>1.1099457428594184</v>
      </c>
      <c r="G1188" s="21">
        <v>0.99611809102138182</v>
      </c>
      <c r="H1188" s="21">
        <v>0.78814534615387466</v>
      </c>
      <c r="I1188" s="21">
        <v>0.4089152418605998</v>
      </c>
    </row>
    <row r="1189" spans="1:9">
      <c r="A1189" s="21" t="s">
        <v>5435</v>
      </c>
      <c r="B1189" s="21">
        <v>2</v>
      </c>
      <c r="C1189" s="21">
        <v>65.62</v>
      </c>
      <c r="D1189" s="21" t="s">
        <v>5436</v>
      </c>
      <c r="E1189" s="21" t="s">
        <v>5437</v>
      </c>
      <c r="F1189" s="21">
        <v>0.65218631379717795</v>
      </c>
      <c r="G1189" s="21">
        <v>0.37481540011265524</v>
      </c>
      <c r="H1189" s="21">
        <v>0.82608810397743082</v>
      </c>
      <c r="I1189" s="21">
        <v>0.72809173043453024</v>
      </c>
    </row>
    <row r="1190" spans="1:9">
      <c r="A1190" s="21" t="s">
        <v>5438</v>
      </c>
      <c r="B1190" s="21">
        <v>3</v>
      </c>
      <c r="C1190" s="21">
        <v>118.61</v>
      </c>
      <c r="D1190" s="21" t="s">
        <v>5439</v>
      </c>
      <c r="E1190" s="21" t="s">
        <v>5440</v>
      </c>
      <c r="F1190" s="21">
        <v>1.1605510769969303</v>
      </c>
      <c r="G1190" s="21">
        <v>1.6902546177756866E-2</v>
      </c>
      <c r="H1190" s="21">
        <v>1.8180019560130714</v>
      </c>
      <c r="I1190" s="21">
        <v>0.41508199140588364</v>
      </c>
    </row>
    <row r="1191" spans="1:9">
      <c r="A1191" s="21" t="s">
        <v>5441</v>
      </c>
      <c r="B1191" s="21">
        <v>2</v>
      </c>
      <c r="C1191" s="21">
        <v>80.430000000000007</v>
      </c>
      <c r="D1191" s="21" t="s">
        <v>5442</v>
      </c>
      <c r="E1191" s="21" t="s">
        <v>5443</v>
      </c>
      <c r="F1191" s="21">
        <v>0.8909804983663715</v>
      </c>
      <c r="G1191" s="21">
        <v>0.23873451754268218</v>
      </c>
      <c r="H1191" s="21">
        <v>1.0100059833248658</v>
      </c>
      <c r="I1191" s="21">
        <v>0.97102145291869357</v>
      </c>
    </row>
    <row r="1192" spans="1:9">
      <c r="A1192" s="21" t="s">
        <v>5444</v>
      </c>
      <c r="B1192" s="21">
        <v>1</v>
      </c>
      <c r="C1192" s="21">
        <v>32.96</v>
      </c>
      <c r="D1192" s="21" t="s">
        <v>5445</v>
      </c>
      <c r="E1192" s="21" t="s">
        <v>5446</v>
      </c>
      <c r="F1192" s="21">
        <v>1.1243180047611421</v>
      </c>
      <c r="G1192" s="21">
        <v>0.40271114341997749</v>
      </c>
      <c r="H1192" s="21">
        <v>0.80634895880131729</v>
      </c>
      <c r="I1192" s="21">
        <v>0.55693204842310418</v>
      </c>
    </row>
    <row r="1193" spans="1:9">
      <c r="A1193" s="21" t="s">
        <v>5447</v>
      </c>
      <c r="B1193" s="21">
        <v>1</v>
      </c>
      <c r="C1193" s="21">
        <v>41.76</v>
      </c>
      <c r="D1193" s="21" t="s">
        <v>5448</v>
      </c>
      <c r="E1193" s="21" t="s">
        <v>5449</v>
      </c>
      <c r="F1193" s="21">
        <v>1.0676313133885866</v>
      </c>
      <c r="G1193" s="21">
        <v>0.76981904594806017</v>
      </c>
      <c r="H1193" s="21">
        <v>0.80031868439231435</v>
      </c>
      <c r="I1193" s="21">
        <v>0.7076057950000727</v>
      </c>
    </row>
    <row r="1194" spans="1:9">
      <c r="A1194" s="21" t="s">
        <v>5450</v>
      </c>
      <c r="B1194" s="21">
        <v>1</v>
      </c>
      <c r="C1194" s="21">
        <v>36.659999999999997</v>
      </c>
      <c r="D1194" s="21" t="s">
        <v>5451</v>
      </c>
      <c r="E1194" s="21" t="s">
        <v>5452</v>
      </c>
      <c r="F1194" s="21">
        <v>1.0260224676854808</v>
      </c>
      <c r="G1194" s="21">
        <v>0.95822242316270012</v>
      </c>
      <c r="H1194" s="21">
        <v>0.79353165968761175</v>
      </c>
      <c r="I1194" s="21">
        <v>0.51472260370174594</v>
      </c>
    </row>
    <row r="1195" spans="1:9">
      <c r="A1195" s="21" t="s">
        <v>5453</v>
      </c>
      <c r="B1195" s="21">
        <v>1</v>
      </c>
      <c r="C1195" s="21">
        <v>54.97</v>
      </c>
      <c r="D1195" s="21" t="s">
        <v>5454</v>
      </c>
      <c r="E1195" s="21" t="s">
        <v>5455</v>
      </c>
      <c r="F1195" s="21">
        <v>1.2855681947816424</v>
      </c>
      <c r="G1195" s="21">
        <v>0.6281225219006954</v>
      </c>
      <c r="H1195" s="21">
        <v>0.96241699153810156</v>
      </c>
      <c r="I1195" s="21">
        <v>0.73221799039922686</v>
      </c>
    </row>
    <row r="1196" spans="1:9">
      <c r="A1196" s="21" t="s">
        <v>5456</v>
      </c>
      <c r="B1196" s="21">
        <v>12</v>
      </c>
      <c r="C1196" s="21">
        <v>724.15</v>
      </c>
      <c r="D1196" s="21" t="s">
        <v>5457</v>
      </c>
      <c r="E1196" s="21" t="s">
        <v>5458</v>
      </c>
      <c r="F1196" s="21">
        <v>0.97586554296307693</v>
      </c>
      <c r="G1196" s="21">
        <v>0.81246148734852408</v>
      </c>
      <c r="H1196" s="21">
        <v>0.90636905291658565</v>
      </c>
      <c r="I1196" s="21">
        <v>0.29371537317283147</v>
      </c>
    </row>
    <row r="1197" spans="1:9">
      <c r="A1197" s="21" t="s">
        <v>5459</v>
      </c>
      <c r="B1197" s="21">
        <v>14</v>
      </c>
      <c r="C1197" s="21">
        <v>868.9</v>
      </c>
      <c r="D1197" s="21" t="s">
        <v>5460</v>
      </c>
      <c r="E1197" s="21" t="s">
        <v>5461</v>
      </c>
      <c r="F1197" s="21">
        <v>1.2025956203774513</v>
      </c>
      <c r="G1197" s="21">
        <v>0.27053451762046121</v>
      </c>
      <c r="H1197" s="21">
        <v>1.1311830277868407</v>
      </c>
      <c r="I1197" s="21">
        <v>0.49550972585540154</v>
      </c>
    </row>
    <row r="1198" spans="1:9">
      <c r="A1198" s="21" t="s">
        <v>5462</v>
      </c>
      <c r="B1198" s="21">
        <v>2</v>
      </c>
      <c r="C1198" s="21">
        <v>79.95</v>
      </c>
      <c r="D1198" s="21" t="s">
        <v>5463</v>
      </c>
      <c r="E1198" s="21" t="s">
        <v>5464</v>
      </c>
      <c r="F1198" s="21">
        <v>0.80474282741577574</v>
      </c>
      <c r="G1198" s="21">
        <v>0.98350163233645316</v>
      </c>
      <c r="H1198" s="21">
        <v>0.88858067530869955</v>
      </c>
      <c r="I1198" s="21">
        <v>0.59423659095706904</v>
      </c>
    </row>
    <row r="1199" spans="1:9">
      <c r="A1199" s="21" t="s">
        <v>5465</v>
      </c>
      <c r="B1199" s="21">
        <v>1</v>
      </c>
      <c r="C1199" s="21">
        <v>72.25</v>
      </c>
      <c r="D1199" s="21" t="s">
        <v>5466</v>
      </c>
      <c r="E1199" s="21" t="s">
        <v>5467</v>
      </c>
      <c r="F1199" s="21">
        <v>1.1811651566375136</v>
      </c>
      <c r="G1199" s="21">
        <v>0.78977060383404274</v>
      </c>
      <c r="H1199" s="21">
        <v>0.92489264914224556</v>
      </c>
      <c r="I1199" s="21">
        <v>0.66180447695050737</v>
      </c>
    </row>
    <row r="1200" spans="1:9">
      <c r="A1200" s="21" t="s">
        <v>5468</v>
      </c>
      <c r="B1200" s="21">
        <v>3</v>
      </c>
      <c r="C1200" s="21">
        <v>212.15</v>
      </c>
      <c r="D1200" s="21" t="s">
        <v>5469</v>
      </c>
      <c r="E1200" s="21" t="s">
        <v>5470</v>
      </c>
      <c r="F1200" s="21">
        <v>1.1689949047078332</v>
      </c>
      <c r="G1200" s="21">
        <v>0.63579626428207681</v>
      </c>
      <c r="H1200" s="21">
        <v>1.3572736001637384</v>
      </c>
      <c r="I1200" s="21">
        <v>0.3772106909687386</v>
      </c>
    </row>
    <row r="1201" spans="1:9">
      <c r="A1201" s="21" t="s">
        <v>821</v>
      </c>
      <c r="B1201" s="21">
        <v>16</v>
      </c>
      <c r="C1201" s="21">
        <v>813.43</v>
      </c>
      <c r="D1201" s="21" t="s">
        <v>5471</v>
      </c>
      <c r="E1201" s="21" t="s">
        <v>5472</v>
      </c>
      <c r="F1201" s="21">
        <v>1.0523562786624008</v>
      </c>
      <c r="G1201" s="21">
        <v>0.86705898911660617</v>
      </c>
      <c r="H1201" s="21">
        <v>1.2149197576857937</v>
      </c>
      <c r="I1201" s="21">
        <v>0.40449131422325074</v>
      </c>
    </row>
    <row r="1202" spans="1:9">
      <c r="A1202" s="21" t="s">
        <v>5473</v>
      </c>
      <c r="B1202" s="21">
        <v>2</v>
      </c>
      <c r="C1202" s="21">
        <v>652.42999999999995</v>
      </c>
      <c r="D1202" s="21" t="s">
        <v>5474</v>
      </c>
      <c r="E1202" s="21" t="s">
        <v>5475</v>
      </c>
      <c r="F1202" s="21">
        <v>0.83332572390054138</v>
      </c>
      <c r="G1202" s="21">
        <v>0.58760846275904288</v>
      </c>
      <c r="H1202" s="21">
        <v>0.78309650849287415</v>
      </c>
      <c r="I1202" s="21">
        <v>0.46462320354450659</v>
      </c>
    </row>
    <row r="1203" spans="1:9">
      <c r="A1203" s="21" t="s">
        <v>5476</v>
      </c>
      <c r="B1203" s="21">
        <v>8</v>
      </c>
      <c r="C1203" s="21">
        <v>431.02</v>
      </c>
      <c r="D1203" s="21" t="s">
        <v>5477</v>
      </c>
      <c r="E1203" s="21" t="s">
        <v>5478</v>
      </c>
      <c r="F1203" s="21">
        <v>1.2510012297635011</v>
      </c>
      <c r="G1203" s="21">
        <v>0.28272235471107926</v>
      </c>
      <c r="H1203" s="21">
        <v>1.1411993574741517</v>
      </c>
      <c r="I1203" s="21">
        <v>0.5439857418189592</v>
      </c>
    </row>
    <row r="1204" spans="1:9">
      <c r="A1204" s="21" t="s">
        <v>5479</v>
      </c>
      <c r="B1204" s="21">
        <v>1</v>
      </c>
      <c r="C1204" s="21">
        <v>34.51</v>
      </c>
      <c r="D1204" s="21" t="s">
        <v>5480</v>
      </c>
      <c r="E1204" s="21" t="s">
        <v>5481</v>
      </c>
      <c r="F1204" s="21">
        <v>1.1690089694368639</v>
      </c>
      <c r="G1204" s="21">
        <v>0.3732109225341666</v>
      </c>
      <c r="H1204" s="21">
        <v>0.92194993002665082</v>
      </c>
      <c r="I1204" s="21">
        <v>0.82652288257440643</v>
      </c>
    </row>
    <row r="1205" spans="1:9">
      <c r="A1205" s="21" t="s">
        <v>5482</v>
      </c>
      <c r="B1205" s="21">
        <v>1</v>
      </c>
      <c r="C1205" s="21">
        <v>59.31</v>
      </c>
      <c r="D1205" s="21" t="s">
        <v>5483</v>
      </c>
      <c r="E1205" s="21" t="s">
        <v>5484</v>
      </c>
      <c r="F1205" s="21">
        <v>0.99030216630286194</v>
      </c>
      <c r="G1205" s="21">
        <v>0.45651885872789799</v>
      </c>
      <c r="H1205" s="21">
        <v>1.2536190283378807</v>
      </c>
      <c r="I1205" s="21">
        <v>0.45062996823737472</v>
      </c>
    </row>
    <row r="1206" spans="1:9">
      <c r="A1206" s="21" t="s">
        <v>5485</v>
      </c>
      <c r="B1206" s="21">
        <v>1</v>
      </c>
      <c r="C1206" s="21">
        <v>40.29</v>
      </c>
      <c r="D1206" s="21" t="s">
        <v>5486</v>
      </c>
      <c r="E1206" s="21" t="s">
        <v>5487</v>
      </c>
      <c r="F1206" s="21">
        <v>0.8035142358426014</v>
      </c>
      <c r="G1206" s="21">
        <v>0.2909230799795518</v>
      </c>
      <c r="H1206" s="21">
        <v>0.87365337098286711</v>
      </c>
      <c r="I1206" s="21">
        <v>0.73035472244154365</v>
      </c>
    </row>
    <row r="1207" spans="1:9">
      <c r="A1207" s="21" t="s">
        <v>5488</v>
      </c>
      <c r="B1207" s="21">
        <v>2</v>
      </c>
      <c r="C1207" s="21">
        <v>88.75</v>
      </c>
      <c r="D1207" s="21" t="s">
        <v>5489</v>
      </c>
      <c r="E1207" s="21" t="s">
        <v>5490</v>
      </c>
      <c r="F1207" s="21">
        <v>0.90496987953126606</v>
      </c>
      <c r="G1207" s="21">
        <v>0.89600350773724802</v>
      </c>
      <c r="H1207" s="21">
        <v>1.0688640670477607</v>
      </c>
      <c r="I1207" s="21">
        <v>0.67577689308731115</v>
      </c>
    </row>
    <row r="1208" spans="1:9">
      <c r="A1208" s="21" t="s">
        <v>5491</v>
      </c>
      <c r="B1208" s="21">
        <v>49</v>
      </c>
      <c r="C1208" s="21">
        <v>3665.42</v>
      </c>
      <c r="D1208" s="21" t="s">
        <v>5492</v>
      </c>
      <c r="E1208" s="21" t="s">
        <v>5493</v>
      </c>
      <c r="F1208" s="21">
        <v>0.97476732123815235</v>
      </c>
      <c r="G1208" s="21">
        <v>0.45308793787309803</v>
      </c>
      <c r="H1208" s="21">
        <v>1.1194839217598782</v>
      </c>
      <c r="I1208" s="21">
        <v>0.55289435513277418</v>
      </c>
    </row>
    <row r="1209" spans="1:9">
      <c r="A1209" s="21" t="s">
        <v>5494</v>
      </c>
      <c r="B1209" s="21">
        <v>3</v>
      </c>
      <c r="C1209" s="21">
        <v>190.26</v>
      </c>
      <c r="D1209" s="21" t="s">
        <v>5495</v>
      </c>
      <c r="E1209" s="21" t="s">
        <v>5496</v>
      </c>
      <c r="F1209" s="21">
        <v>1.1596944742833029</v>
      </c>
      <c r="G1209" s="21">
        <v>0.42942035181548144</v>
      </c>
      <c r="H1209" s="21">
        <v>0.98398874738184838</v>
      </c>
      <c r="I1209" s="21">
        <v>0.92180941821251394</v>
      </c>
    </row>
    <row r="1210" spans="1:9">
      <c r="A1210" s="21" t="s">
        <v>5497</v>
      </c>
      <c r="B1210" s="21">
        <v>7</v>
      </c>
      <c r="C1210" s="21">
        <v>475.33</v>
      </c>
      <c r="D1210" s="21" t="s">
        <v>5498</v>
      </c>
      <c r="E1210" s="21" t="s">
        <v>5499</v>
      </c>
      <c r="F1210" s="21">
        <v>1.2255450869513638</v>
      </c>
      <c r="G1210" s="21">
        <v>0.13691482155815246</v>
      </c>
      <c r="H1210" s="21">
        <v>1.1708834775382402</v>
      </c>
      <c r="I1210" s="21">
        <v>0.52278742608896311</v>
      </c>
    </row>
    <row r="1211" spans="1:9">
      <c r="A1211" s="21" t="s">
        <v>5500</v>
      </c>
      <c r="B1211" s="21">
        <v>1</v>
      </c>
      <c r="C1211" s="21">
        <v>47.85</v>
      </c>
      <c r="D1211" s="21" t="s">
        <v>5501</v>
      </c>
      <c r="E1211" s="21" t="s">
        <v>5502</v>
      </c>
      <c r="F1211" s="21">
        <v>0.9745262729627836</v>
      </c>
      <c r="G1211" s="21">
        <v>0.78853329655529913</v>
      </c>
      <c r="H1211" s="21">
        <v>1.436866358061677</v>
      </c>
      <c r="I1211" s="21">
        <v>0.44116313843432775</v>
      </c>
    </row>
    <row r="1212" spans="1:9">
      <c r="A1212" s="21" t="s">
        <v>1208</v>
      </c>
      <c r="B1212" s="21">
        <v>1</v>
      </c>
      <c r="C1212" s="21">
        <v>56.92</v>
      </c>
      <c r="D1212" s="21" t="s">
        <v>5503</v>
      </c>
      <c r="E1212" s="21" t="s">
        <v>5504</v>
      </c>
      <c r="F1212" s="21">
        <v>0.50324307758480991</v>
      </c>
      <c r="G1212" s="21">
        <v>0.39274236361430431</v>
      </c>
      <c r="H1212" s="21">
        <v>0.77209167936866119</v>
      </c>
      <c r="I1212" s="21">
        <v>0.56190337901977827</v>
      </c>
    </row>
    <row r="1213" spans="1:9">
      <c r="A1213" s="21" t="s">
        <v>5505</v>
      </c>
      <c r="B1213" s="21">
        <v>1</v>
      </c>
      <c r="C1213" s="21">
        <v>31.65</v>
      </c>
      <c r="D1213" s="21" t="s">
        <v>5506</v>
      </c>
      <c r="E1213" s="21" t="s">
        <v>5507</v>
      </c>
      <c r="F1213" s="21">
        <v>1.164823739642342</v>
      </c>
      <c r="G1213" s="21">
        <v>0.56129188784340034</v>
      </c>
      <c r="H1213" s="21">
        <v>1.4078718269605146</v>
      </c>
      <c r="I1213" s="21">
        <v>0.36605562311757345</v>
      </c>
    </row>
    <row r="1214" spans="1:9">
      <c r="A1214" s="21" t="s">
        <v>5508</v>
      </c>
      <c r="B1214" s="21">
        <v>2</v>
      </c>
      <c r="C1214" s="21">
        <v>86.19</v>
      </c>
      <c r="D1214" s="21" t="s">
        <v>5509</v>
      </c>
      <c r="E1214" s="21" t="s">
        <v>5510</v>
      </c>
      <c r="F1214" s="21">
        <v>1.039502187516564</v>
      </c>
      <c r="G1214" s="21">
        <v>0.4400465463673241</v>
      </c>
      <c r="H1214" s="21">
        <v>0.84879940954383382</v>
      </c>
      <c r="I1214" s="21">
        <v>0.65056918961015875</v>
      </c>
    </row>
    <row r="1215" spans="1:9">
      <c r="A1215" s="21" t="s">
        <v>5511</v>
      </c>
      <c r="B1215" s="21">
        <v>2</v>
      </c>
      <c r="C1215" s="21">
        <v>68.09</v>
      </c>
      <c r="D1215" s="21" t="s">
        <v>5512</v>
      </c>
      <c r="E1215" s="21" t="s">
        <v>5513</v>
      </c>
      <c r="F1215" s="21">
        <v>0.92962840738523655</v>
      </c>
      <c r="G1215" s="21">
        <v>0.12042135118443489</v>
      </c>
      <c r="H1215" s="21">
        <v>0.78811015091980141</v>
      </c>
      <c r="I1215" s="21">
        <v>0.47366273817146426</v>
      </c>
    </row>
    <row r="1216" spans="1:9">
      <c r="A1216" s="21" t="s">
        <v>5514</v>
      </c>
      <c r="B1216" s="21">
        <v>6</v>
      </c>
      <c r="C1216" s="21">
        <v>882.7</v>
      </c>
      <c r="D1216" s="21" t="s">
        <v>5515</v>
      </c>
      <c r="E1216" s="21" t="s">
        <v>5516</v>
      </c>
      <c r="F1216" s="21">
        <v>1.0382424236022114</v>
      </c>
      <c r="G1216" s="21">
        <v>0.71033653432708144</v>
      </c>
      <c r="H1216" s="21">
        <v>1.2882653009362064</v>
      </c>
      <c r="I1216" s="21">
        <v>0.35638509985185163</v>
      </c>
    </row>
    <row r="1217" spans="1:9">
      <c r="A1217" s="21" t="s">
        <v>5517</v>
      </c>
      <c r="B1217" s="21">
        <v>7</v>
      </c>
      <c r="C1217" s="21">
        <v>376.73</v>
      </c>
      <c r="D1217" s="21" t="s">
        <v>5518</v>
      </c>
      <c r="E1217" s="21" t="s">
        <v>5519</v>
      </c>
      <c r="F1217" s="21">
        <v>1.240833386191774</v>
      </c>
      <c r="G1217" s="21">
        <v>0.56837662129789335</v>
      </c>
      <c r="H1217" s="21">
        <v>0.99513601392048656</v>
      </c>
      <c r="I1217" s="21">
        <v>0.95234217054546688</v>
      </c>
    </row>
    <row r="1218" spans="1:9">
      <c r="A1218" s="21" t="s">
        <v>5520</v>
      </c>
      <c r="B1218" s="21">
        <v>1</v>
      </c>
      <c r="C1218" s="21">
        <v>39.020000000000003</v>
      </c>
      <c r="D1218" s="21" t="s">
        <v>5521</v>
      </c>
      <c r="E1218" s="21" t="s">
        <v>5522</v>
      </c>
      <c r="F1218" s="21">
        <v>1.301099858345359</v>
      </c>
      <c r="G1218" s="21">
        <v>0.75852041505851686</v>
      </c>
      <c r="H1218" s="21">
        <v>2.5620124411149621</v>
      </c>
      <c r="I1218" s="21">
        <v>0.37744807746035786</v>
      </c>
    </row>
    <row r="1219" spans="1:9">
      <c r="A1219" s="21" t="s">
        <v>5523</v>
      </c>
      <c r="B1219" s="21">
        <v>3</v>
      </c>
      <c r="C1219" s="21">
        <v>387.23</v>
      </c>
      <c r="D1219" s="21" t="s">
        <v>1983</v>
      </c>
      <c r="E1219" s="21" t="s">
        <v>5524</v>
      </c>
      <c r="F1219" s="21">
        <v>0.97249629948564176</v>
      </c>
      <c r="G1219" s="21">
        <v>0.60479915723983069</v>
      </c>
      <c r="H1219" s="21">
        <v>1.0991399400378408</v>
      </c>
      <c r="I1219" s="21">
        <v>0.52365822634451276</v>
      </c>
    </row>
    <row r="1220" spans="1:9">
      <c r="A1220" s="21" t="s">
        <v>5525</v>
      </c>
      <c r="B1220" s="21">
        <v>1</v>
      </c>
      <c r="C1220" s="21">
        <v>34.67</v>
      </c>
      <c r="D1220" s="21" t="s">
        <v>5526</v>
      </c>
      <c r="E1220" s="21" t="s">
        <v>5527</v>
      </c>
      <c r="F1220" s="21">
        <v>1.0411765965317377</v>
      </c>
      <c r="G1220" s="21">
        <v>0.47497904932583468</v>
      </c>
      <c r="H1220" s="21">
        <v>0.8402809941295889</v>
      </c>
      <c r="I1220" s="21">
        <v>0.28106223950276682</v>
      </c>
    </row>
    <row r="1221" spans="1:9">
      <c r="A1221" s="21" t="s">
        <v>5528</v>
      </c>
      <c r="B1221" s="21">
        <v>3</v>
      </c>
      <c r="C1221" s="21">
        <v>655.81</v>
      </c>
      <c r="D1221" s="21" t="s">
        <v>3736</v>
      </c>
      <c r="E1221" s="21" t="s">
        <v>5529</v>
      </c>
      <c r="F1221" s="21">
        <v>1.0581286796959659</v>
      </c>
      <c r="G1221" s="21">
        <v>0.63640164095129115</v>
      </c>
      <c r="H1221" s="21">
        <v>1.0799663941595656</v>
      </c>
      <c r="I1221" s="21">
        <v>0.51418540746212482</v>
      </c>
    </row>
    <row r="1222" spans="1:9">
      <c r="A1222" s="21" t="s">
        <v>5530</v>
      </c>
      <c r="B1222" s="21">
        <v>8</v>
      </c>
      <c r="C1222" s="21">
        <v>321.37</v>
      </c>
      <c r="D1222" s="21" t="s">
        <v>5531</v>
      </c>
      <c r="E1222" s="21" t="s">
        <v>5532</v>
      </c>
      <c r="F1222" s="21">
        <v>1.158421065364684</v>
      </c>
      <c r="G1222" s="21">
        <v>0.71394755957648015</v>
      </c>
      <c r="H1222" s="21">
        <v>0.96860980239291372</v>
      </c>
      <c r="I1222" s="21">
        <v>0.6169887031057264</v>
      </c>
    </row>
    <row r="1223" spans="1:9">
      <c r="A1223" s="21" t="s">
        <v>5533</v>
      </c>
      <c r="B1223" s="21">
        <v>1</v>
      </c>
      <c r="C1223" s="21">
        <v>81.78</v>
      </c>
      <c r="D1223" s="21" t="s">
        <v>5534</v>
      </c>
      <c r="E1223" s="21" t="s">
        <v>5535</v>
      </c>
      <c r="F1223" s="21">
        <v>1.1924254994739427</v>
      </c>
      <c r="G1223" s="21">
        <v>0.6808236668740425</v>
      </c>
      <c r="H1223" s="21">
        <v>0.86786601680576547</v>
      </c>
      <c r="I1223" s="21">
        <v>0.40049468709947922</v>
      </c>
    </row>
    <row r="1224" spans="1:9">
      <c r="A1224" s="21" t="s">
        <v>5536</v>
      </c>
      <c r="B1224" s="21">
        <v>2</v>
      </c>
      <c r="C1224" s="21">
        <v>437.76</v>
      </c>
      <c r="D1224" s="21" t="s">
        <v>3163</v>
      </c>
      <c r="E1224" s="21" t="s">
        <v>5537</v>
      </c>
      <c r="F1224" s="21">
        <v>0.90717688343442759</v>
      </c>
      <c r="G1224" s="21">
        <v>0.39179705581289237</v>
      </c>
      <c r="H1224" s="21">
        <v>0.79679162555125038</v>
      </c>
      <c r="I1224" s="21">
        <v>0.44792902314058436</v>
      </c>
    </row>
    <row r="1225" spans="1:9">
      <c r="A1225" s="21" t="s">
        <v>5538</v>
      </c>
      <c r="B1225" s="21">
        <v>10</v>
      </c>
      <c r="C1225" s="21">
        <v>489.73</v>
      </c>
      <c r="D1225" s="21" t="s">
        <v>5539</v>
      </c>
      <c r="E1225" s="21" t="s">
        <v>5540</v>
      </c>
      <c r="F1225" s="21">
        <v>0.95069838558048214</v>
      </c>
      <c r="G1225" s="21">
        <v>0.16249541811994303</v>
      </c>
      <c r="H1225" s="21">
        <v>1.1171010451635648</v>
      </c>
      <c r="I1225" s="21">
        <v>0.58229083399431203</v>
      </c>
    </row>
    <row r="1226" spans="1:9">
      <c r="A1226" s="21" t="s">
        <v>5541</v>
      </c>
      <c r="B1226" s="21">
        <v>1</v>
      </c>
      <c r="C1226" s="21">
        <v>39.9</v>
      </c>
      <c r="D1226" s="21" t="s">
        <v>5542</v>
      </c>
      <c r="E1226" s="21" t="s">
        <v>5543</v>
      </c>
      <c r="F1226" s="21">
        <v>0.82082368935120709</v>
      </c>
      <c r="G1226" s="21">
        <v>0.83420586866214474</v>
      </c>
      <c r="H1226" s="21">
        <v>0.99941618532700449</v>
      </c>
      <c r="I1226" s="21">
        <v>0.99785333708170509</v>
      </c>
    </row>
    <row r="1227" spans="1:9">
      <c r="A1227" s="21" t="s">
        <v>5544</v>
      </c>
      <c r="B1227" s="21">
        <v>1</v>
      </c>
      <c r="C1227" s="21">
        <v>135.36000000000001</v>
      </c>
      <c r="D1227" s="21" t="s">
        <v>5545</v>
      </c>
      <c r="E1227" s="21" t="s">
        <v>5546</v>
      </c>
      <c r="F1227" s="21">
        <v>1.1387018070590036</v>
      </c>
      <c r="G1227" s="21">
        <v>0.36600978089093966</v>
      </c>
      <c r="H1227" s="21">
        <v>0.91788290600690892</v>
      </c>
      <c r="I1227" s="21">
        <v>0.86451789353291242</v>
      </c>
    </row>
    <row r="1228" spans="1:9">
      <c r="A1228" s="21" t="s">
        <v>5547</v>
      </c>
      <c r="B1228" s="21">
        <v>1</v>
      </c>
      <c r="C1228" s="21">
        <v>107.96</v>
      </c>
      <c r="D1228" s="21" t="s">
        <v>5548</v>
      </c>
      <c r="E1228" s="21" t="s">
        <v>5549</v>
      </c>
      <c r="F1228" s="21">
        <v>1.1039122219613406</v>
      </c>
      <c r="G1228" s="21">
        <v>0.77652223768568518</v>
      </c>
      <c r="H1228" s="21">
        <v>0.8734703843176429</v>
      </c>
      <c r="I1228" s="21">
        <v>0.56909488982342182</v>
      </c>
    </row>
    <row r="1229" spans="1:9">
      <c r="A1229" s="21" t="s">
        <v>5550</v>
      </c>
      <c r="B1229" s="21">
        <v>1</v>
      </c>
      <c r="C1229" s="21">
        <v>67.11</v>
      </c>
      <c r="D1229" s="21" t="s">
        <v>5551</v>
      </c>
      <c r="E1229" s="21" t="s">
        <v>5552</v>
      </c>
      <c r="F1229" s="21">
        <v>3.0098625495851703</v>
      </c>
      <c r="G1229" s="21">
        <v>0.21519982862899628</v>
      </c>
      <c r="H1229" s="21">
        <v>11.740975554473556</v>
      </c>
      <c r="I1229" s="21">
        <v>0.42039471972291864</v>
      </c>
    </row>
    <row r="1230" spans="1:9">
      <c r="A1230" s="21" t="s">
        <v>5553</v>
      </c>
      <c r="B1230" s="21">
        <v>3</v>
      </c>
      <c r="C1230" s="21">
        <v>153.26</v>
      </c>
      <c r="D1230" s="21" t="s">
        <v>5554</v>
      </c>
      <c r="E1230" s="21" t="s">
        <v>5555</v>
      </c>
      <c r="F1230" s="21">
        <v>0.98691283450904166</v>
      </c>
      <c r="G1230" s="21">
        <v>0.3849328652039678</v>
      </c>
      <c r="H1230" s="21">
        <v>1.0180525934433986</v>
      </c>
      <c r="I1230" s="21">
        <v>0.869977496112322</v>
      </c>
    </row>
    <row r="1231" spans="1:9">
      <c r="A1231" s="21" t="s">
        <v>5556</v>
      </c>
      <c r="B1231" s="21">
        <v>13</v>
      </c>
      <c r="C1231" s="21">
        <v>850.52</v>
      </c>
      <c r="D1231" s="21" t="s">
        <v>5557</v>
      </c>
      <c r="E1231" s="21" t="s">
        <v>5558</v>
      </c>
      <c r="F1231" s="21">
        <v>1.0180928410965584</v>
      </c>
      <c r="G1231" s="21">
        <v>0.63691008856433462</v>
      </c>
      <c r="H1231" s="21">
        <v>1.1647083125110842</v>
      </c>
      <c r="I1231" s="21">
        <v>0.41147283872628576</v>
      </c>
    </row>
    <row r="1232" spans="1:9">
      <c r="A1232" s="21" t="s">
        <v>5559</v>
      </c>
      <c r="B1232" s="21">
        <v>1</v>
      </c>
      <c r="C1232" s="21">
        <v>55.36</v>
      </c>
      <c r="D1232" s="21" t="s">
        <v>5560</v>
      </c>
      <c r="E1232" s="21" t="s">
        <v>5561</v>
      </c>
      <c r="F1232" s="21">
        <v>1.0056432859634428</v>
      </c>
      <c r="G1232" s="21">
        <v>0.20655427577137628</v>
      </c>
      <c r="H1232" s="21">
        <v>0.85077964781826565</v>
      </c>
      <c r="I1232" s="21">
        <v>0.68297362691611263</v>
      </c>
    </row>
    <row r="1233" spans="1:9">
      <c r="A1233" s="21" t="s">
        <v>5562</v>
      </c>
      <c r="B1233" s="21">
        <v>1</v>
      </c>
      <c r="C1233" s="21">
        <v>42.48</v>
      </c>
      <c r="D1233" s="21" t="s">
        <v>5563</v>
      </c>
      <c r="E1233" s="21" t="s">
        <v>5564</v>
      </c>
      <c r="F1233" s="21">
        <v>1.2124730408027906</v>
      </c>
      <c r="G1233" s="21">
        <v>0.9706705662702162</v>
      </c>
      <c r="H1233" s="21">
        <v>1.0485332958475091</v>
      </c>
      <c r="I1233" s="21">
        <v>0.79824692515231066</v>
      </c>
    </row>
    <row r="1234" spans="1:9">
      <c r="A1234" s="21" t="s">
        <v>5565</v>
      </c>
      <c r="B1234" s="21">
        <v>2</v>
      </c>
      <c r="C1234" s="21">
        <v>90.13</v>
      </c>
      <c r="D1234" s="21" t="s">
        <v>5566</v>
      </c>
      <c r="E1234" s="21" t="s">
        <v>5567</v>
      </c>
      <c r="F1234" s="21">
        <v>0.87979641050003143</v>
      </c>
      <c r="G1234" s="21">
        <v>0.95313273303168755</v>
      </c>
      <c r="H1234" s="21">
        <v>1.2694040110067966</v>
      </c>
      <c r="I1234" s="21">
        <v>0.50705202037208907</v>
      </c>
    </row>
    <row r="1235" spans="1:9">
      <c r="A1235" s="21" t="s">
        <v>5568</v>
      </c>
      <c r="B1235" s="21">
        <v>1</v>
      </c>
      <c r="C1235" s="21">
        <v>97.88</v>
      </c>
      <c r="D1235" s="21" t="s">
        <v>5569</v>
      </c>
      <c r="E1235" s="21" t="s">
        <v>5570</v>
      </c>
      <c r="F1235" s="21">
        <v>0.85842750354641084</v>
      </c>
      <c r="G1235" s="21">
        <v>0.75929990055290275</v>
      </c>
      <c r="H1235" s="21">
        <v>1.0970581370068333</v>
      </c>
      <c r="I1235" s="21">
        <v>0.65417588639566415</v>
      </c>
    </row>
    <row r="1236" spans="1:9">
      <c r="A1236" s="21" t="s">
        <v>5571</v>
      </c>
      <c r="B1236" s="21">
        <v>3</v>
      </c>
      <c r="C1236" s="21">
        <v>155.33000000000001</v>
      </c>
      <c r="D1236" s="21" t="s">
        <v>5572</v>
      </c>
      <c r="E1236" s="21" t="s">
        <v>5573</v>
      </c>
      <c r="F1236" s="21">
        <v>0.8599926676828501</v>
      </c>
      <c r="G1236" s="21">
        <v>0.57758466761088756</v>
      </c>
      <c r="H1236" s="21">
        <v>1.0214773799886661</v>
      </c>
      <c r="I1236" s="21">
        <v>0.9106718146576791</v>
      </c>
    </row>
    <row r="1237" spans="1:9">
      <c r="A1237" s="21" t="s">
        <v>5574</v>
      </c>
      <c r="B1237" s="21">
        <v>1</v>
      </c>
      <c r="C1237" s="21">
        <v>122.53</v>
      </c>
      <c r="D1237" s="21" t="s">
        <v>5575</v>
      </c>
      <c r="E1237" s="21" t="s">
        <v>5576</v>
      </c>
      <c r="F1237" s="21">
        <v>1.1554163252284182</v>
      </c>
      <c r="G1237" s="21">
        <v>0.3707797687167545</v>
      </c>
      <c r="H1237" s="21">
        <v>0.95954319347000949</v>
      </c>
      <c r="I1237" s="21">
        <v>0.91939022523319713</v>
      </c>
    </row>
    <row r="1238" spans="1:9">
      <c r="A1238" s="21" t="s">
        <v>5577</v>
      </c>
      <c r="B1238" s="21">
        <v>7</v>
      </c>
      <c r="C1238" s="21">
        <v>374.13</v>
      </c>
      <c r="D1238" s="21" t="s">
        <v>5578</v>
      </c>
      <c r="E1238" s="21" t="s">
        <v>5579</v>
      </c>
      <c r="F1238" s="21">
        <v>1.2174537896445452</v>
      </c>
      <c r="G1238" s="21">
        <v>4.0779886548313805E-2</v>
      </c>
      <c r="H1238" s="21">
        <v>1.2787046212542168</v>
      </c>
      <c r="I1238" s="21">
        <v>0.47083435117727429</v>
      </c>
    </row>
    <row r="1239" spans="1:9">
      <c r="A1239" s="21" t="s">
        <v>5580</v>
      </c>
      <c r="B1239" s="21">
        <v>2</v>
      </c>
      <c r="C1239" s="21">
        <v>108.94</v>
      </c>
      <c r="D1239" s="21" t="s">
        <v>5581</v>
      </c>
      <c r="E1239" s="21" t="s">
        <v>5582</v>
      </c>
      <c r="F1239" s="21">
        <v>1.050199881316717</v>
      </c>
      <c r="G1239" s="21">
        <v>0.68792681227110497</v>
      </c>
      <c r="H1239" s="21">
        <v>0.8268600044065787</v>
      </c>
      <c r="I1239" s="21">
        <v>0.42970814881447544</v>
      </c>
    </row>
    <row r="1240" spans="1:9">
      <c r="A1240" s="21" t="s">
        <v>5583</v>
      </c>
      <c r="B1240" s="21">
        <v>1</v>
      </c>
      <c r="C1240" s="21">
        <v>40.700000000000003</v>
      </c>
      <c r="D1240" s="21" t="s">
        <v>5584</v>
      </c>
      <c r="E1240" s="21" t="s">
        <v>5585</v>
      </c>
      <c r="F1240" s="21">
        <v>1.0380900869353342</v>
      </c>
      <c r="G1240" s="21">
        <v>0.81637697051776204</v>
      </c>
      <c r="H1240" s="21">
        <v>1.4840611289196217</v>
      </c>
      <c r="I1240" s="21">
        <v>0.44689399936829466</v>
      </c>
    </row>
    <row r="1241" spans="1:9">
      <c r="A1241" s="21" t="s">
        <v>5586</v>
      </c>
      <c r="B1241" s="21">
        <v>1</v>
      </c>
      <c r="C1241" s="21">
        <v>49.04</v>
      </c>
      <c r="D1241" s="21" t="s">
        <v>5587</v>
      </c>
      <c r="E1241" s="21" t="s">
        <v>5588</v>
      </c>
      <c r="F1241" s="21">
        <v>0.78588886368740674</v>
      </c>
      <c r="G1241" s="21">
        <v>0.63063906847769391</v>
      </c>
      <c r="H1241" s="21">
        <v>0.68428781131829441</v>
      </c>
      <c r="I1241" s="21">
        <v>0.41810526941487963</v>
      </c>
    </row>
    <row r="1242" spans="1:9">
      <c r="A1242" s="21" t="s">
        <v>5589</v>
      </c>
      <c r="B1242" s="21">
        <v>3</v>
      </c>
      <c r="C1242" s="21">
        <v>122.08</v>
      </c>
      <c r="D1242" s="21" t="s">
        <v>5590</v>
      </c>
      <c r="E1242" s="21" t="s">
        <v>5591</v>
      </c>
      <c r="F1242" s="21">
        <v>0.82105752403992338</v>
      </c>
      <c r="G1242" s="21">
        <v>0.81233491264548352</v>
      </c>
      <c r="H1242" s="21">
        <v>1.5036949191062348</v>
      </c>
      <c r="I1242" s="21">
        <v>0.53999204656876143</v>
      </c>
    </row>
    <row r="1243" spans="1:9">
      <c r="A1243" s="21" t="s">
        <v>5592</v>
      </c>
      <c r="B1243" s="21">
        <v>6</v>
      </c>
      <c r="C1243" s="21">
        <v>361.25</v>
      </c>
      <c r="D1243" s="21" t="s">
        <v>5593</v>
      </c>
      <c r="E1243" s="21" t="s">
        <v>5594</v>
      </c>
      <c r="F1243" s="21">
        <v>1.0759735269937138</v>
      </c>
      <c r="G1243" s="21">
        <v>0.40285735162973391</v>
      </c>
      <c r="H1243" s="21">
        <v>1.2520098751412552</v>
      </c>
      <c r="I1243" s="21">
        <v>0.40178595908761955</v>
      </c>
    </row>
    <row r="1244" spans="1:9">
      <c r="A1244" s="21" t="s">
        <v>5595</v>
      </c>
      <c r="B1244" s="21">
        <v>1</v>
      </c>
      <c r="C1244" s="21">
        <v>30.31</v>
      </c>
      <c r="D1244" s="21" t="s">
        <v>5596</v>
      </c>
      <c r="E1244" s="21" t="s">
        <v>5597</v>
      </c>
      <c r="F1244" s="21">
        <v>1.0871643133420377</v>
      </c>
      <c r="G1244" s="21">
        <v>0.32909016645432509</v>
      </c>
      <c r="H1244" s="21">
        <v>1.2350030420931553</v>
      </c>
      <c r="I1244" s="21">
        <v>0.45722506867879137</v>
      </c>
    </row>
    <row r="1245" spans="1:9">
      <c r="A1245" s="21" t="s">
        <v>5598</v>
      </c>
      <c r="B1245" s="21">
        <v>8</v>
      </c>
      <c r="C1245" s="21">
        <v>373.94</v>
      </c>
      <c r="D1245" s="21" t="s">
        <v>5599</v>
      </c>
      <c r="E1245" s="21" t="s">
        <v>5600</v>
      </c>
      <c r="F1245" s="21">
        <v>0.9525024762324823</v>
      </c>
      <c r="G1245" s="21">
        <v>0.64930914947159257</v>
      </c>
      <c r="H1245" s="21">
        <v>1.1963142959263451</v>
      </c>
      <c r="I1245" s="21">
        <v>0.50685518631884341</v>
      </c>
    </row>
    <row r="1246" spans="1:9">
      <c r="A1246" s="21" t="s">
        <v>5601</v>
      </c>
      <c r="B1246" s="21">
        <v>1</v>
      </c>
      <c r="C1246" s="21">
        <v>37.07</v>
      </c>
      <c r="D1246" s="21" t="s">
        <v>5602</v>
      </c>
      <c r="E1246" s="21" t="s">
        <v>5603</v>
      </c>
      <c r="F1246" s="21">
        <v>1.0367651157019564</v>
      </c>
      <c r="G1246" s="21">
        <v>0.57713443397830222</v>
      </c>
      <c r="H1246" s="21">
        <v>0.84866432505296197</v>
      </c>
      <c r="I1246" s="21">
        <v>0.50086992903051342</v>
      </c>
    </row>
    <row r="1247" spans="1:9">
      <c r="A1247" s="21" t="s">
        <v>5604</v>
      </c>
      <c r="B1247" s="21">
        <v>1</v>
      </c>
      <c r="C1247" s="21">
        <v>38.26</v>
      </c>
      <c r="D1247" s="21" t="s">
        <v>5605</v>
      </c>
      <c r="E1247" s="21" t="s">
        <v>5606</v>
      </c>
      <c r="F1247" s="21">
        <v>0.92286355543514986</v>
      </c>
      <c r="G1247" s="21">
        <v>0.44098109671193114</v>
      </c>
      <c r="H1247" s="21">
        <v>0.77532904338042374</v>
      </c>
      <c r="I1247" s="21">
        <v>0.52474751593958158</v>
      </c>
    </row>
    <row r="1248" spans="1:9">
      <c r="A1248" s="21" t="s">
        <v>5607</v>
      </c>
      <c r="B1248" s="21">
        <v>1</v>
      </c>
      <c r="C1248" s="21">
        <v>193.21</v>
      </c>
      <c r="D1248" s="21" t="s">
        <v>5608</v>
      </c>
      <c r="E1248" s="21" t="s">
        <v>5609</v>
      </c>
      <c r="F1248" s="21">
        <v>1.1875709866472886</v>
      </c>
      <c r="G1248" s="21">
        <v>0.40856236086106729</v>
      </c>
      <c r="H1248" s="21">
        <v>1.4124177459078255</v>
      </c>
      <c r="I1248" s="21">
        <v>0.34133735174703594</v>
      </c>
    </row>
    <row r="1249" spans="1:9">
      <c r="A1249" s="21" t="s">
        <v>5610</v>
      </c>
      <c r="B1249" s="21">
        <v>3</v>
      </c>
      <c r="C1249" s="21">
        <v>187.57</v>
      </c>
      <c r="D1249" s="21" t="s">
        <v>5611</v>
      </c>
      <c r="E1249" s="21" t="s">
        <v>5612</v>
      </c>
      <c r="F1249" s="21">
        <v>1.0929548700440108</v>
      </c>
      <c r="G1249" s="21">
        <v>0.32969229851176479</v>
      </c>
      <c r="H1249" s="21">
        <v>1.1268622330522688</v>
      </c>
      <c r="I1249" s="21">
        <v>0.4377768273268382</v>
      </c>
    </row>
    <row r="1250" spans="1:9">
      <c r="A1250" s="21" t="s">
        <v>5613</v>
      </c>
      <c r="B1250" s="21">
        <v>1</v>
      </c>
      <c r="C1250" s="21">
        <v>66.73</v>
      </c>
      <c r="D1250" s="21" t="s">
        <v>5614</v>
      </c>
      <c r="E1250" s="21" t="s">
        <v>5615</v>
      </c>
      <c r="F1250" s="21">
        <v>0.71707607267237761</v>
      </c>
      <c r="G1250" s="21">
        <v>0.98808895899415372</v>
      </c>
      <c r="H1250" s="21">
        <v>2.899305214961363</v>
      </c>
      <c r="I1250" s="21">
        <v>0.47899014614286739</v>
      </c>
    </row>
    <row r="1251" spans="1:9">
      <c r="A1251" s="21" t="s">
        <v>5616</v>
      </c>
      <c r="B1251" s="21">
        <v>4</v>
      </c>
      <c r="C1251" s="21">
        <v>333.28</v>
      </c>
      <c r="D1251" s="21" t="s">
        <v>5617</v>
      </c>
      <c r="E1251" s="21" t="s">
        <v>5618</v>
      </c>
      <c r="F1251" s="21">
        <v>0.85237853349114134</v>
      </c>
      <c r="G1251" s="21">
        <v>0.29830218773611455</v>
      </c>
      <c r="H1251" s="21">
        <v>0.86045876257621656</v>
      </c>
      <c r="I1251" s="21">
        <v>0.41698059058410442</v>
      </c>
    </row>
    <row r="1252" spans="1:9">
      <c r="A1252" s="21" t="s">
        <v>5619</v>
      </c>
      <c r="B1252" s="21">
        <v>4</v>
      </c>
      <c r="C1252" s="21">
        <v>2713.71</v>
      </c>
      <c r="D1252" s="21" t="s">
        <v>1911</v>
      </c>
      <c r="E1252" s="21" t="s">
        <v>5620</v>
      </c>
      <c r="F1252" s="21">
        <v>1.0774651320784778</v>
      </c>
      <c r="G1252" s="21">
        <v>0.40689042617828824</v>
      </c>
      <c r="H1252" s="21">
        <v>1.1463143513716136</v>
      </c>
      <c r="I1252" s="21">
        <v>0.36658459444314134</v>
      </c>
    </row>
    <row r="1253" spans="1:9">
      <c r="A1253" s="21" t="s">
        <v>5621</v>
      </c>
      <c r="B1253" s="21">
        <v>3</v>
      </c>
      <c r="C1253" s="21">
        <v>177.46</v>
      </c>
      <c r="D1253" s="21" t="s">
        <v>5622</v>
      </c>
      <c r="E1253" s="21" t="s">
        <v>5623</v>
      </c>
      <c r="F1253" s="21">
        <v>1.1716268706100377</v>
      </c>
      <c r="G1253" s="21">
        <v>0.57699389970811232</v>
      </c>
      <c r="H1253" s="21">
        <v>1.4139531852270169</v>
      </c>
      <c r="I1253" s="21">
        <v>0.41203850879930987</v>
      </c>
    </row>
    <row r="1254" spans="1:9">
      <c r="A1254" s="21" t="s">
        <v>5624</v>
      </c>
      <c r="B1254" s="21">
        <v>7</v>
      </c>
      <c r="C1254" s="21">
        <v>322.5</v>
      </c>
      <c r="D1254" s="21" t="s">
        <v>5625</v>
      </c>
      <c r="E1254" s="21" t="s">
        <v>5626</v>
      </c>
      <c r="F1254" s="21">
        <v>1.1181777573535814</v>
      </c>
      <c r="G1254" s="21">
        <v>0.21378384280486482</v>
      </c>
      <c r="H1254" s="21">
        <v>1.3994048067387084</v>
      </c>
      <c r="I1254" s="21">
        <v>0.41936466906023318</v>
      </c>
    </row>
    <row r="1255" spans="1:9">
      <c r="A1255" s="21" t="s">
        <v>5627</v>
      </c>
      <c r="B1255" s="21">
        <v>7</v>
      </c>
      <c r="C1255" s="21">
        <v>341.72</v>
      </c>
      <c r="D1255" s="21" t="s">
        <v>5628</v>
      </c>
      <c r="E1255" s="21" t="s">
        <v>5629</v>
      </c>
      <c r="F1255" s="21">
        <v>1.0522150593367579</v>
      </c>
      <c r="G1255" s="21">
        <v>0.26048184729534679</v>
      </c>
      <c r="H1255" s="21">
        <v>1.1200914577256222</v>
      </c>
      <c r="I1255" s="21">
        <v>0.43097549911268962</v>
      </c>
    </row>
    <row r="1256" spans="1:9">
      <c r="A1256" s="21" t="s">
        <v>5630</v>
      </c>
      <c r="B1256" s="21">
        <v>5</v>
      </c>
      <c r="C1256" s="21">
        <v>233.74</v>
      </c>
      <c r="D1256" s="21" t="s">
        <v>5631</v>
      </c>
      <c r="E1256" s="21" t="s">
        <v>5632</v>
      </c>
      <c r="F1256" s="21">
        <v>1.0930081723593463</v>
      </c>
      <c r="G1256" s="21">
        <v>0.39744243797956558</v>
      </c>
      <c r="H1256" s="21">
        <v>0.90461833510599643</v>
      </c>
      <c r="I1256" s="21">
        <v>0.71719682470667734</v>
      </c>
    </row>
    <row r="1257" spans="1:9">
      <c r="A1257" s="21" t="s">
        <v>5633</v>
      </c>
      <c r="B1257" s="21">
        <v>1</v>
      </c>
      <c r="C1257" s="21">
        <v>30.08</v>
      </c>
      <c r="D1257" s="21" t="s">
        <v>5634</v>
      </c>
      <c r="E1257" s="21" t="s">
        <v>5635</v>
      </c>
      <c r="F1257" s="21">
        <v>0.41954137552502935</v>
      </c>
      <c r="G1257" s="21">
        <v>0.47386862427644683</v>
      </c>
      <c r="H1257" s="21">
        <v>0.66161763823437769</v>
      </c>
      <c r="I1257" s="21">
        <v>0.53518411193830318</v>
      </c>
    </row>
    <row r="1258" spans="1:9">
      <c r="A1258" s="21" t="s">
        <v>5636</v>
      </c>
      <c r="B1258" s="21">
        <v>1</v>
      </c>
      <c r="C1258" s="21">
        <v>40.21</v>
      </c>
      <c r="D1258" s="21" t="s">
        <v>5637</v>
      </c>
      <c r="E1258" s="21" t="s">
        <v>5638</v>
      </c>
      <c r="F1258" s="21">
        <v>1.2629137982971941</v>
      </c>
      <c r="G1258" s="21">
        <v>0.41000597528405153</v>
      </c>
      <c r="H1258" s="21">
        <v>1.7219979201597042</v>
      </c>
      <c r="I1258" s="21">
        <v>0.38014548743310961</v>
      </c>
    </row>
    <row r="1259" spans="1:9">
      <c r="A1259" s="21" t="s">
        <v>5639</v>
      </c>
      <c r="B1259" s="21">
        <v>2</v>
      </c>
      <c r="C1259" s="21">
        <v>657.86</v>
      </c>
      <c r="D1259" s="21" t="s">
        <v>5640</v>
      </c>
      <c r="E1259" s="21" t="s">
        <v>5641</v>
      </c>
      <c r="F1259" s="21">
        <v>1.1345844066632791</v>
      </c>
      <c r="G1259" s="21">
        <v>0.90015239031248573</v>
      </c>
      <c r="H1259" s="21">
        <v>0.82875204243520462</v>
      </c>
      <c r="I1259" s="21">
        <v>0.66730436023901096</v>
      </c>
    </row>
    <row r="1260" spans="1:9">
      <c r="A1260" s="21" t="s">
        <v>5642</v>
      </c>
      <c r="B1260" s="21">
        <v>4</v>
      </c>
      <c r="C1260" s="21">
        <v>232.5</v>
      </c>
      <c r="D1260" s="21" t="s">
        <v>5643</v>
      </c>
      <c r="E1260" s="21" t="s">
        <v>5644</v>
      </c>
      <c r="F1260" s="21">
        <v>1.1031669683884957</v>
      </c>
      <c r="G1260" s="21">
        <v>0.43686961068584579</v>
      </c>
      <c r="H1260" s="21">
        <v>1.2179868000663077</v>
      </c>
      <c r="I1260" s="21">
        <v>0.35539205450761324</v>
      </c>
    </row>
    <row r="1261" spans="1:9">
      <c r="A1261" s="21" t="s">
        <v>5645</v>
      </c>
      <c r="B1261" s="21">
        <v>1</v>
      </c>
      <c r="C1261" s="21">
        <v>38.46</v>
      </c>
      <c r="D1261" s="21" t="s">
        <v>5646</v>
      </c>
      <c r="E1261" s="21" t="s">
        <v>5647</v>
      </c>
      <c r="F1261" s="21">
        <v>1.0116739281227949</v>
      </c>
      <c r="G1261" s="21">
        <v>0.39313466694917976</v>
      </c>
      <c r="H1261" s="21">
        <v>1.1005708844488784</v>
      </c>
      <c r="I1261" s="21">
        <v>0.55956178605548224</v>
      </c>
    </row>
    <row r="1262" spans="1:9">
      <c r="A1262" s="21" t="s">
        <v>5648</v>
      </c>
      <c r="B1262" s="21">
        <v>1</v>
      </c>
      <c r="C1262" s="21">
        <v>63.92</v>
      </c>
      <c r="D1262" s="21" t="s">
        <v>5649</v>
      </c>
      <c r="E1262" s="21" t="s">
        <v>5650</v>
      </c>
      <c r="F1262" s="21">
        <v>0.81821602266658988</v>
      </c>
      <c r="G1262" s="21">
        <v>0.64265104166496911</v>
      </c>
      <c r="H1262" s="21">
        <v>1.0988195641384739</v>
      </c>
      <c r="I1262" s="21">
        <v>0.75704723353122361</v>
      </c>
    </row>
    <row r="1263" spans="1:9">
      <c r="A1263" s="21" t="s">
        <v>5651</v>
      </c>
      <c r="B1263" s="21">
        <v>2</v>
      </c>
      <c r="C1263" s="21">
        <v>90.25</v>
      </c>
      <c r="D1263" s="21" t="s">
        <v>5652</v>
      </c>
      <c r="E1263" s="21" t="s">
        <v>5653</v>
      </c>
      <c r="F1263" s="21">
        <v>0.79859688283670505</v>
      </c>
      <c r="G1263" s="21">
        <v>0.44979678220782898</v>
      </c>
      <c r="H1263" s="21">
        <v>0.87485087391206284</v>
      </c>
      <c r="I1263" s="21">
        <v>0.29707271873978686</v>
      </c>
    </row>
    <row r="1264" spans="1:9">
      <c r="A1264" s="21" t="s">
        <v>5654</v>
      </c>
      <c r="B1264" s="21">
        <v>13</v>
      </c>
      <c r="C1264" s="21">
        <v>1072.27</v>
      </c>
      <c r="D1264" s="21" t="s">
        <v>5655</v>
      </c>
      <c r="E1264" s="21" t="s">
        <v>5656</v>
      </c>
      <c r="F1264" s="21">
        <v>0.97864966867362835</v>
      </c>
      <c r="G1264" s="21">
        <v>0.42325867583134935</v>
      </c>
      <c r="H1264" s="21">
        <v>0.95726532254384122</v>
      </c>
      <c r="I1264" s="21">
        <v>0.77340516789599856</v>
      </c>
    </row>
    <row r="1265" spans="1:9">
      <c r="A1265" s="21" t="s">
        <v>5657</v>
      </c>
      <c r="B1265" s="21">
        <v>5</v>
      </c>
      <c r="C1265" s="21">
        <v>515.14</v>
      </c>
      <c r="D1265" s="21" t="s">
        <v>5658</v>
      </c>
      <c r="E1265" s="21" t="s">
        <v>5659</v>
      </c>
      <c r="F1265" s="21">
        <v>0.99074306144809765</v>
      </c>
      <c r="G1265" s="21">
        <v>0.41683685155463912</v>
      </c>
      <c r="H1265" s="21">
        <v>0.8806510461557352</v>
      </c>
      <c r="I1265" s="21">
        <v>0.66015513034932072</v>
      </c>
    </row>
    <row r="1266" spans="1:9">
      <c r="A1266" s="21" t="s">
        <v>5660</v>
      </c>
      <c r="B1266" s="21">
        <v>3</v>
      </c>
      <c r="C1266" s="21">
        <v>116.46</v>
      </c>
      <c r="D1266" s="21" t="s">
        <v>5661</v>
      </c>
      <c r="E1266" s="21" t="s">
        <v>5662</v>
      </c>
      <c r="F1266" s="21">
        <v>0.89010588403970736</v>
      </c>
      <c r="G1266" s="21">
        <v>0.95335772329313495</v>
      </c>
      <c r="H1266" s="21">
        <v>0.99469139220249336</v>
      </c>
      <c r="I1266" s="21">
        <v>0.94614316147430255</v>
      </c>
    </row>
    <row r="1267" spans="1:9">
      <c r="A1267" s="21" t="s">
        <v>5663</v>
      </c>
      <c r="B1267" s="21">
        <v>1</v>
      </c>
      <c r="C1267" s="21">
        <v>58.46</v>
      </c>
      <c r="D1267" s="21" t="s">
        <v>5664</v>
      </c>
      <c r="E1267" s="21" t="s">
        <v>5665</v>
      </c>
      <c r="F1267" s="21">
        <v>0.83014204345346987</v>
      </c>
      <c r="G1267" s="21">
        <v>0.47190832053206011</v>
      </c>
      <c r="H1267" s="21">
        <v>0.80286668880991452</v>
      </c>
      <c r="I1267" s="21">
        <v>0.70198947731910222</v>
      </c>
    </row>
    <row r="1268" spans="1:9">
      <c r="A1268" s="21" t="s">
        <v>5666</v>
      </c>
      <c r="B1268" s="21">
        <v>4</v>
      </c>
      <c r="C1268" s="21">
        <v>280.11</v>
      </c>
      <c r="D1268" s="21" t="s">
        <v>5667</v>
      </c>
      <c r="E1268" s="21" t="s">
        <v>5668</v>
      </c>
      <c r="F1268" s="21">
        <v>1.0062148176413834</v>
      </c>
      <c r="G1268" s="21">
        <v>0.32903318979250079</v>
      </c>
      <c r="H1268" s="21">
        <v>1.0898996320287442</v>
      </c>
      <c r="I1268" s="21">
        <v>0.50352298392017147</v>
      </c>
    </row>
    <row r="1269" spans="1:9">
      <c r="A1269" s="21" t="s">
        <v>1474</v>
      </c>
      <c r="B1269" s="21">
        <v>2</v>
      </c>
      <c r="C1269" s="21">
        <v>72.17</v>
      </c>
      <c r="D1269" s="21" t="s">
        <v>5669</v>
      </c>
      <c r="E1269" s="21" t="s">
        <v>5670</v>
      </c>
      <c r="F1269" s="21">
        <v>1.1200108806296187</v>
      </c>
      <c r="G1269" s="21">
        <v>0.38359754492785875</v>
      </c>
      <c r="H1269" s="21">
        <v>0.98026840304321405</v>
      </c>
      <c r="I1269" s="21">
        <v>0.94880219980412672</v>
      </c>
    </row>
    <row r="1270" spans="1:9">
      <c r="A1270" s="21" t="s">
        <v>5671</v>
      </c>
      <c r="B1270" s="21">
        <v>1</v>
      </c>
      <c r="C1270" s="21">
        <v>48.49</v>
      </c>
      <c r="D1270" s="21" t="s">
        <v>5672</v>
      </c>
      <c r="E1270" s="21" t="s">
        <v>5673</v>
      </c>
      <c r="F1270" s="21">
        <v>1.2332246917641019</v>
      </c>
      <c r="G1270" s="21">
        <v>0.40805534987324948</v>
      </c>
      <c r="H1270" s="21">
        <v>1.2151213402970227</v>
      </c>
      <c r="I1270" s="21">
        <v>0.44424727093441418</v>
      </c>
    </row>
    <row r="1271" spans="1:9">
      <c r="A1271" s="21" t="s">
        <v>5674</v>
      </c>
      <c r="B1271" s="21">
        <v>1</v>
      </c>
      <c r="C1271" s="21">
        <v>36.700000000000003</v>
      </c>
      <c r="D1271" s="21" t="s">
        <v>5675</v>
      </c>
      <c r="E1271" s="21" t="s">
        <v>5676</v>
      </c>
      <c r="F1271" s="21">
        <v>0.9587664229065026</v>
      </c>
      <c r="G1271" s="21">
        <v>0.30638842564235785</v>
      </c>
      <c r="H1271" s="21">
        <v>0.81688506464063471</v>
      </c>
      <c r="I1271" s="21">
        <v>0.5339708758996301</v>
      </c>
    </row>
    <row r="1272" spans="1:9">
      <c r="A1272" s="21" t="s">
        <v>5677</v>
      </c>
      <c r="B1272" s="21">
        <v>4</v>
      </c>
      <c r="C1272" s="21">
        <v>175.25</v>
      </c>
      <c r="D1272" s="21" t="s">
        <v>5678</v>
      </c>
      <c r="E1272" s="21" t="s">
        <v>5679</v>
      </c>
      <c r="F1272" s="21">
        <v>1.1778065886737559</v>
      </c>
      <c r="G1272" s="21">
        <v>0.38356427353991734</v>
      </c>
      <c r="H1272" s="21">
        <v>1.2056162855729335</v>
      </c>
      <c r="I1272" s="21">
        <v>0.38975014680541892</v>
      </c>
    </row>
    <row r="1273" spans="1:9">
      <c r="A1273" s="21" t="s">
        <v>5680</v>
      </c>
      <c r="B1273" s="21">
        <v>1</v>
      </c>
      <c r="C1273" s="21">
        <v>110.99</v>
      </c>
      <c r="D1273" s="21" t="s">
        <v>5681</v>
      </c>
      <c r="E1273" s="21" t="s">
        <v>5682</v>
      </c>
      <c r="F1273" s="21">
        <v>1.1240048143505521</v>
      </c>
      <c r="G1273" s="21">
        <v>0.44466746016216074</v>
      </c>
      <c r="H1273" s="21">
        <v>1.2256561156630339</v>
      </c>
      <c r="I1273" s="21">
        <v>0.33047063584061415</v>
      </c>
    </row>
    <row r="1274" spans="1:9">
      <c r="A1274" s="21" t="s">
        <v>5683</v>
      </c>
      <c r="B1274" s="21">
        <v>2</v>
      </c>
      <c r="C1274" s="21">
        <v>96.68</v>
      </c>
      <c r="D1274" s="21" t="s">
        <v>5684</v>
      </c>
      <c r="E1274" s="21" t="s">
        <v>5685</v>
      </c>
      <c r="F1274" s="21">
        <v>1.0489394093834432</v>
      </c>
      <c r="G1274" s="21">
        <v>0.41478290741695356</v>
      </c>
      <c r="H1274" s="21">
        <v>1.1028511878570499</v>
      </c>
      <c r="I1274" s="21">
        <v>0.42249437371404874</v>
      </c>
    </row>
    <row r="1275" spans="1:9">
      <c r="A1275" s="21" t="s">
        <v>5686</v>
      </c>
      <c r="B1275" s="21">
        <v>4</v>
      </c>
      <c r="C1275" s="21">
        <v>222.36</v>
      </c>
      <c r="D1275" s="21" t="s">
        <v>5687</v>
      </c>
      <c r="E1275" s="21" t="s">
        <v>5688</v>
      </c>
      <c r="F1275" s="21">
        <v>0.90891480701573812</v>
      </c>
      <c r="G1275" s="21">
        <v>0.49709796192061217</v>
      </c>
      <c r="H1275" s="21">
        <v>0.86206527016847823</v>
      </c>
      <c r="I1275" s="21">
        <v>0.30285061939360508</v>
      </c>
    </row>
    <row r="1276" spans="1:9">
      <c r="A1276" s="21" t="s">
        <v>5689</v>
      </c>
      <c r="B1276" s="21">
        <v>1</v>
      </c>
      <c r="C1276" s="21">
        <v>47.07</v>
      </c>
      <c r="D1276" s="21" t="s">
        <v>5690</v>
      </c>
      <c r="E1276" s="21" t="s">
        <v>5691</v>
      </c>
      <c r="F1276" s="21">
        <v>0.96627523491218603</v>
      </c>
      <c r="G1276" s="21">
        <v>0.8569737322599853</v>
      </c>
      <c r="H1276" s="21">
        <v>0.91726150978954601</v>
      </c>
      <c r="I1276" s="21">
        <v>0.4521049734233954</v>
      </c>
    </row>
    <row r="1277" spans="1:9">
      <c r="A1277" s="21" t="s">
        <v>5692</v>
      </c>
      <c r="B1277" s="21">
        <v>8</v>
      </c>
      <c r="C1277" s="21">
        <v>771.89</v>
      </c>
      <c r="D1277" s="21" t="s">
        <v>5693</v>
      </c>
      <c r="E1277" s="21" t="s">
        <v>5694</v>
      </c>
      <c r="F1277" s="21">
        <v>0.92846182870147476</v>
      </c>
      <c r="G1277" s="21">
        <v>0.30671263149813743</v>
      </c>
      <c r="H1277" s="21">
        <v>0.89952112771333792</v>
      </c>
      <c r="I1277" s="21">
        <v>0.46338920101428605</v>
      </c>
    </row>
    <row r="1278" spans="1:9">
      <c r="A1278" s="21" t="s">
        <v>5695</v>
      </c>
      <c r="B1278" s="21">
        <v>3</v>
      </c>
      <c r="C1278" s="21">
        <v>116.01</v>
      </c>
      <c r="D1278" s="21" t="s">
        <v>5696</v>
      </c>
      <c r="E1278" s="21" t="s">
        <v>5697</v>
      </c>
      <c r="F1278" s="21">
        <v>0.99137736557136946</v>
      </c>
      <c r="G1278" s="21">
        <v>0.76157535158775791</v>
      </c>
      <c r="H1278" s="21">
        <v>1.3864453226034406</v>
      </c>
      <c r="I1278" s="21">
        <v>0.47082296501807502</v>
      </c>
    </row>
    <row r="1279" spans="1:9">
      <c r="A1279" s="21" t="s">
        <v>5698</v>
      </c>
      <c r="B1279" s="21">
        <v>4</v>
      </c>
      <c r="C1279" s="21">
        <v>210.54</v>
      </c>
      <c r="D1279" s="21" t="s">
        <v>5699</v>
      </c>
      <c r="E1279" s="21" t="s">
        <v>5700</v>
      </c>
      <c r="F1279" s="21">
        <v>1.469658692171008</v>
      </c>
      <c r="G1279" s="21">
        <v>4.9480420946795479E-2</v>
      </c>
      <c r="H1279" s="21">
        <v>3.9080924643724306</v>
      </c>
      <c r="I1279" s="21">
        <v>0.43192454033115718</v>
      </c>
    </row>
    <row r="1280" spans="1:9">
      <c r="A1280" s="21" t="s">
        <v>5701</v>
      </c>
      <c r="B1280" s="21">
        <v>1</v>
      </c>
      <c r="C1280" s="21">
        <v>64.72</v>
      </c>
      <c r="D1280" s="21" t="s">
        <v>5702</v>
      </c>
      <c r="E1280" s="21" t="s">
        <v>5703</v>
      </c>
      <c r="F1280" s="21">
        <v>0.85819504419716874</v>
      </c>
      <c r="G1280" s="21">
        <v>0.44126479126359192</v>
      </c>
      <c r="H1280" s="21">
        <v>0.77575090639950617</v>
      </c>
      <c r="I1280" s="21">
        <v>0.4626840629912134</v>
      </c>
    </row>
    <row r="1281" spans="1:9">
      <c r="A1281" s="21" t="s">
        <v>5704</v>
      </c>
      <c r="B1281" s="21">
        <v>1</v>
      </c>
      <c r="C1281" s="21">
        <v>31.63</v>
      </c>
      <c r="D1281" s="21" t="s">
        <v>5705</v>
      </c>
      <c r="E1281" s="21" t="s">
        <v>5706</v>
      </c>
      <c r="F1281" s="21">
        <v>0.97160475208761365</v>
      </c>
      <c r="G1281" s="21">
        <v>0.46736912315100521</v>
      </c>
      <c r="H1281" s="21">
        <v>0.85594381166659816</v>
      </c>
      <c r="I1281" s="21">
        <v>0.41888892883415363</v>
      </c>
    </row>
    <row r="1282" spans="1:9">
      <c r="A1282" s="21" t="s">
        <v>5707</v>
      </c>
      <c r="B1282" s="21">
        <v>1</v>
      </c>
      <c r="C1282" s="21">
        <v>50.09</v>
      </c>
      <c r="D1282" s="21" t="s">
        <v>5708</v>
      </c>
      <c r="E1282" s="21" t="s">
        <v>5709</v>
      </c>
      <c r="F1282" s="21">
        <v>1.1326900043152952</v>
      </c>
      <c r="G1282" s="21">
        <v>0.81244460383066519</v>
      </c>
      <c r="H1282" s="21">
        <v>1.0153763222351817</v>
      </c>
      <c r="I1282" s="21">
        <v>0.91041622205044692</v>
      </c>
    </row>
    <row r="1283" spans="1:9">
      <c r="A1283" s="21" t="s">
        <v>5710</v>
      </c>
      <c r="B1283" s="21">
        <v>1</v>
      </c>
      <c r="C1283" s="21">
        <v>34.01</v>
      </c>
      <c r="D1283" s="21" t="s">
        <v>5711</v>
      </c>
      <c r="E1283" s="21" t="s">
        <v>5712</v>
      </c>
      <c r="F1283" s="21">
        <v>1.0083156076481903</v>
      </c>
      <c r="G1283" s="21">
        <v>0.32731508719566271</v>
      </c>
      <c r="H1283" s="21">
        <v>0.86687737640837081</v>
      </c>
      <c r="I1283" s="21">
        <v>0.63100166587796069</v>
      </c>
    </row>
    <row r="1284" spans="1:9">
      <c r="A1284" s="21" t="s">
        <v>5713</v>
      </c>
      <c r="B1284" s="21">
        <v>10</v>
      </c>
      <c r="C1284" s="21">
        <v>666.12</v>
      </c>
      <c r="D1284" s="21" t="s">
        <v>5714</v>
      </c>
      <c r="E1284" s="21" t="s">
        <v>5715</v>
      </c>
      <c r="F1284" s="21">
        <v>0.94552392812858033</v>
      </c>
      <c r="G1284" s="21">
        <v>0.34699458789265775</v>
      </c>
      <c r="H1284" s="21">
        <v>0.93205613264689524</v>
      </c>
      <c r="I1284" s="21">
        <v>0.32487213415046495</v>
      </c>
    </row>
    <row r="1285" spans="1:9">
      <c r="A1285" s="21" t="s">
        <v>5716</v>
      </c>
      <c r="B1285" s="21">
        <v>6</v>
      </c>
      <c r="C1285" s="21">
        <v>271.99</v>
      </c>
      <c r="D1285" s="21" t="s">
        <v>5717</v>
      </c>
      <c r="E1285" s="21" t="s">
        <v>5718</v>
      </c>
      <c r="F1285" s="21">
        <v>0.89237269369839434</v>
      </c>
      <c r="G1285" s="21">
        <v>0.78319869527146579</v>
      </c>
      <c r="H1285" s="21">
        <v>1.0645039097538285</v>
      </c>
      <c r="I1285" s="21">
        <v>0.65633211630229604</v>
      </c>
    </row>
    <row r="1286" spans="1:9">
      <c r="A1286" s="21" t="s">
        <v>5719</v>
      </c>
      <c r="B1286" s="21">
        <v>1</v>
      </c>
      <c r="C1286" s="21">
        <v>42.71</v>
      </c>
      <c r="D1286" s="21" t="s">
        <v>5720</v>
      </c>
      <c r="E1286" s="21" t="s">
        <v>5721</v>
      </c>
      <c r="F1286" s="21">
        <v>0.76373914912573659</v>
      </c>
      <c r="G1286" s="21">
        <v>0.79747299694199913</v>
      </c>
      <c r="H1286" s="21">
        <v>0.7936731994287346</v>
      </c>
      <c r="I1286" s="21">
        <v>0.51653484740806788</v>
      </c>
    </row>
    <row r="1287" spans="1:9">
      <c r="A1287" s="21" t="s">
        <v>5722</v>
      </c>
      <c r="B1287" s="21">
        <v>4</v>
      </c>
      <c r="C1287" s="21">
        <v>343.45</v>
      </c>
      <c r="D1287" s="21" t="s">
        <v>5723</v>
      </c>
      <c r="E1287" s="21" t="s">
        <v>5724</v>
      </c>
      <c r="F1287" s="21">
        <v>0.92382399107482605</v>
      </c>
      <c r="G1287" s="21">
        <v>0.8275443706288137</v>
      </c>
      <c r="H1287" s="21">
        <v>1.0635320861019597</v>
      </c>
      <c r="I1287" s="21">
        <v>0.48326953988734545</v>
      </c>
    </row>
    <row r="1288" spans="1:9">
      <c r="A1288" s="21" t="s">
        <v>5725</v>
      </c>
      <c r="B1288" s="21">
        <v>2</v>
      </c>
      <c r="C1288" s="21">
        <v>331.93</v>
      </c>
      <c r="D1288" s="21" t="s">
        <v>5726</v>
      </c>
      <c r="E1288" s="21" t="s">
        <v>5727</v>
      </c>
      <c r="F1288" s="21">
        <v>1.060752177318522</v>
      </c>
      <c r="G1288" s="21">
        <v>0.81977247205867532</v>
      </c>
      <c r="H1288" s="21">
        <v>0.96228904009640237</v>
      </c>
      <c r="I1288" s="21">
        <v>0.4767931273933832</v>
      </c>
    </row>
    <row r="1289" spans="1:9">
      <c r="A1289" s="21" t="s">
        <v>1713</v>
      </c>
      <c r="B1289" s="21">
        <v>5</v>
      </c>
      <c r="C1289" s="21">
        <v>221.72</v>
      </c>
      <c r="D1289" s="21" t="s">
        <v>5728</v>
      </c>
      <c r="E1289" s="21" t="s">
        <v>5729</v>
      </c>
      <c r="F1289" s="21">
        <v>1.2271181316513522</v>
      </c>
      <c r="G1289" s="21">
        <v>5.5715160554211995E-2</v>
      </c>
      <c r="H1289" s="21">
        <v>1.5891741481941921</v>
      </c>
      <c r="I1289" s="21">
        <v>0.45094805662307957</v>
      </c>
    </row>
    <row r="1290" spans="1:9">
      <c r="A1290" s="21" t="s">
        <v>5730</v>
      </c>
      <c r="B1290" s="21">
        <v>1</v>
      </c>
      <c r="C1290" s="21">
        <v>41.61</v>
      </c>
      <c r="D1290" s="21" t="s">
        <v>5731</v>
      </c>
      <c r="E1290" s="21" t="s">
        <v>5732</v>
      </c>
      <c r="F1290" s="21">
        <v>1.1044276087829439</v>
      </c>
      <c r="G1290" s="21">
        <v>0.80651582434648794</v>
      </c>
      <c r="H1290" s="21">
        <v>0.91279747580577331</v>
      </c>
      <c r="I1290" s="21">
        <v>0.63855204480977901</v>
      </c>
    </row>
    <row r="1291" spans="1:9">
      <c r="A1291" s="21" t="s">
        <v>5733</v>
      </c>
      <c r="B1291" s="21">
        <v>15</v>
      </c>
      <c r="C1291" s="21">
        <v>834.67</v>
      </c>
      <c r="D1291" s="21" t="s">
        <v>5734</v>
      </c>
      <c r="E1291" s="21" t="s">
        <v>5735</v>
      </c>
      <c r="F1291" s="21">
        <v>1.0656876972705911</v>
      </c>
      <c r="G1291" s="21">
        <v>0.55617480394950203</v>
      </c>
      <c r="H1291" s="21">
        <v>0.97924167615124647</v>
      </c>
      <c r="I1291" s="21">
        <v>0.83886183700522476</v>
      </c>
    </row>
    <row r="1292" spans="1:9">
      <c r="A1292" s="21" t="s">
        <v>5736</v>
      </c>
      <c r="B1292" s="21">
        <v>2</v>
      </c>
      <c r="C1292" s="21">
        <v>189.99</v>
      </c>
      <c r="D1292" s="21" t="s">
        <v>5737</v>
      </c>
      <c r="E1292" s="21" t="s">
        <v>5738</v>
      </c>
      <c r="F1292" s="21">
        <v>1.1780226731442971</v>
      </c>
      <c r="G1292" s="21">
        <v>0.73540681469778613</v>
      </c>
      <c r="H1292" s="21">
        <v>0.97143742604198979</v>
      </c>
      <c r="I1292" s="21">
        <v>0.76194285654969829</v>
      </c>
    </row>
    <row r="1293" spans="1:9">
      <c r="A1293" s="21" t="s">
        <v>5739</v>
      </c>
      <c r="B1293" s="21">
        <v>2</v>
      </c>
      <c r="C1293" s="21">
        <v>115.91</v>
      </c>
      <c r="D1293" s="21" t="s">
        <v>5740</v>
      </c>
      <c r="E1293" s="21" t="s">
        <v>5741</v>
      </c>
      <c r="F1293" s="21">
        <v>1.1065950770497557</v>
      </c>
      <c r="G1293" s="21">
        <v>0.78080208059215095</v>
      </c>
      <c r="H1293" s="21">
        <v>0.87146401678841745</v>
      </c>
      <c r="I1293" s="21">
        <v>0.48767872894708286</v>
      </c>
    </row>
    <row r="1294" spans="1:9">
      <c r="A1294" s="21" t="s">
        <v>5742</v>
      </c>
      <c r="B1294" s="21">
        <v>1</v>
      </c>
      <c r="C1294" s="21">
        <v>30.53</v>
      </c>
      <c r="D1294" s="21" t="s">
        <v>5743</v>
      </c>
      <c r="E1294" s="21" t="s">
        <v>5744</v>
      </c>
      <c r="F1294" s="21">
        <v>1.1843077108577398</v>
      </c>
      <c r="G1294" s="21">
        <v>0.91744832005994481</v>
      </c>
      <c r="H1294" s="21">
        <v>0.70901931481452007</v>
      </c>
      <c r="I1294" s="21">
        <v>0.64385120925031425</v>
      </c>
    </row>
    <row r="1295" spans="1:9">
      <c r="A1295" s="21" t="s">
        <v>5745</v>
      </c>
      <c r="B1295" s="21">
        <v>2</v>
      </c>
      <c r="C1295" s="21">
        <v>113.18</v>
      </c>
      <c r="D1295" s="21" t="s">
        <v>5746</v>
      </c>
      <c r="E1295" s="21" t="s">
        <v>5747</v>
      </c>
      <c r="F1295" s="21">
        <v>0.95853949160942131</v>
      </c>
      <c r="G1295" s="21">
        <v>0.10263815101878439</v>
      </c>
      <c r="H1295" s="21">
        <v>1.0992500175383269</v>
      </c>
      <c r="I1295" s="21">
        <v>0.66650206404556145</v>
      </c>
    </row>
    <row r="1296" spans="1:9">
      <c r="A1296" s="21" t="s">
        <v>5748</v>
      </c>
      <c r="B1296" s="21">
        <v>1</v>
      </c>
      <c r="C1296" s="21">
        <v>91.04</v>
      </c>
      <c r="D1296" s="21" t="s">
        <v>5749</v>
      </c>
      <c r="E1296" s="21" t="s">
        <v>5750</v>
      </c>
      <c r="F1296" s="21">
        <v>0.53496332060573115</v>
      </c>
      <c r="G1296" s="21">
        <v>0.16746519287270076</v>
      </c>
      <c r="H1296" s="21">
        <v>0.74195120368189971</v>
      </c>
      <c r="I1296" s="21">
        <v>0.60183288349041097</v>
      </c>
    </row>
    <row r="1297" spans="1:9">
      <c r="A1297" s="21" t="s">
        <v>5751</v>
      </c>
      <c r="B1297" s="21">
        <v>2</v>
      </c>
      <c r="C1297" s="21">
        <v>141.16</v>
      </c>
      <c r="D1297" s="21" t="s">
        <v>5752</v>
      </c>
      <c r="E1297" s="21" t="s">
        <v>5753</v>
      </c>
      <c r="F1297" s="21">
        <v>0.95596266307188227</v>
      </c>
      <c r="G1297" s="21">
        <v>0.68111264469463706</v>
      </c>
      <c r="H1297" s="21">
        <v>0.81059888734241947</v>
      </c>
      <c r="I1297" s="21">
        <v>0.4630472464796212</v>
      </c>
    </row>
    <row r="1298" spans="1:9">
      <c r="A1298" s="21" t="s">
        <v>1359</v>
      </c>
      <c r="B1298" s="21">
        <v>2</v>
      </c>
      <c r="C1298" s="21">
        <v>82.81</v>
      </c>
      <c r="D1298" s="21" t="s">
        <v>5754</v>
      </c>
      <c r="E1298" s="21" t="s">
        <v>5755</v>
      </c>
      <c r="F1298" s="21">
        <v>0.87674182468908002</v>
      </c>
      <c r="G1298" s="21">
        <v>0.57413202827899479</v>
      </c>
      <c r="H1298" s="21">
        <v>0.97772006885738894</v>
      </c>
      <c r="I1298" s="21">
        <v>0.83716417065071658</v>
      </c>
    </row>
    <row r="1299" spans="1:9">
      <c r="A1299" s="21" t="s">
        <v>5756</v>
      </c>
      <c r="B1299" s="21">
        <v>4</v>
      </c>
      <c r="C1299" s="21">
        <v>175.05</v>
      </c>
      <c r="D1299" s="21" t="s">
        <v>5757</v>
      </c>
      <c r="E1299" s="21" t="s">
        <v>5758</v>
      </c>
      <c r="F1299" s="21">
        <v>1.0469527914720842</v>
      </c>
      <c r="G1299" s="21">
        <v>0.99625210825769739</v>
      </c>
      <c r="H1299" s="21">
        <v>1.2419339661698563</v>
      </c>
      <c r="I1299" s="21">
        <v>0.4635857475791717</v>
      </c>
    </row>
    <row r="1300" spans="1:9">
      <c r="A1300" s="21" t="s">
        <v>5759</v>
      </c>
      <c r="B1300" s="21">
        <v>2</v>
      </c>
      <c r="C1300" s="21">
        <v>222.26</v>
      </c>
      <c r="D1300" s="21" t="s">
        <v>5760</v>
      </c>
      <c r="E1300" s="21" t="s">
        <v>5761</v>
      </c>
      <c r="F1300" s="21">
        <v>1.1496026653744744</v>
      </c>
      <c r="G1300" s="21">
        <v>0.75930520127978129</v>
      </c>
      <c r="H1300" s="21">
        <v>0.89338669153087003</v>
      </c>
      <c r="I1300" s="21">
        <v>0.75467349100207481</v>
      </c>
    </row>
    <row r="1301" spans="1:9">
      <c r="A1301" s="21" t="s">
        <v>5762</v>
      </c>
      <c r="B1301" s="21">
        <v>1</v>
      </c>
      <c r="C1301" s="21">
        <v>69.900000000000006</v>
      </c>
      <c r="D1301" s="21" t="s">
        <v>5763</v>
      </c>
      <c r="E1301" s="21" t="s">
        <v>5764</v>
      </c>
      <c r="F1301" s="21">
        <v>0.99975016787248983</v>
      </c>
      <c r="G1301" s="21">
        <v>5.0983965473266113E-2</v>
      </c>
      <c r="H1301" s="21">
        <v>0.88376577592692396</v>
      </c>
      <c r="I1301" s="21">
        <v>0.74307162384871916</v>
      </c>
    </row>
    <row r="1302" spans="1:9">
      <c r="A1302" s="21" t="s">
        <v>5765</v>
      </c>
      <c r="B1302" s="21">
        <v>1</v>
      </c>
      <c r="C1302" s="21">
        <v>38.450000000000003</v>
      </c>
      <c r="D1302" s="21" t="s">
        <v>5766</v>
      </c>
      <c r="E1302" s="21" t="s">
        <v>5767</v>
      </c>
      <c r="F1302" s="21">
        <v>0.81019741451157234</v>
      </c>
      <c r="G1302" s="21">
        <v>0.78476174242080787</v>
      </c>
      <c r="H1302" s="21">
        <v>0.93514018443468516</v>
      </c>
      <c r="I1302" s="21">
        <v>0.81211385630455446</v>
      </c>
    </row>
    <row r="1303" spans="1:9">
      <c r="A1303" s="21" t="s">
        <v>5768</v>
      </c>
      <c r="B1303" s="21">
        <v>5</v>
      </c>
      <c r="C1303" s="21">
        <v>303.61</v>
      </c>
      <c r="D1303" s="21" t="s">
        <v>5769</v>
      </c>
      <c r="E1303" s="21" t="s">
        <v>5770</v>
      </c>
      <c r="F1303" s="21">
        <v>0.93928521465711245</v>
      </c>
      <c r="G1303" s="21">
        <v>0.51225629394184635</v>
      </c>
      <c r="H1303" s="21">
        <v>0.89851953273148744</v>
      </c>
      <c r="I1303" s="21">
        <v>0.27011413716690585</v>
      </c>
    </row>
    <row r="1304" spans="1:9">
      <c r="A1304" s="21" t="s">
        <v>5771</v>
      </c>
      <c r="B1304" s="21">
        <v>1</v>
      </c>
      <c r="C1304" s="21">
        <v>43.75</v>
      </c>
      <c r="D1304" s="21" t="s">
        <v>5772</v>
      </c>
      <c r="E1304" s="21" t="s">
        <v>5773</v>
      </c>
      <c r="F1304" s="21">
        <v>0.90774714686335578</v>
      </c>
      <c r="G1304" s="21">
        <v>0.19397745138093669</v>
      </c>
      <c r="H1304" s="21">
        <v>0.82119165372109237</v>
      </c>
      <c r="I1304" s="21">
        <v>0.57177446430117695</v>
      </c>
    </row>
    <row r="1305" spans="1:9">
      <c r="A1305" s="21" t="s">
        <v>1384</v>
      </c>
      <c r="B1305" s="21">
        <v>1</v>
      </c>
      <c r="C1305" s="21">
        <v>30.55</v>
      </c>
      <c r="D1305" s="21" t="s">
        <v>5774</v>
      </c>
      <c r="E1305" s="21" t="s">
        <v>5775</v>
      </c>
      <c r="F1305" s="21">
        <v>1.1436773322847871</v>
      </c>
      <c r="G1305" s="21">
        <v>0.42002159573722592</v>
      </c>
      <c r="H1305" s="21">
        <v>2.7134951717306581</v>
      </c>
      <c r="I1305" s="21">
        <v>0.4480418589025314</v>
      </c>
    </row>
    <row r="1306" spans="1:9">
      <c r="A1306" s="21" t="s">
        <v>5776</v>
      </c>
      <c r="B1306" s="21">
        <v>1</v>
      </c>
      <c r="C1306" s="21">
        <v>55.37</v>
      </c>
      <c r="D1306" s="21" t="s">
        <v>5777</v>
      </c>
      <c r="E1306" s="21" t="s">
        <v>5778</v>
      </c>
      <c r="F1306" s="21">
        <v>0.9791377829798722</v>
      </c>
      <c r="G1306" s="21">
        <v>0.62180978821292188</v>
      </c>
      <c r="H1306" s="21">
        <v>0.85052287247481928</v>
      </c>
      <c r="I1306" s="21">
        <v>0.67345413144601929</v>
      </c>
    </row>
    <row r="1307" spans="1:9">
      <c r="A1307" s="21" t="s">
        <v>5779</v>
      </c>
      <c r="B1307" s="21">
        <v>4</v>
      </c>
      <c r="C1307" s="21">
        <v>242.9</v>
      </c>
      <c r="D1307" s="21" t="s">
        <v>5780</v>
      </c>
      <c r="E1307" s="21" t="s">
        <v>5781</v>
      </c>
      <c r="F1307" s="21">
        <v>1.1206045247539742</v>
      </c>
      <c r="G1307" s="21">
        <v>0.51673292773344992</v>
      </c>
      <c r="H1307" s="21">
        <v>1.0426329757856438</v>
      </c>
      <c r="I1307" s="21">
        <v>0.7156673042292413</v>
      </c>
    </row>
    <row r="1308" spans="1:9">
      <c r="A1308" s="21" t="s">
        <v>5782</v>
      </c>
      <c r="B1308" s="21">
        <v>3</v>
      </c>
      <c r="C1308" s="21">
        <v>194.37</v>
      </c>
      <c r="D1308" s="21" t="s">
        <v>5783</v>
      </c>
      <c r="E1308" s="21" t="s">
        <v>5784</v>
      </c>
      <c r="F1308" s="21">
        <v>0.95127453547054752</v>
      </c>
      <c r="G1308" s="21">
        <v>0.70025250033062547</v>
      </c>
      <c r="H1308" s="21">
        <v>0.8769602350240211</v>
      </c>
      <c r="I1308" s="21">
        <v>0.13895528706924662</v>
      </c>
    </row>
    <row r="1309" spans="1:9">
      <c r="A1309" s="21" t="s">
        <v>5785</v>
      </c>
      <c r="B1309" s="21">
        <v>11</v>
      </c>
      <c r="C1309" s="21">
        <v>840.25</v>
      </c>
      <c r="D1309" s="21" t="s">
        <v>5786</v>
      </c>
      <c r="E1309" s="21" t="s">
        <v>5787</v>
      </c>
      <c r="F1309" s="21">
        <v>0.95830486023107908</v>
      </c>
      <c r="G1309" s="21">
        <v>0.59054614619316137</v>
      </c>
      <c r="H1309" s="21">
        <v>1.0942732046671413</v>
      </c>
      <c r="I1309" s="21">
        <v>0.58771881855396624</v>
      </c>
    </row>
    <row r="1310" spans="1:9">
      <c r="A1310" s="21" t="s">
        <v>5788</v>
      </c>
      <c r="B1310" s="21">
        <v>1</v>
      </c>
      <c r="C1310" s="21">
        <v>88.52</v>
      </c>
      <c r="D1310" s="21" t="s">
        <v>5789</v>
      </c>
      <c r="E1310" s="21" t="s">
        <v>5790</v>
      </c>
      <c r="F1310" s="21">
        <v>0.62859057170359711</v>
      </c>
      <c r="G1310" s="21">
        <v>0.36529687131099414</v>
      </c>
      <c r="H1310" s="21">
        <v>0.72895314058967164</v>
      </c>
      <c r="I1310" s="21">
        <v>0.51824705803562954</v>
      </c>
    </row>
    <row r="1311" spans="1:9">
      <c r="A1311" s="21" t="s">
        <v>5791</v>
      </c>
      <c r="B1311" s="21">
        <v>16</v>
      </c>
      <c r="C1311" s="21">
        <v>879.27</v>
      </c>
      <c r="D1311" s="21" t="s">
        <v>5792</v>
      </c>
      <c r="E1311" s="21" t="s">
        <v>5793</v>
      </c>
      <c r="F1311" s="21">
        <v>0.96505300818693718</v>
      </c>
      <c r="G1311" s="21">
        <v>0.65238922095418272</v>
      </c>
      <c r="H1311" s="21">
        <v>1.0237248994701791</v>
      </c>
      <c r="I1311" s="21">
        <v>0.71431464023308189</v>
      </c>
    </row>
    <row r="1312" spans="1:9">
      <c r="A1312" s="21" t="s">
        <v>5794</v>
      </c>
      <c r="B1312" s="21">
        <v>4</v>
      </c>
      <c r="C1312" s="21">
        <v>345.86</v>
      </c>
      <c r="D1312" s="21" t="s">
        <v>5795</v>
      </c>
      <c r="E1312" s="21" t="s">
        <v>5796</v>
      </c>
      <c r="F1312" s="21">
        <v>0.985910847756025</v>
      </c>
      <c r="G1312" s="21">
        <v>0.51196001052218987</v>
      </c>
      <c r="H1312" s="21">
        <v>0.96349765487712702</v>
      </c>
      <c r="I1312" s="21">
        <v>0.83301030146257193</v>
      </c>
    </row>
    <row r="1313" spans="1:9">
      <c r="A1313" s="21" t="s">
        <v>5797</v>
      </c>
      <c r="B1313" s="21">
        <v>6</v>
      </c>
      <c r="C1313" s="21">
        <v>309.27999999999997</v>
      </c>
      <c r="D1313" s="21" t="s">
        <v>5798</v>
      </c>
      <c r="E1313" s="21" t="s">
        <v>5799</v>
      </c>
      <c r="F1313" s="21">
        <v>1.1520765072780712</v>
      </c>
      <c r="G1313" s="21">
        <v>0.10358902625523897</v>
      </c>
      <c r="H1313" s="21">
        <v>1.2915674390703817</v>
      </c>
      <c r="I1313" s="21">
        <v>0.5389873803980364</v>
      </c>
    </row>
    <row r="1314" spans="1:9">
      <c r="A1314" s="21" t="s">
        <v>5800</v>
      </c>
      <c r="B1314" s="21">
        <v>2</v>
      </c>
      <c r="C1314" s="21">
        <v>83.06</v>
      </c>
      <c r="D1314" s="21" t="s">
        <v>5801</v>
      </c>
      <c r="E1314" s="21" t="s">
        <v>5802</v>
      </c>
      <c r="F1314" s="21">
        <v>0.77341801828737966</v>
      </c>
      <c r="G1314" s="21">
        <v>0.83501418863198884</v>
      </c>
      <c r="H1314" s="21">
        <v>0.83086898326542913</v>
      </c>
      <c r="I1314" s="21">
        <v>0.55672308172782148</v>
      </c>
    </row>
    <row r="1315" spans="1:9">
      <c r="A1315" s="21" t="s">
        <v>5803</v>
      </c>
      <c r="B1315" s="21">
        <v>12</v>
      </c>
      <c r="C1315" s="21">
        <v>704.04</v>
      </c>
      <c r="D1315" s="21" t="s">
        <v>5804</v>
      </c>
      <c r="E1315" s="21" t="s">
        <v>5805</v>
      </c>
      <c r="F1315" s="21">
        <v>0.95394915670336278</v>
      </c>
      <c r="G1315" s="21">
        <v>0.65986278876539473</v>
      </c>
      <c r="H1315" s="21">
        <v>0.90215211984010157</v>
      </c>
      <c r="I1315" s="21">
        <v>4.0220879632203263E-2</v>
      </c>
    </row>
    <row r="1316" spans="1:9">
      <c r="A1316" s="21" t="s">
        <v>5806</v>
      </c>
      <c r="B1316" s="21">
        <v>1</v>
      </c>
      <c r="C1316" s="21">
        <v>30.66</v>
      </c>
      <c r="D1316" s="21" t="s">
        <v>5807</v>
      </c>
      <c r="E1316" s="21" t="s">
        <v>5808</v>
      </c>
      <c r="F1316" s="21">
        <v>1.1013116252755748</v>
      </c>
      <c r="G1316" s="21">
        <v>0.65627561892447184</v>
      </c>
      <c r="H1316" s="21">
        <v>0.86608905703105843</v>
      </c>
      <c r="I1316" s="21">
        <v>0.76207597223831147</v>
      </c>
    </row>
    <row r="1317" spans="1:9">
      <c r="A1317" s="21" t="s">
        <v>5809</v>
      </c>
      <c r="B1317" s="21">
        <v>2</v>
      </c>
      <c r="C1317" s="21">
        <v>75.010000000000005</v>
      </c>
      <c r="D1317" s="21" t="s">
        <v>5810</v>
      </c>
      <c r="E1317" s="21" t="s">
        <v>5811</v>
      </c>
      <c r="F1317" s="21">
        <v>1.0511641240487881</v>
      </c>
      <c r="G1317" s="21">
        <v>0.98581359964526649</v>
      </c>
      <c r="H1317" s="21">
        <v>1.1091995491541191</v>
      </c>
      <c r="I1317" s="21">
        <v>0.42545152786728407</v>
      </c>
    </row>
    <row r="1318" spans="1:9">
      <c r="A1318" s="21" t="s">
        <v>5812</v>
      </c>
      <c r="B1318" s="21">
        <v>1</v>
      </c>
      <c r="C1318" s="21">
        <v>39.200000000000003</v>
      </c>
      <c r="D1318" s="21" t="s">
        <v>5813</v>
      </c>
      <c r="E1318" s="21" t="s">
        <v>5814</v>
      </c>
      <c r="F1318" s="21">
        <v>1.0383786825804435</v>
      </c>
      <c r="G1318" s="21">
        <v>0.83051171178277616</v>
      </c>
      <c r="H1318" s="21">
        <v>0.84590077568044375</v>
      </c>
      <c r="I1318" s="21">
        <v>0.62132064342045323</v>
      </c>
    </row>
    <row r="1319" spans="1:9">
      <c r="A1319" s="21" t="s">
        <v>5815</v>
      </c>
      <c r="B1319" s="21">
        <v>3</v>
      </c>
      <c r="C1319" s="21">
        <v>133.99</v>
      </c>
      <c r="D1319" s="21" t="s">
        <v>5816</v>
      </c>
      <c r="E1319" s="21" t="s">
        <v>5817</v>
      </c>
      <c r="F1319" s="21">
        <v>1.0508980424461036</v>
      </c>
      <c r="G1319" s="21">
        <v>0.57575335293930807</v>
      </c>
      <c r="H1319" s="21">
        <v>1.1376651806270861</v>
      </c>
      <c r="I1319" s="21">
        <v>0.56323208015000692</v>
      </c>
    </row>
    <row r="1320" spans="1:9">
      <c r="A1320" s="21" t="s">
        <v>5818</v>
      </c>
      <c r="B1320" s="21">
        <v>4</v>
      </c>
      <c r="C1320" s="21">
        <v>204.94</v>
      </c>
      <c r="D1320" s="21" t="s">
        <v>5819</v>
      </c>
      <c r="E1320" s="21" t="s">
        <v>5820</v>
      </c>
      <c r="F1320" s="21">
        <v>0.90421969679969061</v>
      </c>
      <c r="G1320" s="21">
        <v>0.91628648768870435</v>
      </c>
      <c r="H1320" s="21">
        <v>0.95332499975201346</v>
      </c>
      <c r="I1320" s="21">
        <v>0.63866938871505818</v>
      </c>
    </row>
    <row r="1321" spans="1:9">
      <c r="A1321" s="21" t="s">
        <v>5821</v>
      </c>
      <c r="B1321" s="21">
        <v>5</v>
      </c>
      <c r="C1321" s="21">
        <v>242.83</v>
      </c>
      <c r="D1321" s="21" t="s">
        <v>5822</v>
      </c>
      <c r="E1321" s="21" t="s">
        <v>5823</v>
      </c>
      <c r="F1321" s="21">
        <v>1.0357171017243387</v>
      </c>
      <c r="G1321" s="21">
        <v>0.59449157699915944</v>
      </c>
      <c r="H1321" s="21">
        <v>0.96295077970077481</v>
      </c>
      <c r="I1321" s="21">
        <v>0.68308059974135094</v>
      </c>
    </row>
    <row r="1322" spans="1:9">
      <c r="A1322" s="21" t="s">
        <v>5824</v>
      </c>
      <c r="B1322" s="21">
        <v>1</v>
      </c>
      <c r="C1322" s="21">
        <v>44.17</v>
      </c>
      <c r="D1322" s="21" t="s">
        <v>5825</v>
      </c>
      <c r="E1322" s="21" t="s">
        <v>5826</v>
      </c>
      <c r="F1322" s="21">
        <v>0.68444852870159256</v>
      </c>
      <c r="G1322" s="21">
        <v>0.7548655994383735</v>
      </c>
      <c r="H1322" s="21">
        <v>0.62911416224632866</v>
      </c>
      <c r="I1322" s="21">
        <v>0.52346463263965604</v>
      </c>
    </row>
    <row r="1323" spans="1:9">
      <c r="A1323" s="21" t="s">
        <v>5827</v>
      </c>
      <c r="B1323" s="21">
        <v>6</v>
      </c>
      <c r="C1323" s="21">
        <v>263.94</v>
      </c>
      <c r="D1323" s="21" t="s">
        <v>5828</v>
      </c>
      <c r="E1323" s="21" t="s">
        <v>5829</v>
      </c>
      <c r="F1323" s="21">
        <v>1.0442776844855104</v>
      </c>
      <c r="G1323" s="21">
        <v>0.37371288129691072</v>
      </c>
      <c r="H1323" s="21">
        <v>1.1412425284984851</v>
      </c>
      <c r="I1323" s="21">
        <v>0.44443228805947971</v>
      </c>
    </row>
    <row r="1324" spans="1:9">
      <c r="A1324" s="21" t="s">
        <v>5830</v>
      </c>
      <c r="B1324" s="21">
        <v>1</v>
      </c>
      <c r="C1324" s="21">
        <v>33.57</v>
      </c>
      <c r="D1324" s="21" t="s">
        <v>5831</v>
      </c>
      <c r="E1324" s="21" t="s">
        <v>5832</v>
      </c>
      <c r="F1324" s="21">
        <v>0.9322004297061155</v>
      </c>
      <c r="G1324" s="21">
        <v>0.62089800786480209</v>
      </c>
      <c r="H1324" s="21">
        <v>0.91640123122149253</v>
      </c>
      <c r="I1324" s="21">
        <v>0.83864868789215741</v>
      </c>
    </row>
    <row r="1325" spans="1:9">
      <c r="A1325" s="21" t="s">
        <v>5833</v>
      </c>
      <c r="B1325" s="21">
        <v>2</v>
      </c>
      <c r="C1325" s="21">
        <v>144.53</v>
      </c>
      <c r="D1325" s="21" t="s">
        <v>5834</v>
      </c>
      <c r="E1325" s="21" t="s">
        <v>5835</v>
      </c>
      <c r="F1325" s="21">
        <v>1.0833644606467903</v>
      </c>
      <c r="G1325" s="21">
        <v>0.15805566062617216</v>
      </c>
      <c r="H1325" s="21">
        <v>1.1578717281819653</v>
      </c>
      <c r="I1325" s="21">
        <v>0.70260276333975602</v>
      </c>
    </row>
    <row r="1326" spans="1:9">
      <c r="A1326" s="21" t="s">
        <v>5836</v>
      </c>
      <c r="B1326" s="21">
        <v>1</v>
      </c>
      <c r="C1326" s="21">
        <v>46.95</v>
      </c>
      <c r="D1326" s="21" t="s">
        <v>5837</v>
      </c>
      <c r="E1326" s="21" t="s">
        <v>5838</v>
      </c>
      <c r="F1326" s="21">
        <v>1.2940858095332251</v>
      </c>
      <c r="G1326" s="21">
        <v>0.39304023569516722</v>
      </c>
      <c r="H1326" s="21">
        <v>1.2168336848977312</v>
      </c>
      <c r="I1326" s="21">
        <v>0.20640724261903137</v>
      </c>
    </row>
    <row r="1327" spans="1:9">
      <c r="A1327" s="21" t="s">
        <v>5839</v>
      </c>
      <c r="B1327" s="21">
        <v>1</v>
      </c>
      <c r="C1327" s="21">
        <v>44.87</v>
      </c>
      <c r="D1327" s="21" t="s">
        <v>5840</v>
      </c>
      <c r="E1327" s="21" t="s">
        <v>5841</v>
      </c>
      <c r="F1327" s="21">
        <v>1.2581614090013236</v>
      </c>
      <c r="G1327" s="21">
        <v>0.72770866851788008</v>
      </c>
      <c r="H1327" s="21">
        <v>0.98620081876864507</v>
      </c>
      <c r="I1327" s="21">
        <v>0.88244964366086986</v>
      </c>
    </row>
    <row r="1328" spans="1:9">
      <c r="A1328" s="21" t="s">
        <v>5842</v>
      </c>
      <c r="B1328" s="21">
        <v>1</v>
      </c>
      <c r="C1328" s="21">
        <v>31.74</v>
      </c>
      <c r="D1328" s="21" t="s">
        <v>5843</v>
      </c>
      <c r="E1328" s="21" t="s">
        <v>5844</v>
      </c>
      <c r="F1328" s="21">
        <v>1.211970712394693</v>
      </c>
      <c r="G1328" s="21">
        <v>0.15677381345736521</v>
      </c>
      <c r="H1328" s="21">
        <v>1.0905205974079291</v>
      </c>
      <c r="I1328" s="21">
        <v>0.53377206238081587</v>
      </c>
    </row>
    <row r="1329" spans="1:9">
      <c r="A1329" s="21" t="s">
        <v>1651</v>
      </c>
      <c r="B1329" s="21">
        <v>2</v>
      </c>
      <c r="C1329" s="21">
        <v>72.09</v>
      </c>
      <c r="D1329" s="21" t="s">
        <v>5845</v>
      </c>
      <c r="E1329" s="21" t="s">
        <v>5846</v>
      </c>
      <c r="F1329" s="21">
        <v>1.1756655085877936</v>
      </c>
      <c r="G1329" s="21">
        <v>0.87491211333687269</v>
      </c>
      <c r="H1329" s="21">
        <v>1.3391269327018567</v>
      </c>
      <c r="I1329" s="21">
        <v>0.48740199407388113</v>
      </c>
    </row>
    <row r="1330" spans="1:9">
      <c r="A1330" s="21" t="s">
        <v>5847</v>
      </c>
      <c r="B1330" s="21">
        <v>1</v>
      </c>
      <c r="C1330" s="21">
        <v>42.7</v>
      </c>
      <c r="D1330" s="21" t="s">
        <v>5848</v>
      </c>
      <c r="E1330" s="21" t="s">
        <v>5849</v>
      </c>
      <c r="F1330" s="21">
        <v>0.99603777533240412</v>
      </c>
      <c r="G1330" s="21">
        <v>0.491327541096096</v>
      </c>
      <c r="H1330" s="21">
        <v>1.044773617944448</v>
      </c>
      <c r="I1330" s="21">
        <v>0.69359172997895413</v>
      </c>
    </row>
    <row r="1331" spans="1:9">
      <c r="A1331" s="21" t="s">
        <v>5850</v>
      </c>
      <c r="B1331" s="21">
        <v>11</v>
      </c>
      <c r="C1331" s="21">
        <v>550.05999999999995</v>
      </c>
      <c r="D1331" s="21" t="s">
        <v>5851</v>
      </c>
      <c r="E1331" s="21" t="s">
        <v>5852</v>
      </c>
      <c r="F1331" s="21">
        <v>1.0797907047200115</v>
      </c>
      <c r="G1331" s="21">
        <v>0.95436453978312707</v>
      </c>
      <c r="H1331" s="21">
        <v>0.93260810451917608</v>
      </c>
      <c r="I1331" s="21">
        <v>0.58908199856465793</v>
      </c>
    </row>
    <row r="1332" spans="1:9">
      <c r="A1332" s="21" t="s">
        <v>5853</v>
      </c>
      <c r="B1332" s="21">
        <v>4</v>
      </c>
      <c r="C1332" s="21">
        <v>175.41</v>
      </c>
      <c r="D1332" s="21" t="s">
        <v>5854</v>
      </c>
      <c r="E1332" s="21" t="s">
        <v>5855</v>
      </c>
      <c r="F1332" s="21">
        <v>1.0909399240520072</v>
      </c>
      <c r="G1332" s="21">
        <v>0.69013108496453657</v>
      </c>
      <c r="H1332" s="21">
        <v>1.1653170697493049</v>
      </c>
      <c r="I1332" s="21">
        <v>0.39025072857540671</v>
      </c>
    </row>
    <row r="1333" spans="1:9">
      <c r="A1333" s="21" t="s">
        <v>5856</v>
      </c>
      <c r="B1333" s="21">
        <v>8</v>
      </c>
      <c r="C1333" s="21">
        <v>568.82000000000005</v>
      </c>
      <c r="D1333" s="21" t="s">
        <v>5857</v>
      </c>
      <c r="E1333" s="21" t="s">
        <v>5858</v>
      </c>
      <c r="F1333" s="21">
        <v>0.98778922490381849</v>
      </c>
      <c r="G1333" s="21">
        <v>0.49641697394389794</v>
      </c>
      <c r="H1333" s="21">
        <v>1.0798045335902691</v>
      </c>
      <c r="I1333" s="21">
        <v>0.64503057412210463</v>
      </c>
    </row>
    <row r="1334" spans="1:9">
      <c r="A1334" s="21" t="s">
        <v>5859</v>
      </c>
      <c r="B1334" s="21">
        <v>8</v>
      </c>
      <c r="C1334" s="21">
        <v>551.21</v>
      </c>
      <c r="D1334" s="21" t="s">
        <v>5860</v>
      </c>
      <c r="E1334" s="21" t="s">
        <v>5861</v>
      </c>
      <c r="F1334" s="21">
        <v>1.1293507580664119</v>
      </c>
      <c r="G1334" s="21">
        <v>0.43646620176578116</v>
      </c>
      <c r="H1334" s="21">
        <v>1.1142594737472005</v>
      </c>
      <c r="I1334" s="21">
        <v>0.56756518722203786</v>
      </c>
    </row>
    <row r="1335" spans="1:9">
      <c r="A1335" s="21" t="s">
        <v>5862</v>
      </c>
      <c r="B1335" s="21">
        <v>18</v>
      </c>
      <c r="C1335" s="21">
        <v>1178.8800000000001</v>
      </c>
      <c r="D1335" s="21" t="s">
        <v>5863</v>
      </c>
      <c r="E1335" s="21" t="s">
        <v>5864</v>
      </c>
      <c r="F1335" s="21">
        <v>1.1091940474061468</v>
      </c>
      <c r="G1335" s="21">
        <v>0.29132072114155722</v>
      </c>
      <c r="H1335" s="21">
        <v>1.1587870860096838</v>
      </c>
      <c r="I1335" s="21">
        <v>0.47808060320624879</v>
      </c>
    </row>
    <row r="1336" spans="1:9">
      <c r="A1336" s="21" t="s">
        <v>5865</v>
      </c>
      <c r="B1336" s="21">
        <v>4</v>
      </c>
      <c r="C1336" s="21">
        <v>339.52</v>
      </c>
      <c r="D1336" s="21" t="s">
        <v>5866</v>
      </c>
      <c r="E1336" s="21" t="s">
        <v>5867</v>
      </c>
      <c r="F1336" s="21">
        <v>1.0316417911389135</v>
      </c>
      <c r="G1336" s="21">
        <v>0.30585643069575935</v>
      </c>
      <c r="H1336" s="21">
        <v>0.98166914398225302</v>
      </c>
      <c r="I1336" s="21">
        <v>0.87519479755717478</v>
      </c>
    </row>
    <row r="1337" spans="1:9">
      <c r="A1337" s="21" t="s">
        <v>5868</v>
      </c>
      <c r="B1337" s="21">
        <v>5</v>
      </c>
      <c r="C1337" s="21">
        <v>322.93</v>
      </c>
      <c r="D1337" s="21" t="s">
        <v>5869</v>
      </c>
      <c r="E1337" s="21" t="s">
        <v>5870</v>
      </c>
      <c r="F1337" s="21">
        <v>0.85271328867577068</v>
      </c>
      <c r="G1337" s="21">
        <v>0.76531508722933328</v>
      </c>
      <c r="H1337" s="21">
        <v>0.87514517797678515</v>
      </c>
      <c r="I1337" s="21">
        <v>0.54400611519159092</v>
      </c>
    </row>
    <row r="1338" spans="1:9">
      <c r="A1338" s="21" t="s">
        <v>5871</v>
      </c>
      <c r="B1338" s="21">
        <v>1</v>
      </c>
      <c r="C1338" s="21">
        <v>34.31</v>
      </c>
      <c r="D1338" s="21" t="s">
        <v>5872</v>
      </c>
      <c r="E1338" s="21" t="s">
        <v>5873</v>
      </c>
      <c r="F1338" s="21">
        <v>0.64506751197684009</v>
      </c>
      <c r="G1338" s="21">
        <v>0.43991752003204426</v>
      </c>
      <c r="H1338" s="21">
        <v>0.98502384790355657</v>
      </c>
      <c r="I1338" s="21">
        <v>0.97874548974041109</v>
      </c>
    </row>
    <row r="1339" spans="1:9">
      <c r="A1339" s="21" t="s">
        <v>5874</v>
      </c>
      <c r="B1339" s="21">
        <v>1</v>
      </c>
      <c r="C1339" s="21">
        <v>31.13</v>
      </c>
      <c r="D1339" s="21" t="s">
        <v>5875</v>
      </c>
      <c r="E1339" s="21" t="s">
        <v>5876</v>
      </c>
      <c r="F1339" s="21">
        <v>1.2126645203045845</v>
      </c>
      <c r="G1339" s="21">
        <v>0.38954771429213492</v>
      </c>
      <c r="H1339" s="21">
        <v>1.1495804416564241</v>
      </c>
      <c r="I1339" s="21">
        <v>0.56418846265204459</v>
      </c>
    </row>
    <row r="1340" spans="1:9">
      <c r="A1340" s="21" t="s">
        <v>5877</v>
      </c>
      <c r="B1340" s="21">
        <v>9</v>
      </c>
      <c r="C1340" s="21">
        <v>486.55</v>
      </c>
      <c r="D1340" s="21" t="s">
        <v>5878</v>
      </c>
      <c r="E1340" s="21" t="s">
        <v>5879</v>
      </c>
      <c r="F1340" s="21">
        <v>1.0754003843619699</v>
      </c>
      <c r="G1340" s="21">
        <v>0.9375332324916672</v>
      </c>
      <c r="H1340" s="21">
        <v>1.0153839071178696</v>
      </c>
      <c r="I1340" s="21">
        <v>0.80165566600273652</v>
      </c>
    </row>
    <row r="1341" spans="1:9">
      <c r="A1341" s="21" t="s">
        <v>5880</v>
      </c>
      <c r="B1341" s="21">
        <v>1</v>
      </c>
      <c r="C1341" s="21">
        <v>43.34</v>
      </c>
      <c r="D1341" s="21" t="s">
        <v>5881</v>
      </c>
      <c r="E1341" s="21" t="s">
        <v>5882</v>
      </c>
      <c r="F1341" s="21">
        <v>0.97147194304152884</v>
      </c>
      <c r="G1341" s="21">
        <v>0.19435371696564194</v>
      </c>
      <c r="H1341" s="21">
        <v>0.92910154849302751</v>
      </c>
      <c r="I1341" s="21">
        <v>0.78866900484991376</v>
      </c>
    </row>
    <row r="1342" spans="1:9">
      <c r="A1342" s="21" t="s">
        <v>5883</v>
      </c>
      <c r="B1342" s="21">
        <v>1</v>
      </c>
      <c r="C1342" s="21">
        <v>31.91</v>
      </c>
      <c r="D1342" s="21" t="s">
        <v>5884</v>
      </c>
      <c r="E1342" s="21" t="s">
        <v>5885</v>
      </c>
      <c r="F1342" s="21">
        <v>0.8993063680660075</v>
      </c>
      <c r="G1342" s="21">
        <v>0.96846522288024883</v>
      </c>
      <c r="H1342" s="21">
        <v>0.88910741632880896</v>
      </c>
      <c r="I1342" s="21">
        <v>0.58280632677417321</v>
      </c>
    </row>
    <row r="1343" spans="1:9">
      <c r="A1343" s="21" t="s">
        <v>5886</v>
      </c>
      <c r="B1343" s="21">
        <v>1</v>
      </c>
      <c r="C1343" s="21">
        <v>2221.3200000000002</v>
      </c>
      <c r="D1343" s="21" t="s">
        <v>5887</v>
      </c>
      <c r="E1343" s="21" t="s">
        <v>5888</v>
      </c>
      <c r="F1343" s="21">
        <v>0.99575985518583376</v>
      </c>
      <c r="G1343" s="21">
        <v>0.59594400731188157</v>
      </c>
      <c r="H1343" s="21">
        <v>1.0798309125084564</v>
      </c>
      <c r="I1343" s="21">
        <v>0.49037073584057506</v>
      </c>
    </row>
    <row r="1344" spans="1:9">
      <c r="A1344" s="21" t="s">
        <v>5889</v>
      </c>
      <c r="B1344" s="21">
        <v>3</v>
      </c>
      <c r="C1344" s="21">
        <v>258.66000000000003</v>
      </c>
      <c r="D1344" s="21" t="s">
        <v>5890</v>
      </c>
      <c r="E1344" s="21" t="s">
        <v>5891</v>
      </c>
      <c r="F1344" s="21">
        <v>0.93578794912295826</v>
      </c>
      <c r="G1344" s="21">
        <v>0.40935805352780963</v>
      </c>
      <c r="H1344" s="21">
        <v>0.97155513205317734</v>
      </c>
      <c r="I1344" s="21">
        <v>0.74010006747159907</v>
      </c>
    </row>
    <row r="1345" spans="1:9">
      <c r="A1345" s="21" t="s">
        <v>5892</v>
      </c>
      <c r="B1345" s="21">
        <v>1</v>
      </c>
      <c r="C1345" s="21">
        <v>35.53</v>
      </c>
      <c r="D1345" s="21" t="s">
        <v>5893</v>
      </c>
      <c r="E1345" s="21" t="s">
        <v>5894</v>
      </c>
      <c r="F1345" s="21">
        <v>0.83745445782539774</v>
      </c>
      <c r="G1345" s="21">
        <v>0.71535735649738874</v>
      </c>
      <c r="H1345" s="21">
        <v>0.76616986221620853</v>
      </c>
      <c r="I1345" s="21">
        <v>0.38161914403026431</v>
      </c>
    </row>
    <row r="1346" spans="1:9">
      <c r="A1346" s="21" t="s">
        <v>5895</v>
      </c>
      <c r="B1346" s="21">
        <v>2</v>
      </c>
      <c r="C1346" s="21">
        <v>147.94999999999999</v>
      </c>
      <c r="D1346" s="21" t="s">
        <v>5896</v>
      </c>
      <c r="E1346" s="21" t="s">
        <v>5897</v>
      </c>
      <c r="F1346" s="21">
        <v>0.83443101637042738</v>
      </c>
      <c r="G1346" s="21">
        <v>0.75442566733561023</v>
      </c>
      <c r="H1346" s="21">
        <v>0.96999872185617297</v>
      </c>
      <c r="I1346" s="21">
        <v>0.9097388435494187</v>
      </c>
    </row>
    <row r="1347" spans="1:9">
      <c r="A1347" s="21" t="s">
        <v>5898</v>
      </c>
      <c r="B1347" s="21">
        <v>1</v>
      </c>
      <c r="C1347" s="21">
        <v>46.93</v>
      </c>
      <c r="D1347" s="21" t="s">
        <v>5899</v>
      </c>
      <c r="E1347" s="21" t="s">
        <v>5900</v>
      </c>
      <c r="F1347" s="21">
        <v>1.0415432851801032</v>
      </c>
      <c r="G1347" s="21">
        <v>0.15915912636458321</v>
      </c>
      <c r="H1347" s="21">
        <v>1.3790493696673172</v>
      </c>
      <c r="I1347" s="21">
        <v>0.50101131548982958</v>
      </c>
    </row>
    <row r="1348" spans="1:9">
      <c r="A1348" s="21" t="s">
        <v>5901</v>
      </c>
      <c r="B1348" s="21">
        <v>1</v>
      </c>
      <c r="C1348" s="21">
        <v>44.37</v>
      </c>
      <c r="D1348" s="21" t="s">
        <v>5902</v>
      </c>
      <c r="E1348" s="21" t="s">
        <v>5903</v>
      </c>
      <c r="F1348" s="21">
        <v>0.81277482162625569</v>
      </c>
      <c r="G1348" s="21">
        <v>0.81589971362987856</v>
      </c>
      <c r="H1348" s="21">
        <v>0.96741833326879678</v>
      </c>
      <c r="I1348" s="21">
        <v>0.85613334298406529</v>
      </c>
    </row>
    <row r="1349" spans="1:9">
      <c r="A1349" s="21" t="s">
        <v>5904</v>
      </c>
      <c r="B1349" s="21">
        <v>4</v>
      </c>
      <c r="C1349" s="21">
        <v>192.34</v>
      </c>
      <c r="D1349" s="21" t="s">
        <v>5905</v>
      </c>
      <c r="E1349" s="21" t="s">
        <v>5906</v>
      </c>
      <c r="F1349" s="21">
        <v>1.0283270631223964</v>
      </c>
      <c r="G1349" s="21">
        <v>0.82697420125015686</v>
      </c>
      <c r="H1349" s="21">
        <v>0.92842895041674933</v>
      </c>
      <c r="I1349" s="21">
        <v>0.39698847969716183</v>
      </c>
    </row>
    <row r="1350" spans="1:9">
      <c r="A1350" s="21" t="s">
        <v>5907</v>
      </c>
      <c r="B1350" s="21">
        <v>1</v>
      </c>
      <c r="C1350" s="21">
        <v>94.02</v>
      </c>
      <c r="D1350" s="21" t="s">
        <v>5908</v>
      </c>
      <c r="E1350" s="21" t="s">
        <v>5909</v>
      </c>
      <c r="F1350" s="21">
        <v>1.2739561759450582</v>
      </c>
      <c r="G1350" s="21">
        <v>0.57765306459884525</v>
      </c>
      <c r="H1350" s="21">
        <v>1.1674305729338577</v>
      </c>
      <c r="I1350" s="21">
        <v>0.52044934956006861</v>
      </c>
    </row>
    <row r="1351" spans="1:9">
      <c r="A1351" s="21" t="s">
        <v>5910</v>
      </c>
      <c r="B1351" s="21">
        <v>2</v>
      </c>
      <c r="C1351" s="21">
        <v>76.48</v>
      </c>
      <c r="D1351" s="21" t="s">
        <v>5911</v>
      </c>
      <c r="E1351" s="21" t="s">
        <v>5912</v>
      </c>
      <c r="F1351" s="21">
        <v>1.0125660317959237</v>
      </c>
      <c r="G1351" s="21">
        <v>0.88837804216531013</v>
      </c>
      <c r="H1351" s="21">
        <v>0.87684181601942712</v>
      </c>
      <c r="I1351" s="21">
        <v>0.65220568333158113</v>
      </c>
    </row>
    <row r="1352" spans="1:9">
      <c r="A1352" s="21" t="s">
        <v>5913</v>
      </c>
      <c r="B1352" s="21">
        <v>3</v>
      </c>
      <c r="C1352" s="21">
        <v>210.68</v>
      </c>
      <c r="D1352" s="21" t="s">
        <v>5914</v>
      </c>
      <c r="E1352" s="21" t="s">
        <v>5915</v>
      </c>
      <c r="F1352" s="21">
        <v>1.087216709344706</v>
      </c>
      <c r="G1352" s="21">
        <v>0.52394547585958151</v>
      </c>
      <c r="H1352" s="21">
        <v>1.3347467529360428</v>
      </c>
      <c r="I1352" s="21">
        <v>0.48738554277339902</v>
      </c>
    </row>
    <row r="1353" spans="1:9">
      <c r="A1353" s="21" t="s">
        <v>5916</v>
      </c>
      <c r="B1353" s="21">
        <v>1</v>
      </c>
      <c r="C1353" s="21">
        <v>475.68</v>
      </c>
      <c r="D1353" s="21" t="s">
        <v>5917</v>
      </c>
      <c r="E1353" s="21" t="s">
        <v>5918</v>
      </c>
      <c r="F1353" s="21">
        <v>0.9609011103451317</v>
      </c>
      <c r="G1353" s="21">
        <v>0.96156170244285821</v>
      </c>
      <c r="H1353" s="21">
        <v>0.87541736111037738</v>
      </c>
      <c r="I1353" s="21">
        <v>0.8533483393125052</v>
      </c>
    </row>
    <row r="1354" spans="1:9">
      <c r="A1354" s="21" t="s">
        <v>5919</v>
      </c>
      <c r="B1354" s="21">
        <v>1</v>
      </c>
      <c r="C1354" s="21">
        <v>135.75</v>
      </c>
      <c r="D1354" s="21" t="s">
        <v>5920</v>
      </c>
      <c r="E1354" s="21" t="s">
        <v>5921</v>
      </c>
      <c r="F1354" s="21">
        <v>0.89764353437533984</v>
      </c>
      <c r="G1354" s="21">
        <v>0.71500405893070695</v>
      </c>
      <c r="H1354" s="21">
        <v>0.78268687979948026</v>
      </c>
      <c r="I1354" s="21">
        <v>0.28262849296527481</v>
      </c>
    </row>
    <row r="1355" spans="1:9">
      <c r="A1355" s="21" t="s">
        <v>5922</v>
      </c>
      <c r="B1355" s="21">
        <v>1</v>
      </c>
      <c r="C1355" s="21">
        <v>50.57</v>
      </c>
      <c r="D1355" s="21" t="s">
        <v>5923</v>
      </c>
      <c r="E1355" s="21" t="s">
        <v>5924</v>
      </c>
      <c r="F1355" s="21">
        <v>1.2535483702916204</v>
      </c>
      <c r="G1355" s="21">
        <v>0.6859574172482793</v>
      </c>
      <c r="H1355" s="21">
        <v>1.4035120938692942</v>
      </c>
      <c r="I1355" s="21">
        <v>0.47362538569326529</v>
      </c>
    </row>
    <row r="1356" spans="1:9">
      <c r="A1356" s="21" t="s">
        <v>5925</v>
      </c>
      <c r="B1356" s="21">
        <v>1</v>
      </c>
      <c r="C1356" s="21">
        <v>33.08</v>
      </c>
      <c r="D1356" s="21" t="s">
        <v>5926</v>
      </c>
      <c r="E1356" s="21" t="s">
        <v>5927</v>
      </c>
      <c r="F1356" s="21">
        <v>0.86045506663899463</v>
      </c>
      <c r="G1356" s="21">
        <v>0.69128838475387833</v>
      </c>
      <c r="H1356" s="21">
        <v>0.88492385291514586</v>
      </c>
      <c r="I1356" s="21">
        <v>0.29741645087074686</v>
      </c>
    </row>
    <row r="1357" spans="1:9">
      <c r="A1357" s="21" t="s">
        <v>5928</v>
      </c>
      <c r="B1357" s="21">
        <v>3</v>
      </c>
      <c r="C1357" s="21">
        <v>433.77</v>
      </c>
      <c r="D1357" s="21" t="s">
        <v>1901</v>
      </c>
      <c r="E1357" s="21" t="s">
        <v>5929</v>
      </c>
      <c r="F1357" s="21">
        <v>0.87639113480218223</v>
      </c>
      <c r="G1357" s="21">
        <v>0.59615778152028021</v>
      </c>
      <c r="H1357" s="21">
        <v>1.0750290952581258</v>
      </c>
      <c r="I1357" s="21">
        <v>0.87503638590462762</v>
      </c>
    </row>
    <row r="1358" spans="1:9">
      <c r="A1358" s="21" t="s">
        <v>5930</v>
      </c>
      <c r="B1358" s="21">
        <v>1</v>
      </c>
      <c r="C1358" s="21">
        <v>35.619999999999997</v>
      </c>
      <c r="D1358" s="21" t="s">
        <v>5931</v>
      </c>
      <c r="E1358" s="21" t="s">
        <v>5932</v>
      </c>
      <c r="F1358" s="21">
        <v>0.9579291170481703</v>
      </c>
      <c r="G1358" s="21">
        <v>0.62361429657528111</v>
      </c>
      <c r="H1358" s="21">
        <v>1.0155179430187009</v>
      </c>
      <c r="I1358" s="21">
        <v>0.94025372101165927</v>
      </c>
    </row>
    <row r="1359" spans="1:9">
      <c r="A1359" s="21" t="s">
        <v>5933</v>
      </c>
      <c r="B1359" s="21">
        <v>4</v>
      </c>
      <c r="C1359" s="21">
        <v>258.87</v>
      </c>
      <c r="D1359" s="21" t="s">
        <v>5934</v>
      </c>
      <c r="E1359" s="21" t="s">
        <v>5935</v>
      </c>
      <c r="F1359" s="21">
        <v>0.99858844213862108</v>
      </c>
      <c r="G1359" s="21">
        <v>0.43208682366860546</v>
      </c>
      <c r="H1359" s="21">
        <v>1.0558840001355392</v>
      </c>
      <c r="I1359" s="21">
        <v>0.75645744235381807</v>
      </c>
    </row>
    <row r="1360" spans="1:9">
      <c r="A1360" s="21" t="s">
        <v>5936</v>
      </c>
      <c r="B1360" s="21">
        <v>3</v>
      </c>
      <c r="C1360" s="21">
        <v>403.32</v>
      </c>
      <c r="D1360" s="21" t="s">
        <v>5937</v>
      </c>
      <c r="E1360" s="21" t="s">
        <v>5938</v>
      </c>
      <c r="F1360" s="21">
        <v>1.2017197468419156</v>
      </c>
      <c r="G1360" s="21">
        <v>0.76128623493070369</v>
      </c>
      <c r="H1360" s="21">
        <v>1.0768759495209377</v>
      </c>
      <c r="I1360" s="21">
        <v>0.84087584918348879</v>
      </c>
    </row>
    <row r="1361" spans="1:9">
      <c r="A1361" s="21" t="s">
        <v>5939</v>
      </c>
      <c r="B1361" s="21">
        <v>2</v>
      </c>
      <c r="C1361" s="21">
        <v>203.61</v>
      </c>
      <c r="D1361" s="21" t="s">
        <v>5940</v>
      </c>
      <c r="E1361" s="21" t="s">
        <v>5941</v>
      </c>
      <c r="F1361" s="21">
        <v>0.95617826468109901</v>
      </c>
      <c r="G1361" s="21">
        <v>0.76002189145868138</v>
      </c>
      <c r="H1361" s="21">
        <v>0.85407751343911442</v>
      </c>
      <c r="I1361" s="21">
        <v>0.62266776110446687</v>
      </c>
    </row>
    <row r="1362" spans="1:9">
      <c r="A1362" s="21" t="s">
        <v>5942</v>
      </c>
      <c r="B1362" s="21">
        <v>2</v>
      </c>
      <c r="C1362" s="21">
        <v>67.87</v>
      </c>
      <c r="D1362" s="21" t="s">
        <v>5943</v>
      </c>
      <c r="E1362" s="21" t="s">
        <v>5944</v>
      </c>
      <c r="F1362" s="21">
        <v>1.0941491425767045</v>
      </c>
      <c r="G1362" s="21">
        <v>0.83768648607802421</v>
      </c>
      <c r="H1362" s="21">
        <v>1.1917163059677183</v>
      </c>
      <c r="I1362" s="21">
        <v>0.37210042184407666</v>
      </c>
    </row>
    <row r="1363" spans="1:9">
      <c r="A1363" s="21" t="s">
        <v>5945</v>
      </c>
      <c r="B1363" s="21">
        <v>6</v>
      </c>
      <c r="C1363" s="21">
        <v>454.16</v>
      </c>
      <c r="D1363" s="21" t="s">
        <v>5946</v>
      </c>
      <c r="E1363" s="21" t="s">
        <v>5947</v>
      </c>
      <c r="F1363" s="21">
        <v>1.0845457472060851</v>
      </c>
      <c r="G1363" s="21">
        <v>0.72678019084007239</v>
      </c>
      <c r="H1363" s="21">
        <v>1.0027681229547523</v>
      </c>
      <c r="I1363" s="21">
        <v>0.98554688628734011</v>
      </c>
    </row>
    <row r="1364" spans="1:9">
      <c r="A1364" s="21" t="s">
        <v>5948</v>
      </c>
      <c r="B1364" s="21">
        <v>2</v>
      </c>
      <c r="C1364" s="21">
        <v>79.599999999999994</v>
      </c>
      <c r="D1364" s="21" t="s">
        <v>5949</v>
      </c>
      <c r="E1364" s="21" t="s">
        <v>5950</v>
      </c>
      <c r="F1364" s="21">
        <v>0.94357417571915692</v>
      </c>
      <c r="G1364" s="21">
        <v>0.61977983857997621</v>
      </c>
      <c r="H1364" s="21">
        <v>1.1098076939549293</v>
      </c>
      <c r="I1364" s="21">
        <v>0.77004903521811974</v>
      </c>
    </row>
    <row r="1365" spans="1:9">
      <c r="A1365" s="21" t="s">
        <v>5951</v>
      </c>
      <c r="B1365" s="21">
        <v>1</v>
      </c>
      <c r="C1365" s="21">
        <v>42.98</v>
      </c>
      <c r="D1365" s="21" t="s">
        <v>5952</v>
      </c>
      <c r="E1365" s="21" t="s">
        <v>5953</v>
      </c>
      <c r="F1365" s="21">
        <v>0.81759039532592448</v>
      </c>
      <c r="G1365" s="21">
        <v>0.91208161436046353</v>
      </c>
      <c r="H1365" s="21">
        <v>0.99504284308593605</v>
      </c>
      <c r="I1365" s="21">
        <v>0.98583596704481669</v>
      </c>
    </row>
    <row r="1366" spans="1:9">
      <c r="A1366" s="21" t="s">
        <v>5954</v>
      </c>
      <c r="B1366" s="21">
        <v>1</v>
      </c>
      <c r="C1366" s="21">
        <v>112.81</v>
      </c>
      <c r="D1366" s="21" t="s">
        <v>5955</v>
      </c>
      <c r="E1366" s="21" t="s">
        <v>5956</v>
      </c>
      <c r="F1366" s="21">
        <v>1.0808036016022209</v>
      </c>
      <c r="G1366" s="21">
        <v>0.58076658545963267</v>
      </c>
      <c r="H1366" s="21">
        <v>0.94435960790884199</v>
      </c>
      <c r="I1366" s="21">
        <v>0.43629590533930829</v>
      </c>
    </row>
    <row r="1367" spans="1:9">
      <c r="A1367" s="21" t="s">
        <v>5957</v>
      </c>
      <c r="B1367" s="21">
        <v>2</v>
      </c>
      <c r="C1367" s="21">
        <v>102.53</v>
      </c>
      <c r="D1367" s="21" t="s">
        <v>5958</v>
      </c>
      <c r="E1367" s="21" t="s">
        <v>5959</v>
      </c>
      <c r="F1367" s="21">
        <v>0.90160857801053418</v>
      </c>
      <c r="G1367" s="21">
        <v>0.70603323716933075</v>
      </c>
      <c r="H1367" s="21">
        <v>1.0787603707051068</v>
      </c>
      <c r="I1367" s="21">
        <v>0.76932991078511215</v>
      </c>
    </row>
    <row r="1368" spans="1:9">
      <c r="A1368" s="21" t="s">
        <v>5960</v>
      </c>
      <c r="B1368" s="21">
        <v>2</v>
      </c>
      <c r="C1368" s="21">
        <v>79.44</v>
      </c>
      <c r="D1368" s="21" t="s">
        <v>5961</v>
      </c>
      <c r="E1368" s="21" t="s">
        <v>5962</v>
      </c>
      <c r="F1368" s="21">
        <v>1.0031812156627609</v>
      </c>
      <c r="G1368" s="21">
        <v>0.34745925148012158</v>
      </c>
      <c r="H1368" s="21">
        <v>1.1445542429156059</v>
      </c>
      <c r="I1368" s="21">
        <v>0.6815183646573606</v>
      </c>
    </row>
    <row r="1369" spans="1:9">
      <c r="A1369" s="21" t="s">
        <v>5963</v>
      </c>
      <c r="B1369" s="21">
        <v>2</v>
      </c>
      <c r="C1369" s="21">
        <v>91.41</v>
      </c>
      <c r="D1369" s="21" t="s">
        <v>5964</v>
      </c>
      <c r="E1369" s="21" t="s">
        <v>5965</v>
      </c>
      <c r="F1369" s="21">
        <v>1.175141345544406</v>
      </c>
      <c r="G1369" s="21">
        <v>0.59545914305144487</v>
      </c>
      <c r="H1369" s="21">
        <v>1.369703471273372</v>
      </c>
      <c r="I1369" s="21">
        <v>0.50489862130236929</v>
      </c>
    </row>
    <row r="1370" spans="1:9">
      <c r="A1370" s="21" t="s">
        <v>5966</v>
      </c>
      <c r="B1370" s="21">
        <v>4</v>
      </c>
      <c r="C1370" s="21">
        <v>259.33999999999997</v>
      </c>
      <c r="D1370" s="21" t="s">
        <v>1943</v>
      </c>
      <c r="E1370" s="21" t="s">
        <v>5967</v>
      </c>
      <c r="F1370" s="21">
        <v>0.91406300191214529</v>
      </c>
      <c r="G1370" s="21">
        <v>0.92450587301774778</v>
      </c>
      <c r="H1370" s="21">
        <v>0.95929278076640057</v>
      </c>
      <c r="I1370" s="21">
        <v>0.71282410145631481</v>
      </c>
    </row>
    <row r="1371" spans="1:9">
      <c r="A1371" s="21" t="s">
        <v>5968</v>
      </c>
      <c r="B1371" s="21">
        <v>19</v>
      </c>
      <c r="C1371" s="21">
        <v>1216.3399999999999</v>
      </c>
      <c r="D1371" s="21" t="s">
        <v>5969</v>
      </c>
      <c r="E1371" s="21" t="s">
        <v>5970</v>
      </c>
      <c r="F1371" s="21">
        <v>1.0228358030273514</v>
      </c>
      <c r="G1371" s="21">
        <v>0.90681467748612787</v>
      </c>
      <c r="H1371" s="21">
        <v>0.98451670694807503</v>
      </c>
      <c r="I1371" s="21">
        <v>0.62930580442745665</v>
      </c>
    </row>
    <row r="1372" spans="1:9">
      <c r="A1372" s="21" t="s">
        <v>5971</v>
      </c>
      <c r="B1372" s="21">
        <v>1</v>
      </c>
      <c r="C1372" s="21">
        <v>39.22</v>
      </c>
      <c r="D1372" s="21" t="s">
        <v>5972</v>
      </c>
      <c r="E1372" s="21" t="s">
        <v>5973</v>
      </c>
      <c r="F1372" s="21">
        <v>0.90238388807348036</v>
      </c>
      <c r="G1372" s="21">
        <v>0.55239140866377179</v>
      </c>
      <c r="H1372" s="21">
        <v>0.86002470847771961</v>
      </c>
      <c r="I1372" s="21">
        <v>0.64769147112799397</v>
      </c>
    </row>
    <row r="1373" spans="1:9">
      <c r="A1373" s="21" t="s">
        <v>5974</v>
      </c>
      <c r="B1373" s="21">
        <v>4</v>
      </c>
      <c r="C1373" s="21">
        <v>225.36</v>
      </c>
      <c r="D1373" s="21" t="s">
        <v>5975</v>
      </c>
      <c r="E1373" s="21" t="s">
        <v>5976</v>
      </c>
      <c r="F1373" s="21">
        <v>1.0849274651660887</v>
      </c>
      <c r="G1373" s="21">
        <v>0.86367012225028184</v>
      </c>
      <c r="H1373" s="21">
        <v>0.90925611154940744</v>
      </c>
      <c r="I1373" s="21">
        <v>0.73046581978873992</v>
      </c>
    </row>
    <row r="1374" spans="1:9">
      <c r="A1374" s="21" t="s">
        <v>5977</v>
      </c>
      <c r="B1374" s="21">
        <v>1</v>
      </c>
      <c r="C1374" s="21">
        <v>33.26</v>
      </c>
      <c r="D1374" s="21" t="s">
        <v>5978</v>
      </c>
      <c r="E1374" s="21" t="s">
        <v>5979</v>
      </c>
      <c r="F1374" s="21">
        <v>1.0963613644751569</v>
      </c>
      <c r="G1374" s="21">
        <v>0.9735436282353418</v>
      </c>
      <c r="H1374" s="21">
        <v>0.91675615342249328</v>
      </c>
      <c r="I1374" s="21">
        <v>0.71441085019817718</v>
      </c>
    </row>
    <row r="1375" spans="1:9">
      <c r="A1375" s="21" t="s">
        <v>5980</v>
      </c>
      <c r="B1375" s="21">
        <v>1</v>
      </c>
      <c r="C1375" s="21">
        <v>30.95</v>
      </c>
      <c r="D1375" s="21" t="s">
        <v>5981</v>
      </c>
      <c r="E1375" s="21" t="s">
        <v>5982</v>
      </c>
      <c r="F1375" s="21">
        <v>0.89232761897803192</v>
      </c>
      <c r="G1375" s="21">
        <v>0.76823798471640448</v>
      </c>
      <c r="H1375" s="21">
        <v>0.90787941556036489</v>
      </c>
      <c r="I1375" s="21">
        <v>0.83733396480014088</v>
      </c>
    </row>
    <row r="1376" spans="1:9">
      <c r="A1376" s="21" t="s">
        <v>5983</v>
      </c>
      <c r="B1376" s="21">
        <v>1</v>
      </c>
      <c r="C1376" s="21">
        <v>48.15</v>
      </c>
      <c r="D1376" s="21" t="s">
        <v>5984</v>
      </c>
      <c r="E1376" s="21" t="s">
        <v>5985</v>
      </c>
      <c r="F1376" s="21">
        <v>0.90841063303142544</v>
      </c>
      <c r="G1376" s="21">
        <v>0.79428681178671889</v>
      </c>
      <c r="H1376" s="21">
        <v>0.95226503499944604</v>
      </c>
      <c r="I1376" s="21">
        <v>0.71274658718836048</v>
      </c>
    </row>
    <row r="1377" spans="1:9">
      <c r="A1377" s="21" t="s">
        <v>5986</v>
      </c>
      <c r="B1377" s="21">
        <v>3</v>
      </c>
      <c r="C1377" s="21">
        <v>104.21</v>
      </c>
      <c r="D1377" s="21" t="s">
        <v>5987</v>
      </c>
      <c r="E1377" s="21" t="s">
        <v>5988</v>
      </c>
      <c r="F1377" s="21">
        <v>1.0467930589723293</v>
      </c>
      <c r="G1377" s="21">
        <v>0.47146269106695593</v>
      </c>
      <c r="H1377" s="21">
        <v>1.0160424964100256</v>
      </c>
      <c r="I1377" s="21">
        <v>0.93863934172471775</v>
      </c>
    </row>
    <row r="1378" spans="1:9">
      <c r="A1378" s="21" t="s">
        <v>5989</v>
      </c>
      <c r="B1378" s="21">
        <v>1</v>
      </c>
      <c r="C1378" s="21">
        <v>190.66</v>
      </c>
      <c r="D1378" s="21" t="s">
        <v>5990</v>
      </c>
      <c r="E1378" s="21" t="s">
        <v>5991</v>
      </c>
      <c r="F1378" s="21">
        <v>0.95261316949595454</v>
      </c>
      <c r="G1378" s="21">
        <v>0.5610226934485506</v>
      </c>
      <c r="H1378" s="21">
        <v>0.96257878375934047</v>
      </c>
      <c r="I1378" s="21">
        <v>0.6840191255761735</v>
      </c>
    </row>
    <row r="1379" spans="1:9">
      <c r="A1379" s="21" t="s">
        <v>5992</v>
      </c>
      <c r="B1379" s="21">
        <v>1</v>
      </c>
      <c r="C1379" s="21">
        <v>81.69</v>
      </c>
      <c r="D1379" s="21" t="s">
        <v>5993</v>
      </c>
      <c r="E1379" s="21" t="s">
        <v>5994</v>
      </c>
      <c r="F1379" s="21">
        <v>1.0578678318171391</v>
      </c>
      <c r="G1379" s="21">
        <v>0.45377704079244335</v>
      </c>
      <c r="H1379" s="21">
        <v>1.2466576173078103</v>
      </c>
      <c r="I1379" s="21">
        <v>0.55925832994867519</v>
      </c>
    </row>
    <row r="1380" spans="1:9">
      <c r="A1380" s="21" t="s">
        <v>5995</v>
      </c>
      <c r="B1380" s="21">
        <v>1</v>
      </c>
      <c r="C1380" s="21">
        <v>42.54</v>
      </c>
      <c r="D1380" s="21" t="s">
        <v>5996</v>
      </c>
      <c r="E1380" s="21" t="s">
        <v>5997</v>
      </c>
      <c r="F1380" s="21">
        <v>0.99224626263946869</v>
      </c>
      <c r="G1380" s="21">
        <v>0.46512918320998098</v>
      </c>
      <c r="H1380" s="21">
        <v>0.96977238704618685</v>
      </c>
      <c r="I1380" s="21">
        <v>0.81479964909995473</v>
      </c>
    </row>
    <row r="1381" spans="1:9">
      <c r="A1381" s="21" t="s">
        <v>5998</v>
      </c>
      <c r="B1381" s="21">
        <v>2</v>
      </c>
      <c r="C1381" s="21">
        <v>110.15</v>
      </c>
      <c r="D1381" s="21" t="s">
        <v>5999</v>
      </c>
      <c r="E1381" s="21" t="s">
        <v>6000</v>
      </c>
      <c r="F1381" s="21">
        <v>0.97829000187038884</v>
      </c>
      <c r="G1381" s="21">
        <v>0.67064161493558894</v>
      </c>
      <c r="H1381" s="21">
        <v>0.97793055128199591</v>
      </c>
      <c r="I1381" s="21">
        <v>0.70593626950426192</v>
      </c>
    </row>
    <row r="1382" spans="1:9">
      <c r="A1382" s="21" t="s">
        <v>6001</v>
      </c>
      <c r="B1382" s="21">
        <v>1</v>
      </c>
      <c r="C1382" s="21">
        <v>2179.6</v>
      </c>
      <c r="D1382" s="21" t="s">
        <v>6002</v>
      </c>
      <c r="E1382" s="21" t="s">
        <v>6003</v>
      </c>
      <c r="F1382" s="21">
        <v>0.97311009224453593</v>
      </c>
      <c r="G1382" s="21">
        <v>0.58441767002864398</v>
      </c>
      <c r="H1382" s="21">
        <v>1.0095743417490615</v>
      </c>
      <c r="I1382" s="21">
        <v>0.97097205168585865</v>
      </c>
    </row>
    <row r="1383" spans="1:9">
      <c r="A1383" s="21" t="s">
        <v>6004</v>
      </c>
      <c r="B1383" s="21">
        <v>1</v>
      </c>
      <c r="C1383" s="21">
        <v>71.2</v>
      </c>
      <c r="D1383" s="21" t="s">
        <v>6005</v>
      </c>
      <c r="E1383" s="21" t="s">
        <v>6006</v>
      </c>
      <c r="F1383" s="21">
        <v>1.1182060017105515</v>
      </c>
      <c r="G1383" s="21">
        <v>0.68603953249028327</v>
      </c>
      <c r="H1383" s="21">
        <v>1.1627558374167628</v>
      </c>
      <c r="I1383" s="21">
        <v>0.37468668462409443</v>
      </c>
    </row>
    <row r="1384" spans="1:9">
      <c r="A1384" s="21" t="s">
        <v>6007</v>
      </c>
      <c r="B1384" s="21">
        <v>1</v>
      </c>
      <c r="C1384" s="21">
        <v>38.58</v>
      </c>
      <c r="D1384" s="21" t="s">
        <v>6008</v>
      </c>
      <c r="E1384" s="21" t="s">
        <v>6009</v>
      </c>
      <c r="F1384" s="21">
        <v>0.83013779853346281</v>
      </c>
      <c r="G1384" s="21">
        <v>0.83741818900258247</v>
      </c>
      <c r="H1384" s="21">
        <v>0.88327618248437745</v>
      </c>
      <c r="I1384" s="21">
        <v>0.68194019123795968</v>
      </c>
    </row>
    <row r="1385" spans="1:9">
      <c r="A1385" s="21" t="s">
        <v>6010</v>
      </c>
      <c r="B1385" s="21">
        <v>1</v>
      </c>
      <c r="C1385" s="21">
        <v>86.34</v>
      </c>
      <c r="D1385" s="21" t="s">
        <v>6011</v>
      </c>
      <c r="E1385" s="21" t="s">
        <v>6012</v>
      </c>
      <c r="F1385" s="21">
        <v>0.89193026634742389</v>
      </c>
      <c r="G1385" s="21">
        <v>0.91774762331732218</v>
      </c>
      <c r="H1385" s="21">
        <v>1.0268038975656031</v>
      </c>
      <c r="I1385" s="21">
        <v>0.90333952402146644</v>
      </c>
    </row>
    <row r="1386" spans="1:9">
      <c r="A1386" s="21" t="s">
        <v>6013</v>
      </c>
      <c r="B1386" s="21">
        <v>1</v>
      </c>
      <c r="C1386" s="21">
        <v>53.48</v>
      </c>
      <c r="D1386" s="21" t="s">
        <v>6014</v>
      </c>
      <c r="E1386" s="21" t="s">
        <v>6015</v>
      </c>
      <c r="F1386" s="21">
        <v>0.84226531176920061</v>
      </c>
      <c r="G1386" s="21">
        <v>0.87716498815038257</v>
      </c>
      <c r="H1386" s="21">
        <v>0.96578620669018933</v>
      </c>
      <c r="I1386" s="21">
        <v>0.86866251139379203</v>
      </c>
    </row>
    <row r="1387" spans="1:9">
      <c r="A1387" s="21" t="s">
        <v>6016</v>
      </c>
      <c r="B1387" s="21">
        <v>1</v>
      </c>
      <c r="C1387" s="21">
        <v>43.41</v>
      </c>
      <c r="D1387" s="21" t="s">
        <v>6017</v>
      </c>
      <c r="E1387" s="21" t="s">
        <v>6018</v>
      </c>
      <c r="F1387" s="21">
        <v>0.958321555785274</v>
      </c>
      <c r="G1387" s="21">
        <v>0.93814203123491746</v>
      </c>
      <c r="H1387" s="21">
        <v>1.0836495848066618</v>
      </c>
      <c r="I1387" s="21">
        <v>0.65953238838920059</v>
      </c>
    </row>
    <row r="1388" spans="1:9">
      <c r="A1388" s="21" t="s">
        <v>6019</v>
      </c>
      <c r="B1388" s="21">
        <v>1</v>
      </c>
      <c r="C1388" s="21">
        <v>57.98</v>
      </c>
      <c r="D1388" s="21" t="s">
        <v>6020</v>
      </c>
      <c r="E1388" s="21" t="s">
        <v>6021</v>
      </c>
      <c r="F1388" s="21">
        <v>1.1276557381799335</v>
      </c>
      <c r="G1388" s="21">
        <v>0.59109144891340171</v>
      </c>
      <c r="H1388" s="21">
        <v>1.3663618831105955</v>
      </c>
      <c r="I1388" s="21">
        <v>0.53405784282737356</v>
      </c>
    </row>
    <row r="1389" spans="1:9">
      <c r="A1389" s="21" t="s">
        <v>6022</v>
      </c>
      <c r="B1389" s="21">
        <v>1</v>
      </c>
      <c r="C1389" s="21">
        <v>53.46</v>
      </c>
      <c r="D1389" s="21" t="s">
        <v>6023</v>
      </c>
      <c r="E1389" s="21" t="s">
        <v>6024</v>
      </c>
      <c r="F1389" s="21">
        <v>0.90224404782878576</v>
      </c>
      <c r="G1389" s="21">
        <v>0.79255557659261877</v>
      </c>
      <c r="H1389" s="21">
        <v>0.92995306443222392</v>
      </c>
      <c r="I1389" s="21">
        <v>0.85518017833509841</v>
      </c>
    </row>
    <row r="1390" spans="1:9">
      <c r="A1390" s="21" t="s">
        <v>6025</v>
      </c>
      <c r="B1390" s="21">
        <v>1</v>
      </c>
      <c r="C1390" s="21">
        <v>31.07</v>
      </c>
      <c r="D1390" s="21" t="s">
        <v>6026</v>
      </c>
      <c r="E1390" s="21" t="s">
        <v>6027</v>
      </c>
      <c r="F1390" s="21">
        <v>0.95830478509793104</v>
      </c>
      <c r="G1390" s="21">
        <v>0.77351560022902732</v>
      </c>
      <c r="H1390" s="21">
        <v>0.96158260330192991</v>
      </c>
      <c r="I1390" s="21">
        <v>0.85376327746187042</v>
      </c>
    </row>
    <row r="1391" spans="1:9">
      <c r="A1391" s="21" t="s">
        <v>1596</v>
      </c>
      <c r="B1391" s="21">
        <v>2</v>
      </c>
      <c r="C1391" s="21">
        <v>87.24</v>
      </c>
      <c r="D1391" s="21" t="s">
        <v>6028</v>
      </c>
      <c r="E1391" s="21" t="s">
        <v>6029</v>
      </c>
      <c r="F1391" s="21">
        <v>1.057967976814447</v>
      </c>
      <c r="G1391" s="21">
        <v>0.96121561203076455</v>
      </c>
      <c r="H1391" s="21">
        <v>1.0595240023435988</v>
      </c>
      <c r="I1391" s="21">
        <v>0.53471258050691139</v>
      </c>
    </row>
    <row r="1392" spans="1:9">
      <c r="A1392" s="21" t="s">
        <v>6030</v>
      </c>
      <c r="B1392" s="21">
        <v>16</v>
      </c>
      <c r="C1392" s="21">
        <v>1114.08</v>
      </c>
      <c r="D1392" s="21" t="s">
        <v>6031</v>
      </c>
      <c r="E1392" s="21" t="s">
        <v>6032</v>
      </c>
      <c r="F1392" s="21">
        <v>1.0733257595587129</v>
      </c>
      <c r="G1392" s="21">
        <v>0.28991469333905057</v>
      </c>
      <c r="H1392" s="21">
        <v>1.0674764786643542</v>
      </c>
      <c r="I1392" s="21">
        <v>0.68783040971054876</v>
      </c>
    </row>
    <row r="1393" spans="1:9">
      <c r="A1393" s="21" t="s">
        <v>6033</v>
      </c>
      <c r="B1393" s="21">
        <v>2</v>
      </c>
      <c r="C1393" s="21">
        <v>79.010000000000005</v>
      </c>
      <c r="D1393" s="21" t="s">
        <v>6034</v>
      </c>
      <c r="E1393" s="21" t="s">
        <v>6035</v>
      </c>
      <c r="F1393" s="21">
        <v>1.082371038318642</v>
      </c>
      <c r="G1393" s="21">
        <v>0.48442892871541982</v>
      </c>
      <c r="H1393" s="21">
        <v>1.057007074553622</v>
      </c>
      <c r="I1393" s="21">
        <v>0.75769486928759933</v>
      </c>
    </row>
    <row r="1394" spans="1:9">
      <c r="A1394" s="21" t="s">
        <v>6036</v>
      </c>
      <c r="B1394" s="21">
        <v>1</v>
      </c>
      <c r="C1394" s="21">
        <v>43.9</v>
      </c>
      <c r="D1394" s="21" t="s">
        <v>6037</v>
      </c>
      <c r="E1394" s="21" t="s">
        <v>6038</v>
      </c>
      <c r="F1394" s="21">
        <v>1.3041403510785861</v>
      </c>
      <c r="G1394" s="21">
        <v>0.5392490177607544</v>
      </c>
      <c r="H1394" s="21">
        <v>1.2148932780315684</v>
      </c>
      <c r="I1394" s="21">
        <v>0.27477591550728997</v>
      </c>
    </row>
    <row r="1395" spans="1:9">
      <c r="A1395" s="21" t="s">
        <v>6039</v>
      </c>
      <c r="B1395" s="21">
        <v>1</v>
      </c>
      <c r="C1395" s="21">
        <v>47.32</v>
      </c>
      <c r="D1395" s="21" t="s">
        <v>6040</v>
      </c>
      <c r="E1395" s="21" t="s">
        <v>6041</v>
      </c>
      <c r="F1395" s="21">
        <v>0.93041688847807758</v>
      </c>
      <c r="G1395" s="21">
        <v>0.65938713942548088</v>
      </c>
      <c r="H1395" s="21">
        <v>0.92362911715284324</v>
      </c>
      <c r="I1395" s="21">
        <v>0.49232296952158</v>
      </c>
    </row>
    <row r="1396" spans="1:9">
      <c r="A1396" s="21" t="s">
        <v>6042</v>
      </c>
      <c r="B1396" s="21">
        <v>2</v>
      </c>
      <c r="C1396" s="21">
        <v>73.790000000000006</v>
      </c>
      <c r="D1396" s="21" t="s">
        <v>6043</v>
      </c>
      <c r="E1396" s="21" t="s">
        <v>6044</v>
      </c>
      <c r="F1396" s="21">
        <v>0.96247138916706709</v>
      </c>
      <c r="G1396" s="21">
        <v>0.46295242916635271</v>
      </c>
      <c r="H1396" s="21">
        <v>0.9438435896753592</v>
      </c>
      <c r="I1396" s="21">
        <v>0.72224169730533472</v>
      </c>
    </row>
    <row r="1397" spans="1:9">
      <c r="A1397" s="21" t="s">
        <v>6045</v>
      </c>
      <c r="B1397" s="21">
        <v>1</v>
      </c>
      <c r="C1397" s="21">
        <v>53.17</v>
      </c>
      <c r="D1397" s="21" t="s">
        <v>6046</v>
      </c>
      <c r="E1397" s="21" t="s">
        <v>6047</v>
      </c>
      <c r="F1397" s="21">
        <v>1.15269448062909</v>
      </c>
      <c r="G1397" s="21">
        <v>4.6846928328320464E-2</v>
      </c>
      <c r="H1397" s="21">
        <v>1.4869638415451705</v>
      </c>
      <c r="I1397" s="21">
        <v>0.55121800814788924</v>
      </c>
    </row>
    <row r="1398" spans="1:9">
      <c r="A1398" s="21" t="s">
        <v>6048</v>
      </c>
      <c r="B1398" s="21">
        <v>4</v>
      </c>
      <c r="C1398" s="21">
        <v>418.81</v>
      </c>
      <c r="D1398" s="21" t="s">
        <v>6049</v>
      </c>
      <c r="E1398" s="21" t="s">
        <v>6050</v>
      </c>
      <c r="F1398" s="21">
        <v>0.95685731912560879</v>
      </c>
      <c r="G1398" s="21">
        <v>0.52894925748138277</v>
      </c>
      <c r="H1398" s="21">
        <v>0.97063146802654832</v>
      </c>
      <c r="I1398" s="21">
        <v>0.81846333721380082</v>
      </c>
    </row>
    <row r="1399" spans="1:9">
      <c r="A1399" s="21" t="s">
        <v>6051</v>
      </c>
      <c r="B1399" s="21">
        <v>3</v>
      </c>
      <c r="C1399" s="21">
        <v>141.51</v>
      </c>
      <c r="D1399" s="21" t="s">
        <v>6052</v>
      </c>
      <c r="E1399" s="21" t="s">
        <v>6053</v>
      </c>
      <c r="F1399" s="21">
        <v>1.0000168301039558</v>
      </c>
      <c r="G1399" s="21">
        <v>0.65588558492023097</v>
      </c>
      <c r="H1399" s="21">
        <v>1.0231590296330222</v>
      </c>
      <c r="I1399" s="21">
        <v>0.75973165016160515</v>
      </c>
    </row>
    <row r="1400" spans="1:9">
      <c r="A1400" s="21" t="s">
        <v>6054</v>
      </c>
      <c r="B1400" s="21">
        <v>18</v>
      </c>
      <c r="C1400" s="21">
        <v>888.03</v>
      </c>
      <c r="D1400" s="21" t="s">
        <v>6055</v>
      </c>
      <c r="E1400" s="21" t="s">
        <v>6056</v>
      </c>
      <c r="F1400" s="21">
        <v>1.0258604920429004</v>
      </c>
      <c r="G1400" s="21">
        <v>0.54234188271438433</v>
      </c>
      <c r="H1400" s="21">
        <v>1.0500821586047997</v>
      </c>
      <c r="I1400" s="21">
        <v>0.57426600852558285</v>
      </c>
    </row>
    <row r="1401" spans="1:9">
      <c r="A1401" s="21" t="s">
        <v>6057</v>
      </c>
      <c r="B1401" s="21">
        <v>4</v>
      </c>
      <c r="C1401" s="21">
        <v>191.32</v>
      </c>
      <c r="D1401" s="21" t="s">
        <v>6058</v>
      </c>
      <c r="E1401" s="21" t="s">
        <v>6059</v>
      </c>
      <c r="F1401" s="21">
        <v>1.0256024649523319</v>
      </c>
      <c r="G1401" s="21">
        <v>0.72811086049597651</v>
      </c>
      <c r="H1401" s="21">
        <v>1.0252056547824124</v>
      </c>
      <c r="I1401" s="21">
        <v>0.81357139774564113</v>
      </c>
    </row>
    <row r="1402" spans="1:9">
      <c r="A1402" s="21" t="s">
        <v>6060</v>
      </c>
      <c r="B1402" s="21">
        <v>1</v>
      </c>
      <c r="C1402" s="21">
        <v>40.03</v>
      </c>
      <c r="D1402" s="21" t="s">
        <v>6061</v>
      </c>
      <c r="E1402" s="21" t="s">
        <v>6062</v>
      </c>
      <c r="F1402" s="21">
        <v>0.98968310062988218</v>
      </c>
      <c r="G1402" s="21">
        <v>0.61285357788637851</v>
      </c>
      <c r="H1402" s="21">
        <v>1.0504789498412073</v>
      </c>
      <c r="I1402" s="21">
        <v>0.64510208339278508</v>
      </c>
    </row>
    <row r="1403" spans="1:9">
      <c r="A1403" s="21" t="s">
        <v>6063</v>
      </c>
      <c r="B1403" s="21">
        <v>5</v>
      </c>
      <c r="C1403" s="21">
        <v>283.48</v>
      </c>
      <c r="D1403" s="21" t="s">
        <v>6064</v>
      </c>
      <c r="E1403" s="21" t="s">
        <v>6065</v>
      </c>
      <c r="F1403" s="21">
        <v>0.98601092287981373</v>
      </c>
      <c r="G1403" s="21">
        <v>0.61475874328954072</v>
      </c>
      <c r="H1403" s="21">
        <v>1.0516402055683536</v>
      </c>
      <c r="I1403" s="21">
        <v>0.79904208559805545</v>
      </c>
    </row>
    <row r="1404" spans="1:9">
      <c r="A1404" s="21" t="s">
        <v>6066</v>
      </c>
      <c r="B1404" s="21">
        <v>1</v>
      </c>
      <c r="C1404" s="21">
        <v>54.77</v>
      </c>
      <c r="D1404" s="21" t="s">
        <v>6067</v>
      </c>
      <c r="E1404" s="21" t="s">
        <v>6068</v>
      </c>
      <c r="F1404" s="21">
        <v>1.0197845571393473</v>
      </c>
      <c r="G1404" s="21">
        <v>0.79174790287916719</v>
      </c>
      <c r="H1404" s="21">
        <v>1.1663341551598454</v>
      </c>
      <c r="I1404" s="21">
        <v>0.59404853754715914</v>
      </c>
    </row>
    <row r="1405" spans="1:9">
      <c r="A1405" s="21" t="s">
        <v>6069</v>
      </c>
      <c r="B1405" s="21">
        <v>1</v>
      </c>
      <c r="C1405" s="21">
        <v>31.55</v>
      </c>
      <c r="D1405" s="21" t="s">
        <v>6070</v>
      </c>
      <c r="E1405" s="21" t="s">
        <v>6071</v>
      </c>
      <c r="F1405" s="21">
        <v>0.86298324277821625</v>
      </c>
      <c r="G1405" s="21">
        <v>0.87308575594849502</v>
      </c>
      <c r="H1405" s="21">
        <v>0.94173486679500362</v>
      </c>
      <c r="I1405" s="21">
        <v>0.77432127440254506</v>
      </c>
    </row>
    <row r="1406" spans="1:9">
      <c r="A1406" s="21" t="s">
        <v>6072</v>
      </c>
      <c r="B1406" s="21">
        <v>5</v>
      </c>
      <c r="C1406" s="21">
        <v>181.83</v>
      </c>
      <c r="D1406" s="21" t="s">
        <v>6073</v>
      </c>
      <c r="E1406" s="21" t="s">
        <v>6074</v>
      </c>
      <c r="F1406" s="21">
        <v>0.91516966981919268</v>
      </c>
      <c r="G1406" s="21">
        <v>0.88181051368746244</v>
      </c>
      <c r="H1406" s="21">
        <v>0.92715016528130889</v>
      </c>
      <c r="I1406" s="21">
        <v>0.6910627157854019</v>
      </c>
    </row>
    <row r="1407" spans="1:9">
      <c r="A1407" s="21" t="s">
        <v>6075</v>
      </c>
      <c r="B1407" s="21">
        <v>1</v>
      </c>
      <c r="C1407" s="21">
        <v>49.9</v>
      </c>
      <c r="D1407" s="21" t="s">
        <v>6076</v>
      </c>
      <c r="E1407" s="21" t="s">
        <v>6077</v>
      </c>
      <c r="F1407" s="21">
        <v>0.97066311092348745</v>
      </c>
      <c r="G1407" s="21">
        <v>0.77649664388676531</v>
      </c>
      <c r="H1407" s="21">
        <v>0.96743667661915989</v>
      </c>
      <c r="I1407" s="21">
        <v>0.9036963093504996</v>
      </c>
    </row>
    <row r="1408" spans="1:9">
      <c r="A1408" s="21" t="s">
        <v>6078</v>
      </c>
      <c r="B1408" s="21">
        <v>1</v>
      </c>
      <c r="C1408" s="21">
        <v>53.34</v>
      </c>
      <c r="D1408" s="21" t="s">
        <v>6079</v>
      </c>
      <c r="E1408" s="21" t="s">
        <v>6080</v>
      </c>
      <c r="F1408" s="21">
        <v>1.0730123094694337</v>
      </c>
      <c r="G1408" s="21">
        <v>0.57083864024498021</v>
      </c>
      <c r="H1408" s="21">
        <v>0.98588304488463918</v>
      </c>
      <c r="I1408" s="21">
        <v>0.75464710808490998</v>
      </c>
    </row>
    <row r="1409" spans="1:9">
      <c r="A1409" s="21" t="s">
        <v>6081</v>
      </c>
      <c r="B1409" s="21">
        <v>1</v>
      </c>
      <c r="C1409" s="21">
        <v>39.39</v>
      </c>
      <c r="D1409" s="21" t="s">
        <v>6082</v>
      </c>
      <c r="E1409" s="21" t="s">
        <v>6083</v>
      </c>
      <c r="F1409" s="21">
        <v>0.86603480098554797</v>
      </c>
      <c r="G1409" s="21">
        <v>0.87633761714072711</v>
      </c>
      <c r="H1409" s="21">
        <v>0.89605052854731781</v>
      </c>
      <c r="I1409" s="21">
        <v>0.79305579628013567</v>
      </c>
    </row>
    <row r="1410" spans="1:9">
      <c r="A1410" s="21" t="s">
        <v>6084</v>
      </c>
      <c r="B1410" s="21">
        <v>9</v>
      </c>
      <c r="C1410" s="21">
        <v>613.38</v>
      </c>
      <c r="D1410" s="21" t="s">
        <v>6085</v>
      </c>
      <c r="E1410" s="21" t="s">
        <v>6086</v>
      </c>
      <c r="F1410" s="21">
        <v>1.0241987484874748</v>
      </c>
      <c r="G1410" s="21">
        <v>0.80386860689957274</v>
      </c>
      <c r="H1410" s="21">
        <v>1.0340221448985099</v>
      </c>
      <c r="I1410" s="21">
        <v>0.83367487789173589</v>
      </c>
    </row>
    <row r="1411" spans="1:9">
      <c r="A1411" s="21" t="s">
        <v>6087</v>
      </c>
      <c r="B1411" s="21">
        <v>12</v>
      </c>
      <c r="C1411" s="21">
        <v>783.56</v>
      </c>
      <c r="D1411" s="21" t="s">
        <v>6088</v>
      </c>
      <c r="E1411" s="21" t="s">
        <v>6089</v>
      </c>
      <c r="F1411" s="21">
        <v>1.0198307219512477</v>
      </c>
      <c r="G1411" s="21">
        <v>0.62725905927021275</v>
      </c>
      <c r="H1411" s="21">
        <v>1.0265789111969184</v>
      </c>
      <c r="I1411" s="21">
        <v>0.78535617001763069</v>
      </c>
    </row>
    <row r="1412" spans="1:9">
      <c r="A1412" s="21" t="s">
        <v>6090</v>
      </c>
      <c r="B1412" s="21">
        <v>1</v>
      </c>
      <c r="C1412" s="21">
        <v>77.040000000000006</v>
      </c>
      <c r="D1412" s="21" t="s">
        <v>6091</v>
      </c>
      <c r="E1412" s="21" t="s">
        <v>6092</v>
      </c>
      <c r="F1412" s="21">
        <v>1.0871856361539751</v>
      </c>
      <c r="G1412" s="21">
        <v>0.68816787732360485</v>
      </c>
      <c r="H1412" s="21">
        <v>1.0186336336287471</v>
      </c>
      <c r="I1412" s="21">
        <v>0.86962366806435898</v>
      </c>
    </row>
    <row r="1413" spans="1:9">
      <c r="A1413" s="21" t="s">
        <v>6093</v>
      </c>
      <c r="B1413" s="21">
        <v>1</v>
      </c>
      <c r="C1413" s="21">
        <v>40.049999999999997</v>
      </c>
      <c r="D1413" s="21" t="s">
        <v>6094</v>
      </c>
      <c r="E1413" s="21" t="s">
        <v>6095</v>
      </c>
      <c r="F1413" s="21">
        <v>1.0830816467140436</v>
      </c>
      <c r="G1413" s="21">
        <v>0.82088118562203327</v>
      </c>
      <c r="H1413" s="21">
        <v>1.0047949372863205</v>
      </c>
      <c r="I1413" s="21">
        <v>0.9816123477998322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Merl-Pham, Juliane, Dr.</dc:creator>
  <cp:keywords/>
  <dc:description/>
  <cp:lastModifiedBy>zarko.barjaktarovic</cp:lastModifiedBy>
  <cp:revision/>
  <dcterms:created xsi:type="dcterms:W3CDTF">2014-08-19T15:04:41Z</dcterms:created>
  <dcterms:modified xsi:type="dcterms:W3CDTF">2024-02-01T16:56:35Z</dcterms:modified>
  <cp:category/>
  <cp:contentStatus/>
</cp:coreProperties>
</file>