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cel works\"/>
    </mc:Choice>
  </mc:AlternateContent>
  <xr:revisionPtr revIDLastSave="0" documentId="13_ncr:1_{335492AF-1D33-423D-91FD-682D268125E6}" xr6:coauthVersionLast="47" xr6:coauthVersionMax="47" xr10:uidLastSave="{00000000-0000-0000-0000-000000000000}"/>
  <bookViews>
    <workbookView xWindow="-120" yWindow="-120" windowWidth="20730" windowHeight="11040" activeTab="1" xr2:uid="{C1C1AF63-86F1-4DC9-9715-A3FA86EC9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9" i="2" l="1"/>
  <c r="J7" i="2"/>
  <c r="J8" i="2"/>
  <c r="H11" i="2"/>
  <c r="H13" i="2" s="1"/>
  <c r="H14" i="2" s="1"/>
  <c r="I11" i="2"/>
  <c r="I13" i="2" s="1"/>
  <c r="I14" i="2" s="1"/>
  <c r="G11" i="2"/>
  <c r="G13" i="2" s="1"/>
  <c r="G14" i="2" s="1"/>
  <c r="K8" i="2"/>
  <c r="K7" i="2"/>
  <c r="K9" i="2"/>
  <c r="P4" i="1"/>
  <c r="P3" i="1"/>
  <c r="P5" i="1"/>
  <c r="O3" i="1"/>
  <c r="O4" i="1"/>
  <c r="O5" i="1"/>
  <c r="G15" i="2" l="1" a="1"/>
  <c r="G15" i="2" s="1"/>
  <c r="G16" i="2" a="1"/>
  <c r="G1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<sst xmlns="http://schemas.openxmlformats.org/spreadsheetml/2006/main" count="45" uniqueCount="35">
  <si>
    <t>NO</t>
  </si>
  <si>
    <t>CITY</t>
  </si>
  <si>
    <t>JAN</t>
  </si>
  <si>
    <t>FEB</t>
  </si>
  <si>
    <t>MARCH</t>
  </si>
  <si>
    <t>APR</t>
  </si>
  <si>
    <t>AVG</t>
  </si>
  <si>
    <t>MAX</t>
  </si>
  <si>
    <t>TOTAL SALES</t>
  </si>
  <si>
    <t>COST</t>
  </si>
  <si>
    <t>PROFIT</t>
  </si>
  <si>
    <t>10% BONUS</t>
  </si>
  <si>
    <t>SALES GREATER THAN30k</t>
  </si>
  <si>
    <t>30K</t>
  </si>
  <si>
    <t>SALES LESS THAN 30K</t>
  </si>
  <si>
    <t>Column1</t>
  </si>
  <si>
    <t>Column2</t>
  </si>
  <si>
    <t>Column3</t>
  </si>
  <si>
    <t>Tirunelveli</t>
  </si>
  <si>
    <t>Delhi</t>
  </si>
  <si>
    <t>Chennai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</si>
  <si>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</si>
  <si>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</si>
  <si>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</si>
  <si>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</si>
  <si>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</si>
  <si>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</si>
  <si>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</si>
  <si>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</si>
  <si>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Total sales</t>
  </si>
  <si>
    <t>cost</t>
  </si>
  <si>
    <t>Profit</t>
  </si>
  <si>
    <t>Bonus</t>
  </si>
  <si>
    <t>greater than 30</t>
  </si>
  <si>
    <t>no of sales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</si>
</sst>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1" fillId="0" borderId="0" xfId="0" applyNumberFormat="1" applyFont="1" applyAlignment="1">
      <alignment wrapText="1"/>
    </xf>
    <xf numFmtId="3" fontId="1" fillId="0" borderId="0" xfId="0" applyNumberFormat="1" applyFont="1" applyAlignment="1"/>
    <xf numFmtId="0" fontId="5" fillId="0" borderId="0" xfId="0" applyFont="1"/>
    <xf numFmtId="0" fontId="6" fillId="4" borderId="3" xfId="0" applyFont="1" applyFill="1" applyBorder="1"/>
    <xf numFmtId="3" fontId="6" fillId="4" borderId="3" xfId="0" applyNumberFormat="1" applyFont="1" applyFill="1" applyBorder="1"/>
    <xf numFmtId="0" fontId="5" fillId="2" borderId="3" xfId="2" applyFont="1" applyBorder="1"/>
    <xf numFmtId="3" fontId="5" fillId="2" borderId="3" xfId="2" applyNumberFormat="1" applyFont="1" applyBorder="1"/>
    <xf numFmtId="0" fontId="5" fillId="2" borderId="2" xfId="2" applyFont="1" applyBorder="1"/>
    <xf numFmtId="3" fontId="5" fillId="2" borderId="2" xfId="2" applyNumberFormat="1" applyFont="1" applyBorder="1"/>
    <xf numFmtId="0" fontId="5" fillId="2" borderId="0" xfId="2" applyFont="1"/>
    <xf numFmtId="0" fontId="5" fillId="2" borderId="0" xfId="2" applyFont="1" applyAlignment="1"/>
    <xf numFmtId="0" fontId="7" fillId="2" borderId="0" xfId="1" applyFont="1" applyFill="1" applyAlignment="1"/>
    <xf numFmtId="3" fontId="5" fillId="2" borderId="0" xfId="2" applyNumberFormat="1" applyFont="1"/>
    <xf numFmtId="0" fontId="7" fillId="2" borderId="0" xfId="1" applyFont="1" applyFill="1"/>
    <xf numFmtId="0" fontId="7" fillId="2" borderId="0" xfId="1" applyFont="1" applyFill="1" applyBorder="1"/>
    <xf numFmtId="0" fontId="4" fillId="3" borderId="1" xfId="0" applyFont="1" applyFill="1" applyBorder="1" applyAlignment="1">
      <alignment horizontal="center" vertical="center"/>
    </xf>
  </cellXfs>
  <cellStyles count="3">
    <cellStyle name="40% - Accent5" xfId="2" builtinId="47"/>
    <cellStyle name="Normal" xfId="0" builtinId="0"/>
    <cellStyle name="Warning Text" xfId="1" builtinId="11"/>
  </cellStyles>
  <dxfs count="28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285750</xdr:colOff>
      <xdr:row>6</xdr:row>
      <xdr:rowOff>9525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95E3473-8389-4A55-B0EB-004F24B8BE19}"/>
            </a:ext>
          </a:extLst>
        </xdr:cNvPr>
        <xdr:cNvSpPr txBox="1"/>
      </xdr:nvSpPr>
      <xdr:spPr>
        <a:xfrm>
          <a:off x="7820025" y="1285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BM" sz="1100"/>
        </a:p>
      </xdr:txBody>
    </xdr:sp>
    <xdr:clientData/>
  </xdr:oneCellAnchor>
  <xdr:twoCellAnchor>
    <xdr:from>
      <xdr:col>5</xdr:col>
      <xdr:colOff>266700</xdr:colOff>
      <xdr:row>0</xdr:row>
      <xdr:rowOff>171451</xdr:rowOff>
    </xdr:from>
    <xdr:to>
      <xdr:col>9</xdr:col>
      <xdr:colOff>419100</xdr:colOff>
      <xdr:row>2</xdr:row>
      <xdr:rowOff>190501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C6D7682-EED7-4330-B5BE-FAA461BCBC6F}"/>
            </a:ext>
          </a:extLst>
        </xdr:cNvPr>
        <xdr:cNvSpPr txBox="1"/>
      </xdr:nvSpPr>
      <xdr:spPr>
        <a:xfrm>
          <a:off x="4048125" y="171451"/>
          <a:ext cx="2686050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2800">
              <a:solidFill>
                <a:srgbClr val="7030A0"/>
              </a:solidFill>
              <a:latin typeface="Bahnschrift Light SemiCondensed" panose="020B0502040204020203" pitchFamily="34" charset="0"/>
            </a:rPr>
            <a:t> SALES</a:t>
          </a:r>
          <a:r>
            <a:rPr lang="en-US" sz="2800" baseline="0">
              <a:solidFill>
                <a:srgbClr val="7030A0"/>
              </a:solidFill>
              <a:latin typeface="Bahnschrift Light SemiCondensed" panose="020B0502040204020203" pitchFamily="34" charset="0"/>
            </a:rPr>
            <a:t> DATA</a:t>
          </a:r>
          <a:endParaRPr lang="en-BM" sz="2800">
            <a:solidFill>
              <a:srgbClr val="7030A0"/>
            </a:solidFill>
            <a:latin typeface="Bahnschrift Light SemiCondensed" panose="020B0502040204020203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4886DF-910A-473E-9951-B58D2A13EF01}" name="Table3" displayName="Table3" ref="A1:Z5" totalsRowShown="0" headerRowDxfId="27" dataDxfId="26">
  <autoFilter ref="A1:Z5" xr:uid="{9E4886DF-910A-473E-9951-B58D2A13EF01}"/>
  <tableColumns count="26">
    <tableColumn id="1" xr3:uid="{85318ED2-6112-4880-B141-476B6411865D}" name="NO" dataDxfId="25"/>
    <tableColumn id="2" xr3:uid="{1A6BF92F-8CC3-4D50-9CE2-4DCE94B1155D}" name="CITY" dataDxfId="24"/>
    <tableColumn id="3" xr3:uid="{D09698D5-D1AF-4554-A8BB-F4F47ED624CB}" name="JAN" dataDxfId="23"/>
    <tableColumn id="4" xr3:uid="{3B055711-A312-4A1F-BF9D-F01860404B00}" name="FEB" dataDxfId="22"/>
    <tableColumn id="5" xr3:uid="{C2B68B5F-D2F4-489D-BF2D-96A61EA29244}" name="MARCH" dataDxfId="21"/>
    <tableColumn id="6" xr3:uid="{0E9687D9-9217-4EC2-9B8B-AD214997EE14}" name="APR" dataDxfId="20"/>
    <tableColumn id="7" xr3:uid="{CA28310C-E935-461E-8438-5D39C68E2164}" name="Column4" dataDxfId="19"/>
    <tableColumn id="8" xr3:uid="{39485C2D-B1D2-4FE8-A059-ECCDAE9A3026}" name="Column5" dataDxfId="18"/>
    <tableColumn id="9" xr3:uid="{69E93F0E-E7E8-485B-96E4-20FDA8AAAE8A}" name="Column6" dataDxfId="17"/>
    <tableColumn id="10" xr3:uid="{890E8E6D-AE9B-42B9-A272-B407B056803D}" name="Column7" dataDxfId="16"/>
    <tableColumn id="14" xr3:uid="{E629797B-FC3F-4463-A18B-948E53233BF2}" name="Column11" dataDxfId="15"/>
    <tableColumn id="11" xr3:uid="{B5D62251-4005-43D4-8B8A-CC8365B62F55}" name="Column8" dataDxfId="14"/>
    <tableColumn id="12" xr3:uid="{57842866-52AB-47E3-8208-9300D2E66C8B}" name="Column9" dataDxfId="13"/>
    <tableColumn id="13" xr3:uid="{C79196AD-87E5-475E-B331-5436F3183192}" name="Column10" dataDxfId="12"/>
    <tableColumn id="15" xr3:uid="{F2C59B88-8617-44C2-B0DA-C9945F1C9F9B}" name="AVG" dataDxfId="11">
      <calculatedColumnFormula>AVERAGE(C2,K2)</calculatedColumnFormula>
    </tableColumn>
    <tableColumn id="16" xr3:uid="{4AF76109-8A8F-4D5E-8BC8-571C381383ED}" name="MAX" dataDxfId="10">
      <calculatedColumnFormula>MAX(C2:N2)</calculatedColumnFormula>
    </tableColumn>
    <tableColumn id="17" xr3:uid="{71D687C6-48AF-4BE3-A986-32BB7AAC06D9}" name="TOTAL SALES" dataDxfId="9"/>
    <tableColumn id="18" xr3:uid="{3CF5CD72-21DE-42FB-9137-E91F824B3452}" name="COST" dataDxfId="8"/>
    <tableColumn id="19" xr3:uid="{96AC4A6F-0B87-4DE9-B892-621DB77D3042}" name="PROFIT" dataDxfId="7"/>
    <tableColumn id="20" xr3:uid="{7901F21E-8FDA-434F-9664-54E7ABECDEAE}" name="10% BONUS" dataDxfId="6"/>
    <tableColumn id="21" xr3:uid="{4AC0BBFE-8903-47AF-BBDA-7EF0EE27095F}" name="SALES GREATER THAN30k" dataDxfId="5"/>
    <tableColumn id="22" xr3:uid="{1D5C892F-828F-4213-BDB4-BBC37398B5FF}" name="Column1" dataDxfId="4"/>
    <tableColumn id="23" xr3:uid="{00C9F217-FD45-41BF-947B-D9D8E9ABE9CC}" name="30K" dataDxfId="3"/>
    <tableColumn id="24" xr3:uid="{86166C0B-8232-47F5-81CB-53DA0D3CFAFA}" name="SALES LESS THAN 30K" dataDxfId="2"/>
    <tableColumn id="25" xr3:uid="{E2731F4E-5CCC-430B-A7F0-963E33365B92}" name="Column2" dataDxfId="1"/>
    <tableColumn id="26" xr3:uid="{404F165E-914D-43A7-A867-0E867EB3FF5D}" name="Column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A2E0-DF6D-4039-9494-6F5B8DF3A640}">
  <dimension ref="A1:Z5"/>
  <sheetViews>
    <sheetView topLeftCell="N1" zoomScale="85" zoomScaleNormal="85" workbookViewId="0">
      <selection activeCell="O1" sqref="O1:Z5"/>
    </sheetView>
  </sheetViews>
  <sheetFormatPr defaultRowHeight="15" x14ac:dyDescent="0.25"/>
  <cols>
    <col min="2" max="2" width="17.85546875" customWidth="1"/>
    <col min="3" max="4" width="9.85546875" bestFit="1" customWidth="1"/>
    <col min="5" max="5" width="13" customWidth="1"/>
    <col min="6" max="6" width="9.85546875" bestFit="1" customWidth="1"/>
    <col min="7" max="7" width="9.28515625" customWidth="1"/>
    <col min="8" max="8" width="10.42578125" customWidth="1"/>
    <col min="9" max="9" width="9.85546875" bestFit="1" customWidth="1"/>
    <col min="10" max="10" width="14" customWidth="1"/>
    <col min="11" max="15" width="9.85546875" bestFit="1" customWidth="1"/>
    <col min="16" max="16" width="9.42578125" customWidth="1"/>
    <col min="17" max="17" width="19.85546875" customWidth="1"/>
    <col min="18" max="18" width="9.85546875" customWidth="1"/>
    <col min="19" max="19" width="12.28515625" customWidth="1"/>
    <col min="20" max="20" width="18.28515625" customWidth="1"/>
    <col min="21" max="21" width="35.5703125" customWidth="1"/>
    <col min="22" max="22" width="14.5703125" customWidth="1"/>
    <col min="24" max="24" width="30.7109375" customWidth="1"/>
    <col min="25" max="26" width="14.5703125" customWidth="1"/>
  </cols>
  <sheetData>
    <row r="1" spans="1:26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28</v>
      </c>
      <c r="L1" s="1" t="s">
        <v>25</v>
      </c>
      <c r="M1" s="1" t="s">
        <v>26</v>
      </c>
      <c r="N1" s="1" t="s">
        <v>27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15</v>
      </c>
      <c r="W1" s="1" t="s">
        <v>13</v>
      </c>
      <c r="X1" s="1" t="s">
        <v>14</v>
      </c>
      <c r="Y1" s="1" t="s">
        <v>16</v>
      </c>
      <c r="Z1" s="1" t="s">
        <v>17</v>
      </c>
    </row>
    <row r="2" spans="1:26" ht="2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x14ac:dyDescent="0.35">
      <c r="A3" s="1">
        <v>1</v>
      </c>
      <c r="B3" s="1" t="s">
        <v>18</v>
      </c>
      <c r="C3" s="2">
        <v>10000</v>
      </c>
      <c r="D3" s="2">
        <v>40000</v>
      </c>
      <c r="E3" s="2">
        <v>60000</v>
      </c>
      <c r="F3" s="2">
        <v>90000</v>
      </c>
      <c r="G3" s="4"/>
      <c r="H3" s="3"/>
      <c r="I3" s="2"/>
      <c r="J3" s="2"/>
      <c r="K3" s="2"/>
      <c r="L3" s="2"/>
      <c r="M3" s="2"/>
      <c r="N3" s="2"/>
      <c r="O3" s="2">
        <f>AVERAGE(C3,K3)</f>
        <v>10000</v>
      </c>
      <c r="P3" s="2">
        <f>MAX(C3:N3)</f>
        <v>90000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x14ac:dyDescent="0.35">
      <c r="A4" s="1">
        <v>2</v>
      </c>
      <c r="B4" s="1" t="s">
        <v>19</v>
      </c>
      <c r="C4" s="2">
        <v>45000</v>
      </c>
      <c r="D4" s="2">
        <v>95000</v>
      </c>
      <c r="E4" s="2">
        <v>35000</v>
      </c>
      <c r="F4" s="2">
        <v>68000</v>
      </c>
      <c r="G4" s="4"/>
      <c r="H4" s="2"/>
      <c r="I4" s="2"/>
      <c r="J4" s="2"/>
      <c r="K4" s="2"/>
      <c r="L4" s="2"/>
      <c r="M4" s="2"/>
      <c r="N4" s="2"/>
      <c r="O4" s="2">
        <f>AVERAGE(C4,K4)</f>
        <v>45000</v>
      </c>
      <c r="P4" s="2">
        <f>MAX(C4:N4)</f>
        <v>95000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x14ac:dyDescent="0.35">
      <c r="A5" s="1">
        <v>3</v>
      </c>
      <c r="B5" s="1" t="s">
        <v>20</v>
      </c>
      <c r="C5" s="2">
        <v>26000</v>
      </c>
      <c r="D5" s="2">
        <v>50000</v>
      </c>
      <c r="E5" s="2">
        <v>89000</v>
      </c>
      <c r="F5" s="2">
        <v>98000</v>
      </c>
      <c r="G5" s="4"/>
      <c r="H5" s="2"/>
      <c r="I5" s="2"/>
      <c r="J5" s="2"/>
      <c r="K5" s="2"/>
      <c r="L5" s="2"/>
      <c r="M5" s="2"/>
      <c r="N5" s="2"/>
      <c r="O5" s="2">
        <f>AVERAGE(C5,K5)</f>
        <v>26000</v>
      </c>
      <c r="P5" s="2">
        <f>MAX(C5:N5)</f>
        <v>98000</v>
      </c>
      <c r="Q5" s="1"/>
      <c r="R5" s="1"/>
      <c r="S5" s="1"/>
      <c r="T5" s="1"/>
      <c r="U5" s="1"/>
      <c r="V5" s="1"/>
      <c r="W5" s="1"/>
      <c r="X5" s="1"/>
      <c r="Y5" s="1"/>
      <c r="Z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506C1-8EBF-4B16-9BD5-8FCF5DD26283}">
  <dimension ref="E4:K16"/>
  <sheetViews>
    <sheetView tabSelected="1" zoomScaleNormal="100" workbookViewId="0">
      <selection activeCell="M10" sqref="M10"/>
    </sheetView>
  </sheetViews>
  <sheetFormatPr defaultRowHeight="16.5" x14ac:dyDescent="0.25"/>
  <cols>
    <col min="1" max="1" width="9.140625" style="5"/>
    <col min="2" max="2" width="18" style="5" customWidth="1"/>
    <col min="3" max="5" width="9.85546875" style="5" bestFit="1" customWidth="1"/>
    <col min="6" max="6" width="19" style="5" customWidth="1"/>
    <col min="7" max="7" width="9.85546875" style="5" bestFit="1" customWidth="1"/>
    <col min="8" max="8" width="9.5703125" style="5" bestFit="1" customWidth="1"/>
    <col min="9" max="9" width="10.42578125" style="5" bestFit="1" customWidth="1"/>
    <col min="10" max="16384" width="9.140625" style="5"/>
  </cols>
  <sheetData>
    <row r="4" spans="5:11" ht="17.25" thickBot="1" x14ac:dyDescent="0.3"/>
    <row r="5" spans="5:11" ht="17.25" thickBot="1" x14ac:dyDescent="0.3">
      <c r="E5" s="18" t="s">
        <v>0</v>
      </c>
      <c r="F5" s="18" t="s">
        <v>1</v>
      </c>
      <c r="G5" s="18" t="s">
        <v>2</v>
      </c>
      <c r="H5" s="18" t="s">
        <v>3</v>
      </c>
      <c r="I5" s="18" t="s">
        <v>4</v>
      </c>
      <c r="J5" s="18" t="s">
        <v>6</v>
      </c>
      <c r="K5" s="18" t="s">
        <v>7</v>
      </c>
    </row>
    <row r="6" spans="5:11" x14ac:dyDescent="0.25">
      <c r="E6" s="6"/>
      <c r="F6" s="6"/>
      <c r="G6" s="6"/>
      <c r="H6" s="6"/>
      <c r="I6" s="6"/>
      <c r="J6" s="7"/>
      <c r="K6" s="7"/>
    </row>
    <row r="7" spans="5:11" x14ac:dyDescent="0.25">
      <c r="E7" s="8">
        <v>1</v>
      </c>
      <c r="F7" s="8" t="s">
        <v>18</v>
      </c>
      <c r="G7" s="9">
        <v>10000</v>
      </c>
      <c r="H7" s="9">
        <v>40000</v>
      </c>
      <c r="I7" s="9">
        <v>60000</v>
      </c>
      <c r="J7" s="9">
        <f>AVERAGE(G7:I7)</f>
        <v>36666.666666666664</v>
      </c>
      <c r="K7" s="9">
        <f>MAX(G7:I7)</f>
        <v>60000</v>
      </c>
    </row>
    <row r="8" spans="5:11" x14ac:dyDescent="0.25">
      <c r="E8" s="8">
        <v>2</v>
      </c>
      <c r="F8" s="8" t="s">
        <v>19</v>
      </c>
      <c r="G8" s="9">
        <v>45000</v>
      </c>
      <c r="H8" s="9">
        <v>95000</v>
      </c>
      <c r="I8" s="9">
        <v>35000</v>
      </c>
      <c r="J8" s="9">
        <f>AVERAGE(G7,I7)</f>
        <v>35000</v>
      </c>
      <c r="K8" s="9">
        <f>MAX(G8:I8)</f>
        <v>95000</v>
      </c>
    </row>
    <row r="9" spans="5:11" ht="17.25" thickBot="1" x14ac:dyDescent="0.3">
      <c r="E9" s="10">
        <v>3</v>
      </c>
      <c r="F9" s="10" t="s">
        <v>20</v>
      </c>
      <c r="G9" s="11">
        <v>26000</v>
      </c>
      <c r="H9" s="11">
        <v>50000</v>
      </c>
      <c r="I9" s="11">
        <v>89000</v>
      </c>
      <c r="J9" s="9">
        <f>AVERAGE(G8,I8)</f>
        <v>40000</v>
      </c>
      <c r="K9" s="9">
        <f>MAX(G9:I9)</f>
        <v>89000</v>
      </c>
    </row>
    <row r="10" spans="5:11" x14ac:dyDescent="0.25">
      <c r="E10" s="12"/>
      <c r="F10" s="12"/>
      <c r="G10" s="12"/>
      <c r="H10" s="12"/>
      <c r="I10" s="12"/>
      <c r="J10" s="12"/>
      <c r="K10" s="12"/>
    </row>
    <row r="11" spans="5:11" x14ac:dyDescent="0.25">
      <c r="E11" s="13"/>
      <c r="F11" s="14" t="s">
        <v>29</v>
      </c>
      <c r="G11" s="15">
        <f>SUM(G7:G9)</f>
        <v>81000</v>
      </c>
      <c r="H11" s="15">
        <f t="shared" ref="H11:I11" si="0">SUM(H7:H9)</f>
        <v>185000</v>
      </c>
      <c r="I11" s="15">
        <f t="shared" si="0"/>
        <v>184000</v>
      </c>
      <c r="J11" s="12"/>
      <c r="K11" s="12"/>
    </row>
    <row r="12" spans="5:11" x14ac:dyDescent="0.25">
      <c r="E12" s="12"/>
      <c r="F12" s="16" t="s">
        <v>30</v>
      </c>
      <c r="G12" s="15">
        <v>83000</v>
      </c>
      <c r="H12" s="15">
        <v>84000</v>
      </c>
      <c r="I12" s="15">
        <v>43000</v>
      </c>
      <c r="J12" s="12"/>
      <c r="K12" s="12"/>
    </row>
    <row r="13" spans="5:11" x14ac:dyDescent="0.25">
      <c r="E13" s="12"/>
      <c r="F13" s="16" t="s">
        <v>31</v>
      </c>
      <c r="G13" s="15">
        <f>G11-G12</f>
        <v>-2000</v>
      </c>
      <c r="H13" s="15">
        <f>H11-H12</f>
        <v>101000</v>
      </c>
      <c r="I13" s="15">
        <f>I11-I12</f>
        <v>141000</v>
      </c>
      <c r="J13" s="12"/>
      <c r="K13" s="12"/>
    </row>
    <row r="14" spans="5:11" x14ac:dyDescent="0.25">
      <c r="E14" s="12"/>
      <c r="F14" s="17" t="s">
        <v>32</v>
      </c>
      <c r="G14" s="12">
        <f>10%*(G13)</f>
        <v>-200</v>
      </c>
      <c r="H14" s="12">
        <f>10%*H13</f>
        <v>10100</v>
      </c>
      <c r="I14" s="12">
        <f>10%*I13</f>
        <v>14100</v>
      </c>
      <c r="J14" s="12"/>
      <c r="K14" s="12"/>
    </row>
    <row r="15" spans="5:11" x14ac:dyDescent="0.25">
      <c r="E15" s="12"/>
      <c r="F15" s="17" t="s">
        <v>33</v>
      </c>
      <c r="G15" s="15" t="b" cm="1">
        <f t="array" ref="G15:I15">(G11:I11)&gt;30000</f>
        <v>1</v>
      </c>
      <c r="H15" s="12" t="b">
        <v>1</v>
      </c>
      <c r="I15" s="12" t="b">
        <v>1</v>
      </c>
      <c r="J15" s="12"/>
      <c r="K15" s="12"/>
    </row>
    <row r="16" spans="5:11" x14ac:dyDescent="0.25">
      <c r="E16" s="12"/>
      <c r="F16" s="17" t="s">
        <v>34</v>
      </c>
      <c r="G16" s="12" t="b" cm="1">
        <f t="array" ref="G16:I16">(G11:I11)&gt;30000</f>
        <v>1</v>
      </c>
      <c r="H16" s="12" t="b">
        <v>1</v>
      </c>
      <c r="I16" s="12" t="b">
        <v>1</v>
      </c>
      <c r="J16" s="12"/>
      <c r="K16" s="12"/>
    </row>
  </sheetData>
  <pageMargins left="0.7" right="0.7" top="0.75" bottom="0.75" header="0.3" footer="0.3"/>
  <pageSetup orientation="portrait" r:id="rId1"/>
  <headerFooter>
    <oddHeader>&amp;CEXERCISE &amp;"-,Bold"1&amp;"-,Regular"
SALES DATA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 R</dc:creator>
  <cp:lastModifiedBy>Hp</cp:lastModifiedBy>
  <dcterms:created xsi:type="dcterms:W3CDTF">2024-06-30T04:41:30Z</dcterms:created>
  <dcterms:modified xsi:type="dcterms:W3CDTF">2024-07-16T10:31:46Z</dcterms:modified>
</cp:coreProperties>
</file>