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onrmlocal\Desktop\"/>
    </mc:Choice>
  </mc:AlternateContent>
  <xr:revisionPtr revIDLastSave="0" documentId="13_ncr:1_{76D63995-69D2-435D-AFF3-74B88A4B33CA}" xr6:coauthVersionLast="47" xr6:coauthVersionMax="47" xr10:uidLastSave="{00000000-0000-0000-0000-000000000000}"/>
  <bookViews>
    <workbookView xWindow="1125" yWindow="1125" windowWidth="14400" windowHeight="10755" tabRatio="500" xr2:uid="{00000000-000D-0000-FFFF-FFFF00000000}"/>
  </bookViews>
  <sheets>
    <sheet name="Questões" sheetId="1" r:id="rId1"/>
    <sheet name="Modelo de dados" sheetId="2" r:id="rId2"/>
    <sheet name="Resolução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1" l="1"/>
  <c r="B5" i="1"/>
  <c r="B8" i="1" s="1"/>
</calcChain>
</file>

<file path=xl/sharedStrings.xml><?xml version="1.0" encoding="utf-8"?>
<sst xmlns="http://schemas.openxmlformats.org/spreadsheetml/2006/main" count="39" uniqueCount="37">
  <si>
    <t>Nome:</t>
  </si>
  <si>
    <t>RM:</t>
  </si>
  <si>
    <t>Quantidade de registros</t>
  </si>
  <si>
    <t>Carga Inicial – Fatos:</t>
  </si>
  <si>
    <t>Carga Inicial – Dimensões:</t>
  </si>
  <si>
    <t>Carga Incremental – Fatos:</t>
  </si>
  <si>
    <t>Carga Incremental – Dimensões:</t>
  </si>
  <si>
    <t>Quastões</t>
  </si>
  <si>
    <t>Respostas</t>
  </si>
  <si>
    <t>Questão 1 (0,5 pontos):</t>
  </si>
  <si>
    <t>Quantidade de bytes por tabela</t>
  </si>
  <si>
    <t>Data</t>
  </si>
  <si>
    <t>Local</t>
  </si>
  <si>
    <t>Modalidade</t>
  </si>
  <si>
    <t>Cliente</t>
  </si>
  <si>
    <t>FatoVisitaCliente</t>
  </si>
  <si>
    <t>Total Geral:</t>
  </si>
  <si>
    <t>Questão 2 (1,0 pontos):</t>
  </si>
  <si>
    <t>Quantidade total de bytes apenas da carga inicial (todas as tabelas)</t>
  </si>
  <si>
    <t>Questão 3 (1,0 pontos):</t>
  </si>
  <si>
    <t>Quantidade total de bytes apenas de 1 peíodo de carga incremental (todas as tabelas)</t>
  </si>
  <si>
    <t>Questão 4 (2 pontos):</t>
  </si>
  <si>
    <t>Quantidade total de bytes no DB após a carga inicial e 6 incrementos (todas as tabelas)</t>
  </si>
  <si>
    <t>Questão 5 (2 pontos):</t>
  </si>
  <si>
    <t>Quantidade total de bytes no DB após a carga inicial e 12 incrementos (todas as tabelas)</t>
  </si>
  <si>
    <t>Questão 6 (2 ponto):</t>
  </si>
  <si>
    <t>Quantiade total de bytes na tabela FATO após a carga inicial e 8 incrementos</t>
  </si>
  <si>
    <t>Questão 7 (1,5 ponto):</t>
  </si>
  <si>
    <t>Quantiade total de bytes na tabela LOCAL após a carga inicial e 10 incrementos</t>
  </si>
  <si>
    <t>INT</t>
  </si>
  <si>
    <t>4 Bytes</t>
  </si>
  <si>
    <t>Varchar(X)</t>
  </si>
  <si>
    <t>X Bytes</t>
  </si>
  <si>
    <t>Date</t>
  </si>
  <si>
    <t>8 Bytes</t>
  </si>
  <si>
    <t>Gabriel Kazuki Onishi</t>
  </si>
  <si>
    <t>Breno de Souza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</si>
</sst>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4" fontId="4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446040</xdr:colOff>
      <xdr:row>0</xdr:row>
      <xdr:rowOff>124200</xdr:rowOff>
    </xdr:from>
    <xdr:to>
      <xdr:col>9</xdr:col>
      <xdr:colOff>671400</xdr:colOff>
      <xdr:row>24</xdr:row>
      <xdr:rowOff>161280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6040" y="124200"/>
          <a:ext cx="7563600" cy="4243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713520</xdr:colOff>
      <xdr:row>9</xdr:row>
      <xdr:rowOff>170280</xdr:rowOff>
    </xdr:from>
    <xdr:to>
      <xdr:col>5</xdr:col>
      <xdr:colOff>645480</xdr:colOff>
      <xdr:row>10</xdr:row>
      <xdr:rowOff>130680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974760" y="1747800"/>
          <a:ext cx="747360" cy="13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</xdr:row>
      <xdr:rowOff>66673</xdr:rowOff>
    </xdr:from>
    <xdr:to>
      <xdr:col>5</xdr:col>
      <xdr:colOff>428625</xdr:colOff>
      <xdr:row>16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5E4842-79A8-42A0-A3A9-3F916EF3FB67}"/>
            </a:ext>
          </a:extLst>
        </xdr:cNvPr>
        <xdr:cNvSpPr txBox="1"/>
      </xdr:nvSpPr>
      <xdr:spPr>
        <a:xfrm>
          <a:off x="266699" y="257173"/>
          <a:ext cx="3209926" cy="2867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Tabela: ﻿Data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bytes por registro: 69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iniciais consideradas: 100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incrementais consideradas: 10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inicial: 6.900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incremental: 690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6 meses: 4.140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6 meses: 11.040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12 meses: 8.280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12 meses: 15.180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8 meses: 5.520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8 meses: 12.420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10 meses: 6.900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10 meses: 13.800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95249</xdr:colOff>
      <xdr:row>1</xdr:row>
      <xdr:rowOff>66674</xdr:rowOff>
    </xdr:from>
    <xdr:to>
      <xdr:col>11</xdr:col>
      <xdr:colOff>257175</xdr:colOff>
      <xdr:row>16</xdr:row>
      <xdr:rowOff>47626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B757A7-FC47-426B-B13A-6FAE00BB5FB1}"/>
            </a:ext>
          </a:extLst>
        </xdr:cNvPr>
        <xdr:cNvSpPr txBox="1"/>
      </xdr:nvSpPr>
      <xdr:spPr>
        <a:xfrm>
          <a:off x="3752849" y="257174"/>
          <a:ext cx="3209926" cy="2838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Tabela: Modalidade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bytes por registro: 1.004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iniciais consideradas: 100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incrementais consideradas: 10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inicial: 100.400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incremental: 10.040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6 meses: 60.240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6 meses: 160.640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12 meses: 120.480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12 meses: 220.880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8 meses: 80.320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8 meses: 180.720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10 meses: 100.400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10 meses: 200.800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533399</xdr:colOff>
      <xdr:row>1</xdr:row>
      <xdr:rowOff>76200</xdr:rowOff>
    </xdr:from>
    <xdr:to>
      <xdr:col>17</xdr:col>
      <xdr:colOff>85725</xdr:colOff>
      <xdr:row>16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F0CAF7-38BE-41B6-B0E9-B34F81EEF72A}"/>
            </a:ext>
          </a:extLst>
        </xdr:cNvPr>
        <xdr:cNvSpPr txBox="1"/>
      </xdr:nvSpPr>
      <xdr:spPr>
        <a:xfrm>
          <a:off x="7238999" y="266700"/>
          <a:ext cx="3209926" cy="283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Tabela: Local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bytes por registro: 139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iniciais consideradas: 100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incrementais consideradas: 10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inicial: 13.900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incremental: 1.390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6 meses: 8.340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6 meses: 22.240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12 meses: 16.680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12 meses: 30.580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8 meses: 11.120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8 meses: 25.020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10 meses: 13.900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10 meses: 27.800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85724</xdr:colOff>
      <xdr:row>18</xdr:row>
      <xdr:rowOff>114299</xdr:rowOff>
    </xdr:from>
    <xdr:to>
      <xdr:col>11</xdr:col>
      <xdr:colOff>247650</xdr:colOff>
      <xdr:row>32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92A534E-891B-44CA-B8BD-FF26F29B83BB}"/>
            </a:ext>
          </a:extLst>
        </xdr:cNvPr>
        <xdr:cNvSpPr txBox="1"/>
      </xdr:nvSpPr>
      <xdr:spPr>
        <a:xfrm>
          <a:off x="3743324" y="3543299"/>
          <a:ext cx="3209926" cy="2695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Tabela: Cliente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bytes por registro: 49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iniciais consideradas: 100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incrementais consideradas: 10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inicial: 4.900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incremental: 490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6 meses: 2.940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6 meses: 7.840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12 meses: 5.880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12 meses: 10.780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8 meses: 3.920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8 meses: 8.820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10 meses: 4.900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10 meses: 9.800</a:t>
          </a:r>
        </a:p>
        <a:p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257174</xdr:colOff>
      <xdr:row>18</xdr:row>
      <xdr:rowOff>95249</xdr:rowOff>
    </xdr:from>
    <xdr:to>
      <xdr:col>5</xdr:col>
      <xdr:colOff>419100</xdr:colOff>
      <xdr:row>32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55424F6-A7FA-41CB-B58B-74C783ABD3E8}"/>
            </a:ext>
          </a:extLst>
        </xdr:cNvPr>
        <xdr:cNvSpPr txBox="1"/>
      </xdr:nvSpPr>
      <xdr:spPr>
        <a:xfrm>
          <a:off x="257174" y="3524249"/>
          <a:ext cx="3209926" cy="2733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Tabela: FatoVisitaCliente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bytes por registro: 24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iniciais consideradas: 175.514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Linhas incrementais consideradas: 17.551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inicial: 4.212.336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incremental: 421.224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6 meses: 2.527.344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6 meses: 6.739.680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12 meses: 5.054.688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12 meses: 9.267.024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8 meses: 3.369.792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8 meses: 7.582.128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Carga incremental para 10 meses: 4.212.240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Volume total para 10 meses: 8.424.576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523874</xdr:colOff>
      <xdr:row>18</xdr:row>
      <xdr:rowOff>47623</xdr:rowOff>
    </xdr:from>
    <xdr:to>
      <xdr:col>17</xdr:col>
      <xdr:colOff>76200</xdr:colOff>
      <xdr:row>32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C68045F-DFAB-46B1-BE3B-4A1A585565F8}"/>
            </a:ext>
          </a:extLst>
        </xdr:cNvPr>
        <xdr:cNvSpPr txBox="1"/>
      </xdr:nvSpPr>
      <xdr:spPr>
        <a:xfrm>
          <a:off x="7229474" y="3476623"/>
          <a:ext cx="3209926" cy="2771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carga inicial: 4.338.436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carga incremental: 433.834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carga incremental para 6 meses: 2.603.004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volume total para 6 meses: 6.941.440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carga incremental para 12 meses: 5.206.008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volume total para 12 meses: 9.544.444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carga incremental para 8 meses: 3.470.672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volume total para 8 meses: 7.809.108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carga incremental para 10 meses: 4.338.340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volume total para 10 meses: 8.676.776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topLeftCell="B19" zoomScaleNormal="100" workbookViewId="0">
      <selection activeCell="G11" sqref="G11"/>
    </sheetView>
  </sheetViews>
  <sheetFormatPr defaultColWidth="9.140625" defaultRowHeight="15" x14ac:dyDescent="0.25"/>
  <cols>
    <col min="1" max="1" width="30.5703125" style="1" customWidth="1"/>
    <col min="2" max="2" width="75.42578125" style="2" customWidth="1"/>
    <col min="3" max="3" width="20.28515625" style="3" customWidth="1"/>
    <col min="4" max="1024" width="9.140625" style="4"/>
  </cols>
  <sheetData>
    <row r="1" spans="1:4" ht="11.1" customHeight="1" x14ac:dyDescent="0.25">
      <c r="A1" s="5" t="s">
        <v>0</v>
      </c>
      <c r="B1" s="2" t="s">
        <v>35</v>
      </c>
      <c r="C1" s="6" t="s">
        <v>1</v>
      </c>
      <c r="D1" s="2">
        <v>87182</v>
      </c>
    </row>
    <row r="2" spans="1:4" ht="11.1" customHeight="1" x14ac:dyDescent="0.25">
      <c r="A2" s="5" t="s">
        <v>0</v>
      </c>
      <c r="B2" s="2" t="s">
        <v>36</v>
      </c>
      <c r="C2" s="6" t="s">
        <v>1</v>
      </c>
      <c r="D2" s="2">
        <v>88332</v>
      </c>
    </row>
    <row r="4" spans="1:4" ht="11.1" customHeight="1" x14ac:dyDescent="0.25">
      <c r="B4" s="6" t="s">
        <v>2</v>
      </c>
    </row>
    <row r="5" spans="1:4" ht="11.1" customHeight="1" x14ac:dyDescent="0.25">
      <c r="A5" s="5" t="s">
        <v>3</v>
      </c>
      <c r="B5" s="7">
        <f>D1+D2</f>
        <v>175514</v>
      </c>
    </row>
    <row r="6" spans="1:4" ht="11.1" customHeight="1" x14ac:dyDescent="0.25">
      <c r="A6" s="5" t="s">
        <v>4</v>
      </c>
      <c r="B6" s="8">
        <v>100</v>
      </c>
    </row>
    <row r="8" spans="1:4" ht="11.1" customHeight="1" x14ac:dyDescent="0.25">
      <c r="A8" s="5" t="s">
        <v>5</v>
      </c>
      <c r="B8" s="8">
        <f>B5*0.1</f>
        <v>17551.400000000001</v>
      </c>
    </row>
    <row r="9" spans="1:4" ht="11.1" customHeight="1" x14ac:dyDescent="0.25">
      <c r="A9" s="5" t="s">
        <v>6</v>
      </c>
      <c r="B9" s="7">
        <v>10</v>
      </c>
    </row>
    <row r="11" spans="1:4" ht="11.1" customHeight="1" x14ac:dyDescent="0.25">
      <c r="B11" s="6" t="s">
        <v>7</v>
      </c>
      <c r="C11" s="6" t="s">
        <v>8</v>
      </c>
    </row>
    <row r="12" spans="1:4" ht="11.1" customHeight="1" x14ac:dyDescent="0.25">
      <c r="B12" s="7" t="s">
        <v>9</v>
      </c>
      <c r="C12" s="4"/>
    </row>
    <row r="13" spans="1:4" ht="11.1" customHeight="1" x14ac:dyDescent="0.25">
      <c r="B13" s="2" t="s">
        <v>10</v>
      </c>
    </row>
    <row r="14" spans="1:4" ht="11.1" customHeight="1" x14ac:dyDescent="0.25">
      <c r="B14" s="2" t="s">
        <v>11</v>
      </c>
      <c r="C14" s="11">
        <v>69</v>
      </c>
    </row>
    <row r="15" spans="1:4" ht="11.1" customHeight="1" x14ac:dyDescent="0.25">
      <c r="B15" s="2" t="s">
        <v>12</v>
      </c>
      <c r="C15" s="11">
        <v>139</v>
      </c>
    </row>
    <row r="16" spans="1:4" ht="11.1" customHeight="1" x14ac:dyDescent="0.25">
      <c r="B16" s="2" t="s">
        <v>13</v>
      </c>
      <c r="C16" s="11">
        <v>1004</v>
      </c>
    </row>
    <row r="17" spans="2:3" ht="11.1" customHeight="1" x14ac:dyDescent="0.25">
      <c r="B17" s="2" t="s">
        <v>14</v>
      </c>
      <c r="C17" s="12">
        <v>49</v>
      </c>
    </row>
    <row r="18" spans="2:3" ht="11.1" customHeight="1" x14ac:dyDescent="0.25">
      <c r="B18" s="2" t="s">
        <v>15</v>
      </c>
      <c r="C18" s="11">
        <v>24</v>
      </c>
    </row>
    <row r="19" spans="2:3" ht="11.1" customHeight="1" x14ac:dyDescent="0.25">
      <c r="B19" s="2" t="s">
        <v>16</v>
      </c>
      <c r="C19" s="12">
        <f>SUM(C14:C18)</f>
        <v>1285</v>
      </c>
    </row>
    <row r="21" spans="2:3" ht="11.1" customHeight="1" x14ac:dyDescent="0.25">
      <c r="B21" s="7" t="s">
        <v>17</v>
      </c>
    </row>
    <row r="22" spans="2:3" ht="11.1" customHeight="1" x14ac:dyDescent="0.25">
      <c r="B22" s="2" t="s">
        <v>18</v>
      </c>
      <c r="C22" s="11">
        <v>4338436</v>
      </c>
    </row>
    <row r="24" spans="2:3" ht="11.1" customHeight="1" x14ac:dyDescent="0.25">
      <c r="B24" s="7" t="s">
        <v>19</v>
      </c>
    </row>
    <row r="25" spans="2:3" ht="11.1" customHeight="1" x14ac:dyDescent="0.25">
      <c r="B25" s="2" t="s">
        <v>20</v>
      </c>
      <c r="C25" s="11">
        <v>433834</v>
      </c>
    </row>
    <row r="27" spans="2:3" ht="11.1" customHeight="1" x14ac:dyDescent="0.25">
      <c r="B27" s="7" t="s">
        <v>21</v>
      </c>
    </row>
    <row r="28" spans="2:3" ht="11.1" customHeight="1" x14ac:dyDescent="0.25">
      <c r="B28" s="2" t="s">
        <v>22</v>
      </c>
      <c r="C28" s="11">
        <v>6941440</v>
      </c>
    </row>
    <row r="30" spans="2:3" ht="11.1" customHeight="1" x14ac:dyDescent="0.25">
      <c r="B30" s="7" t="s">
        <v>23</v>
      </c>
    </row>
    <row r="31" spans="2:3" ht="11.1" customHeight="1" x14ac:dyDescent="0.25">
      <c r="B31" s="2" t="s">
        <v>24</v>
      </c>
      <c r="C31" s="11">
        <v>9544444</v>
      </c>
    </row>
    <row r="33" spans="2:3" ht="11.1" customHeight="1" x14ac:dyDescent="0.25">
      <c r="B33" s="7" t="s">
        <v>25</v>
      </c>
    </row>
    <row r="34" spans="2:3" ht="11.1" customHeight="1" x14ac:dyDescent="0.25">
      <c r="B34" s="2" t="s">
        <v>26</v>
      </c>
      <c r="C34" s="11">
        <v>7582128</v>
      </c>
    </row>
    <row r="36" spans="2:3" ht="11.1" customHeight="1" x14ac:dyDescent="0.25">
      <c r="B36" s="7" t="s">
        <v>27</v>
      </c>
    </row>
    <row r="37" spans="2:3" ht="11.1" customHeight="1" x14ac:dyDescent="0.25">
      <c r="B37" s="2" t="s">
        <v>28</v>
      </c>
      <c r="C37" s="11">
        <v>27800</v>
      </c>
    </row>
    <row r="38" spans="2:3" ht="11.1" customHeight="1" x14ac:dyDescent="0.25">
      <c r="B38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3:M5"/>
  <sheetViews>
    <sheetView zoomScale="85" zoomScaleNormal="85" workbookViewId="0">
      <selection activeCell="L14" sqref="L14"/>
    </sheetView>
  </sheetViews>
  <sheetFormatPr defaultColWidth="9.140625" defaultRowHeight="15" x14ac:dyDescent="0.25"/>
  <cols>
    <col min="12" max="12" width="13.7109375" style="9" customWidth="1"/>
    <col min="13" max="13" width="9.140625" style="9"/>
  </cols>
  <sheetData>
    <row r="3" spans="12:13" x14ac:dyDescent="0.25">
      <c r="L3" s="10" t="s">
        <v>29</v>
      </c>
      <c r="M3" s="10" t="s">
        <v>30</v>
      </c>
    </row>
    <row r="4" spans="12:13" x14ac:dyDescent="0.25">
      <c r="L4" s="10" t="s">
        <v>31</v>
      </c>
      <c r="M4" s="10" t="s">
        <v>32</v>
      </c>
    </row>
    <row r="5" spans="12:13" x14ac:dyDescent="0.25">
      <c r="L5" s="10" t="s">
        <v>33</v>
      </c>
      <c r="M5" s="10" t="s">
        <v>34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S16" sqref="S16"/>
    </sheetView>
  </sheetViews>
  <sheetFormatPr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Questões</vt:lpstr>
      <vt:lpstr>Modelo de dados</vt:lpstr>
      <vt:lpstr>Resolução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wsaba</dc:creator>
  <dc:description/>
  <cp:lastModifiedBy>logonrmlocal</cp:lastModifiedBy>
  <cp:revision>11</cp:revision>
  <dcterms:created xsi:type="dcterms:W3CDTF">2020-04-28T11:51:21Z</dcterms:created>
  <dcterms:modified xsi:type="dcterms:W3CDTF">2024-05-03T00:53:18Z</dcterms:modified>
  <dc:language>pt-BR</dc:language>
</cp:coreProperties>
</file>