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e Analyses\data\"/>
    </mc:Choice>
  </mc:AlternateContent>
  <xr:revisionPtr revIDLastSave="0" documentId="13_ncr:1_{30508A91-69EC-4D94-AF90-1AC6D49A2AC2}" xr6:coauthVersionLast="43" xr6:coauthVersionMax="43" xr10:uidLastSave="{00000000-0000-0000-0000-000000000000}"/>
  <bookViews>
    <workbookView xWindow="11610" yWindow="510" windowWidth="16560" windowHeight="13410" xr2:uid="{00000000-000D-0000-FFFF-FFFF00000000}"/>
  </bookViews>
  <sheets>
    <sheet name="Sheet1" sheetId="1" r:id="rId1"/>
    <sheet name="for_autola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3" i="1" l="1"/>
  <c r="C503" i="1" s="1"/>
  <c r="I502" i="1"/>
  <c r="C502" i="1" s="1"/>
  <c r="I501" i="1"/>
  <c r="C501" i="1" s="1"/>
  <c r="I500" i="1"/>
  <c r="C500" i="1" s="1"/>
  <c r="I499" i="1"/>
  <c r="C499" i="1" s="1"/>
  <c r="I498" i="1"/>
  <c r="C498" i="1"/>
  <c r="I497" i="1"/>
  <c r="C497" i="1" s="1"/>
  <c r="I496" i="1"/>
  <c r="C496" i="1" s="1"/>
  <c r="I495" i="1"/>
  <c r="C495" i="1" s="1"/>
  <c r="I494" i="1"/>
  <c r="C494" i="1"/>
  <c r="I493" i="1"/>
  <c r="C493" i="1"/>
  <c r="I492" i="1"/>
  <c r="C492" i="1"/>
  <c r="I491" i="1"/>
  <c r="C491" i="1" s="1"/>
  <c r="I490" i="1"/>
  <c r="C490" i="1" s="1"/>
  <c r="I489" i="1"/>
  <c r="C489" i="1" s="1"/>
  <c r="I488" i="1"/>
  <c r="C488" i="1" s="1"/>
  <c r="I487" i="1"/>
  <c r="C487" i="1" s="1"/>
  <c r="I486" i="1"/>
  <c r="C486" i="1" s="1"/>
  <c r="I485" i="1"/>
  <c r="C485" i="1" s="1"/>
  <c r="I484" i="1"/>
  <c r="C484" i="1" s="1"/>
  <c r="I483" i="1"/>
  <c r="C483" i="1" s="1"/>
  <c r="I482" i="1"/>
  <c r="C482" i="1"/>
  <c r="I481" i="1"/>
  <c r="C481" i="1" s="1"/>
  <c r="I480" i="1"/>
  <c r="C480" i="1" s="1"/>
  <c r="I479" i="1"/>
  <c r="C479" i="1" s="1"/>
  <c r="I478" i="1"/>
  <c r="C478" i="1" s="1"/>
  <c r="I477" i="1"/>
  <c r="C477" i="1" s="1"/>
  <c r="I476" i="1"/>
  <c r="C476" i="1" s="1"/>
  <c r="I475" i="1"/>
  <c r="C475" i="1" s="1"/>
  <c r="I474" i="1"/>
  <c r="C474" i="1"/>
  <c r="I473" i="1"/>
  <c r="C473" i="1" s="1"/>
  <c r="I472" i="1"/>
  <c r="C472" i="1" s="1"/>
  <c r="I471" i="1"/>
  <c r="C471" i="1" s="1"/>
  <c r="I470" i="1"/>
  <c r="C470" i="1" s="1"/>
  <c r="I469" i="1"/>
  <c r="C469" i="1" s="1"/>
  <c r="I468" i="1"/>
  <c r="C468" i="1" s="1"/>
  <c r="I467" i="1"/>
  <c r="C467" i="1" s="1"/>
  <c r="I466" i="1"/>
  <c r="C466" i="1"/>
  <c r="I465" i="1"/>
  <c r="C465" i="1"/>
  <c r="I464" i="1"/>
  <c r="C464" i="1" s="1"/>
  <c r="I463" i="1"/>
  <c r="C463" i="1" s="1"/>
  <c r="I462" i="1"/>
  <c r="C462" i="1"/>
  <c r="I461" i="1"/>
  <c r="C461" i="1" s="1"/>
  <c r="I460" i="1"/>
  <c r="C460" i="1" s="1"/>
  <c r="I459" i="1"/>
  <c r="C459" i="1" s="1"/>
  <c r="I458" i="1"/>
  <c r="C458" i="1" s="1"/>
  <c r="I457" i="1"/>
  <c r="C457" i="1" s="1"/>
  <c r="I456" i="1"/>
  <c r="C456" i="1" s="1"/>
  <c r="I455" i="1"/>
  <c r="C455" i="1" s="1"/>
  <c r="I454" i="1"/>
  <c r="C454" i="1"/>
  <c r="I453" i="1"/>
  <c r="C453" i="1" s="1"/>
  <c r="I452" i="1"/>
  <c r="C452" i="1" s="1"/>
  <c r="I451" i="1"/>
  <c r="C451" i="1" s="1"/>
  <c r="I450" i="1"/>
  <c r="C450" i="1"/>
  <c r="I449" i="1"/>
  <c r="C449" i="1" s="1"/>
  <c r="I448" i="1"/>
  <c r="C448" i="1" s="1"/>
  <c r="I447" i="1"/>
  <c r="C447" i="1" s="1"/>
  <c r="I446" i="1"/>
  <c r="C446" i="1" s="1"/>
  <c r="I445" i="1"/>
  <c r="C445" i="1" s="1"/>
  <c r="I444" i="1"/>
  <c r="C444" i="1" s="1"/>
  <c r="I443" i="1"/>
  <c r="C443" i="1" s="1"/>
  <c r="I442" i="1"/>
  <c r="C442" i="1" s="1"/>
  <c r="I441" i="1"/>
  <c r="C441" i="1" s="1"/>
  <c r="I440" i="1"/>
  <c r="C440" i="1" s="1"/>
  <c r="I439" i="1"/>
  <c r="C439" i="1" s="1"/>
  <c r="I438" i="1"/>
  <c r="C438" i="1"/>
  <c r="I437" i="1"/>
  <c r="C437" i="1" s="1"/>
  <c r="I436" i="1"/>
  <c r="C436" i="1" s="1"/>
  <c r="I435" i="1"/>
  <c r="C435" i="1" s="1"/>
  <c r="I434" i="1"/>
  <c r="I433" i="1"/>
  <c r="C433" i="1" s="1"/>
  <c r="I432" i="1"/>
  <c r="C432" i="1" s="1"/>
  <c r="I431" i="1"/>
  <c r="C431" i="1" s="1"/>
  <c r="I430" i="1"/>
  <c r="C430" i="1" s="1"/>
  <c r="I429" i="1"/>
  <c r="C429" i="1" s="1"/>
  <c r="I428" i="1"/>
  <c r="C428" i="1" s="1"/>
  <c r="I427" i="1"/>
  <c r="C427" i="1" s="1"/>
  <c r="I426" i="1"/>
  <c r="C426" i="1" s="1"/>
  <c r="I425" i="1"/>
  <c r="C425" i="1" s="1"/>
  <c r="I424" i="1"/>
  <c r="C424" i="1"/>
  <c r="I423" i="1"/>
  <c r="C423" i="1" s="1"/>
  <c r="I422" i="1"/>
  <c r="C422" i="1" s="1"/>
  <c r="I421" i="1"/>
  <c r="C421" i="1" s="1"/>
  <c r="I420" i="1"/>
  <c r="C420" i="1" s="1"/>
  <c r="I419" i="1"/>
  <c r="C419" i="1" s="1"/>
  <c r="I418" i="1"/>
  <c r="C418" i="1" s="1"/>
  <c r="I417" i="1"/>
  <c r="C417" i="1" s="1"/>
  <c r="I416" i="1"/>
  <c r="C416" i="1" s="1"/>
  <c r="I415" i="1"/>
  <c r="C415" i="1" s="1"/>
  <c r="I414" i="1"/>
  <c r="C414" i="1" s="1"/>
  <c r="I413" i="1"/>
  <c r="C413" i="1" s="1"/>
  <c r="I412" i="1"/>
  <c r="C412" i="1" s="1"/>
  <c r="I411" i="1"/>
  <c r="C411" i="1" s="1"/>
  <c r="I410" i="1"/>
  <c r="C410" i="1" s="1"/>
  <c r="I409" i="1"/>
  <c r="C409" i="1" s="1"/>
  <c r="I408" i="1"/>
  <c r="C408" i="1" s="1"/>
  <c r="I407" i="1"/>
  <c r="C407" i="1" s="1"/>
  <c r="I406" i="1"/>
  <c r="C406" i="1" s="1"/>
  <c r="I405" i="1"/>
  <c r="C405" i="1" s="1"/>
  <c r="I404" i="1"/>
  <c r="C404" i="1" s="1"/>
  <c r="I403" i="1"/>
  <c r="C403" i="1" s="1"/>
  <c r="I402" i="1"/>
  <c r="C402" i="1" s="1"/>
  <c r="I401" i="1"/>
  <c r="C401" i="1"/>
  <c r="I400" i="1"/>
  <c r="C400" i="1" s="1"/>
  <c r="I399" i="1"/>
  <c r="C399" i="1" s="1"/>
  <c r="I398" i="1"/>
  <c r="C398" i="1" s="1"/>
  <c r="I397" i="1"/>
  <c r="C397" i="1"/>
  <c r="I396" i="1"/>
  <c r="C396" i="1" s="1"/>
  <c r="I395" i="1"/>
  <c r="C395" i="1" s="1"/>
  <c r="I394" i="1"/>
  <c r="C394" i="1" s="1"/>
  <c r="I393" i="1"/>
  <c r="C393" i="1" s="1"/>
  <c r="I392" i="1"/>
  <c r="C392" i="1" s="1"/>
  <c r="I391" i="1"/>
  <c r="C391" i="1" s="1"/>
  <c r="I390" i="1"/>
  <c r="C390" i="1" s="1"/>
  <c r="I389" i="1"/>
  <c r="C389" i="1"/>
  <c r="I388" i="1"/>
  <c r="C388" i="1" s="1"/>
  <c r="I387" i="1"/>
  <c r="C387" i="1" s="1"/>
  <c r="I386" i="1"/>
  <c r="C386" i="1" s="1"/>
  <c r="I385" i="1"/>
  <c r="C385" i="1"/>
  <c r="I384" i="1"/>
  <c r="C384" i="1" s="1"/>
  <c r="I383" i="1"/>
  <c r="C383" i="1" s="1"/>
  <c r="I382" i="1"/>
  <c r="C382" i="1" s="1"/>
  <c r="I381" i="1"/>
  <c r="C381" i="1" s="1"/>
  <c r="I380" i="1"/>
  <c r="C380" i="1" s="1"/>
  <c r="I379" i="1"/>
  <c r="C379" i="1" s="1"/>
  <c r="I378" i="1"/>
  <c r="C378" i="1" s="1"/>
  <c r="I377" i="1"/>
  <c r="C377" i="1" s="1"/>
  <c r="I376" i="1"/>
  <c r="C376" i="1" s="1"/>
  <c r="I375" i="1"/>
  <c r="C375" i="1" s="1"/>
  <c r="I374" i="1"/>
  <c r="C374" i="1" s="1"/>
  <c r="I373" i="1"/>
  <c r="C373" i="1" s="1"/>
  <c r="I372" i="1"/>
  <c r="C372" i="1" s="1"/>
  <c r="I371" i="1"/>
  <c r="C371" i="1" s="1"/>
  <c r="I370" i="1"/>
  <c r="C370" i="1" s="1"/>
  <c r="I369" i="1"/>
  <c r="C369" i="1" s="1"/>
  <c r="I368" i="1"/>
  <c r="C368" i="1" s="1"/>
  <c r="I367" i="1"/>
  <c r="C367" i="1" s="1"/>
  <c r="I366" i="1"/>
  <c r="C366" i="1" s="1"/>
  <c r="I365" i="1"/>
  <c r="C365" i="1" s="1"/>
  <c r="I364" i="1"/>
  <c r="C364" i="1"/>
  <c r="I363" i="1"/>
  <c r="C363" i="1" s="1"/>
  <c r="I362" i="1"/>
  <c r="C362" i="1" s="1"/>
  <c r="I361" i="1"/>
  <c r="C361" i="1"/>
  <c r="I360" i="1"/>
  <c r="C360" i="1" s="1"/>
  <c r="I359" i="1"/>
  <c r="C359" i="1" s="1"/>
  <c r="I358" i="1"/>
  <c r="C358" i="1" s="1"/>
  <c r="I357" i="1"/>
  <c r="C357" i="1" s="1"/>
  <c r="I356" i="1"/>
  <c r="C356" i="1" s="1"/>
  <c r="I355" i="1"/>
  <c r="C355" i="1" s="1"/>
  <c r="I354" i="1"/>
  <c r="C354" i="1" s="1"/>
  <c r="I353" i="1"/>
  <c r="C353" i="1" s="1"/>
  <c r="I352" i="1"/>
  <c r="C352" i="1" s="1"/>
  <c r="I351" i="1"/>
  <c r="C351" i="1" s="1"/>
  <c r="I350" i="1"/>
  <c r="C350" i="1" s="1"/>
  <c r="I349" i="1"/>
  <c r="C349" i="1" s="1"/>
  <c r="I348" i="1"/>
  <c r="C348" i="1" s="1"/>
  <c r="I347" i="1"/>
  <c r="C347" i="1" s="1"/>
  <c r="I346" i="1"/>
  <c r="C346" i="1" s="1"/>
  <c r="I345" i="1"/>
  <c r="C345" i="1" s="1"/>
  <c r="I344" i="1"/>
  <c r="C344" i="1" s="1"/>
  <c r="I343" i="1"/>
  <c r="C343" i="1" s="1"/>
  <c r="I342" i="1"/>
  <c r="C342" i="1" s="1"/>
  <c r="I341" i="1"/>
  <c r="C341" i="1" s="1"/>
  <c r="I340" i="1"/>
  <c r="C340" i="1"/>
  <c r="I339" i="1"/>
  <c r="C339" i="1" s="1"/>
  <c r="I338" i="1"/>
  <c r="C338" i="1" s="1"/>
  <c r="I337" i="1"/>
  <c r="C337" i="1" s="1"/>
  <c r="I336" i="1"/>
  <c r="C336" i="1" s="1"/>
  <c r="I335" i="1"/>
  <c r="C335" i="1" s="1"/>
  <c r="I334" i="1"/>
  <c r="C334" i="1" s="1"/>
  <c r="I333" i="1"/>
  <c r="C333" i="1" s="1"/>
  <c r="I332" i="1"/>
  <c r="C332" i="1" s="1"/>
  <c r="I331" i="1"/>
  <c r="C331" i="1" s="1"/>
  <c r="I330" i="1"/>
  <c r="C330" i="1" s="1"/>
  <c r="I329" i="1"/>
  <c r="C329" i="1" s="1"/>
  <c r="I328" i="1"/>
  <c r="C328" i="1" s="1"/>
  <c r="I327" i="1"/>
  <c r="C327" i="1" s="1"/>
  <c r="I326" i="1"/>
  <c r="C326" i="1" s="1"/>
  <c r="I325" i="1"/>
  <c r="C325" i="1" s="1"/>
  <c r="I324" i="1"/>
  <c r="C324" i="1" s="1"/>
  <c r="I323" i="1"/>
  <c r="C323" i="1" s="1"/>
  <c r="I322" i="1"/>
  <c r="C322" i="1" s="1"/>
  <c r="I321" i="1"/>
  <c r="C321" i="1" s="1"/>
  <c r="I320" i="1"/>
  <c r="C320" i="1" s="1"/>
  <c r="I319" i="1"/>
  <c r="C319" i="1" s="1"/>
  <c r="I318" i="1"/>
  <c r="C318" i="1" s="1"/>
  <c r="I317" i="1"/>
  <c r="C317" i="1" s="1"/>
  <c r="I316" i="1"/>
  <c r="C316" i="1" s="1"/>
  <c r="I315" i="1"/>
  <c r="C315" i="1" s="1"/>
  <c r="I314" i="1"/>
  <c r="C314" i="1" s="1"/>
  <c r="I313" i="1"/>
  <c r="C313" i="1" s="1"/>
  <c r="I312" i="1"/>
  <c r="C312" i="1" s="1"/>
  <c r="I311" i="1"/>
  <c r="C311" i="1"/>
  <c r="I310" i="1"/>
  <c r="C310" i="1" s="1"/>
  <c r="I309" i="1"/>
  <c r="C309" i="1" s="1"/>
  <c r="I308" i="1"/>
  <c r="C308" i="1" s="1"/>
  <c r="I307" i="1"/>
  <c r="C307" i="1" s="1"/>
  <c r="I306" i="1"/>
  <c r="C306" i="1" s="1"/>
  <c r="I305" i="1"/>
  <c r="C305" i="1" s="1"/>
  <c r="I304" i="1"/>
  <c r="C304" i="1" s="1"/>
  <c r="I303" i="1"/>
  <c r="C303" i="1" s="1"/>
  <c r="I302" i="1"/>
  <c r="C302" i="1" s="1"/>
  <c r="I301" i="1"/>
  <c r="C301" i="1" s="1"/>
  <c r="I300" i="1"/>
  <c r="C300" i="1" s="1"/>
  <c r="I299" i="1"/>
  <c r="C299" i="1" s="1"/>
  <c r="I298" i="1"/>
  <c r="C298" i="1" s="1"/>
  <c r="I297" i="1"/>
  <c r="C297" i="1" s="1"/>
  <c r="I296" i="1"/>
  <c r="C296" i="1" s="1"/>
  <c r="I295" i="1"/>
  <c r="C295" i="1" s="1"/>
  <c r="I294" i="1"/>
  <c r="C294" i="1" s="1"/>
  <c r="I293" i="1"/>
  <c r="C293" i="1" s="1"/>
  <c r="I292" i="1"/>
  <c r="C292" i="1" s="1"/>
  <c r="I291" i="1"/>
  <c r="C291" i="1" s="1"/>
  <c r="I290" i="1"/>
  <c r="C290" i="1" s="1"/>
  <c r="I289" i="1"/>
  <c r="C289" i="1" s="1"/>
  <c r="I288" i="1"/>
  <c r="C288" i="1" s="1"/>
  <c r="I287" i="1"/>
  <c r="C287" i="1" s="1"/>
  <c r="I286" i="1"/>
  <c r="C286" i="1" s="1"/>
  <c r="I285" i="1"/>
  <c r="C285" i="1" s="1"/>
  <c r="I284" i="1"/>
  <c r="C284" i="1" s="1"/>
  <c r="I283" i="1"/>
  <c r="C283" i="1" s="1"/>
  <c r="I282" i="1"/>
  <c r="C282" i="1" s="1"/>
  <c r="I281" i="1"/>
  <c r="C281" i="1" s="1"/>
  <c r="I280" i="1"/>
  <c r="C280" i="1" s="1"/>
  <c r="I279" i="1"/>
  <c r="C279" i="1" s="1"/>
  <c r="I278" i="1"/>
  <c r="C278" i="1" s="1"/>
  <c r="I277" i="1"/>
  <c r="C277" i="1" s="1"/>
  <c r="I276" i="1"/>
  <c r="C276" i="1" s="1"/>
  <c r="I275" i="1"/>
  <c r="C275" i="1" s="1"/>
  <c r="I274" i="1"/>
  <c r="C274" i="1" s="1"/>
  <c r="I273" i="1"/>
  <c r="C273" i="1" s="1"/>
  <c r="I272" i="1"/>
  <c r="C272" i="1" s="1"/>
  <c r="I271" i="1"/>
  <c r="C271" i="1" s="1"/>
  <c r="I270" i="1"/>
  <c r="C270" i="1" s="1"/>
  <c r="I269" i="1"/>
  <c r="C269" i="1" s="1"/>
  <c r="I268" i="1"/>
  <c r="C268" i="1" s="1"/>
  <c r="I267" i="1"/>
  <c r="C267" i="1" s="1"/>
  <c r="I266" i="1"/>
  <c r="C266" i="1" s="1"/>
  <c r="I265" i="1"/>
  <c r="C265" i="1" s="1"/>
  <c r="I264" i="1"/>
  <c r="C264" i="1" s="1"/>
  <c r="I263" i="1"/>
  <c r="C263" i="1" s="1"/>
  <c r="I262" i="1"/>
  <c r="C262" i="1" s="1"/>
  <c r="I261" i="1"/>
  <c r="C261" i="1" s="1"/>
  <c r="I260" i="1"/>
  <c r="C260" i="1" s="1"/>
  <c r="I259" i="1"/>
  <c r="C259" i="1" s="1"/>
  <c r="I258" i="1"/>
  <c r="C258" i="1" s="1"/>
  <c r="I257" i="1"/>
  <c r="C257" i="1" s="1"/>
  <c r="I256" i="1"/>
  <c r="C256" i="1" s="1"/>
  <c r="I255" i="1"/>
  <c r="C255" i="1" s="1"/>
  <c r="I254" i="1"/>
  <c r="C254" i="1" s="1"/>
  <c r="I253" i="1"/>
  <c r="C253" i="1" s="1"/>
  <c r="I252" i="1"/>
  <c r="C252" i="1" s="1"/>
  <c r="I251" i="1"/>
  <c r="C251" i="1" s="1"/>
  <c r="I250" i="1"/>
  <c r="C250" i="1" s="1"/>
  <c r="I249" i="1"/>
  <c r="C249" i="1" s="1"/>
  <c r="I248" i="1"/>
  <c r="C248" i="1" s="1"/>
  <c r="I247" i="1"/>
  <c r="C247" i="1" s="1"/>
  <c r="I246" i="1"/>
  <c r="C246" i="1" s="1"/>
  <c r="I245" i="1"/>
  <c r="C245" i="1" s="1"/>
  <c r="I244" i="1"/>
  <c r="C244" i="1" s="1"/>
  <c r="I243" i="1"/>
  <c r="C243" i="1" s="1"/>
  <c r="I242" i="1"/>
  <c r="C242" i="1" s="1"/>
  <c r="I241" i="1"/>
  <c r="C241" i="1" s="1"/>
  <c r="I240" i="1"/>
  <c r="C240" i="1"/>
  <c r="I239" i="1"/>
  <c r="C239" i="1" s="1"/>
  <c r="I238" i="1"/>
  <c r="C238" i="1" s="1"/>
  <c r="I237" i="1"/>
  <c r="C237" i="1" s="1"/>
  <c r="I236" i="1"/>
  <c r="C236" i="1" s="1"/>
  <c r="I235" i="1"/>
  <c r="C235" i="1" s="1"/>
  <c r="I234" i="1"/>
  <c r="C234" i="1" s="1"/>
  <c r="I233" i="1"/>
  <c r="C233" i="1"/>
  <c r="I232" i="1"/>
  <c r="C232" i="1" s="1"/>
  <c r="I231" i="1"/>
  <c r="C231" i="1" s="1"/>
  <c r="I230" i="1"/>
  <c r="C230" i="1" s="1"/>
  <c r="I229" i="1"/>
  <c r="C229" i="1" s="1"/>
  <c r="I228" i="1"/>
  <c r="C228" i="1" s="1"/>
  <c r="I227" i="1"/>
  <c r="C227" i="1" s="1"/>
  <c r="I226" i="1"/>
  <c r="C226" i="1" s="1"/>
  <c r="I225" i="1"/>
  <c r="C225" i="1"/>
  <c r="I224" i="1"/>
  <c r="C224" i="1" s="1"/>
  <c r="I223" i="1"/>
  <c r="C223" i="1" s="1"/>
  <c r="I222" i="1"/>
  <c r="C222" i="1" s="1"/>
  <c r="I221" i="1"/>
  <c r="C221" i="1" s="1"/>
  <c r="I220" i="1"/>
  <c r="C220" i="1" s="1"/>
  <c r="I219" i="1"/>
  <c r="C219" i="1" s="1"/>
  <c r="I218" i="1"/>
  <c r="C218" i="1" s="1"/>
  <c r="I217" i="1"/>
  <c r="C217" i="1" s="1"/>
  <c r="I216" i="1"/>
  <c r="C216" i="1" s="1"/>
  <c r="I215" i="1"/>
  <c r="C215" i="1"/>
  <c r="I214" i="1"/>
  <c r="C214" i="1" s="1"/>
  <c r="I213" i="1"/>
  <c r="C213" i="1" s="1"/>
  <c r="I212" i="1"/>
  <c r="C212" i="1" s="1"/>
  <c r="I211" i="1"/>
  <c r="C211" i="1" s="1"/>
  <c r="I210" i="1"/>
  <c r="C210" i="1" s="1"/>
  <c r="I209" i="1"/>
  <c r="C209" i="1" s="1"/>
  <c r="I208" i="1"/>
  <c r="C208" i="1" s="1"/>
  <c r="I207" i="1"/>
  <c r="C207" i="1" s="1"/>
  <c r="I206" i="1"/>
  <c r="C206" i="1" s="1"/>
  <c r="I205" i="1"/>
  <c r="C205" i="1" s="1"/>
  <c r="I204" i="1"/>
  <c r="C204" i="1" s="1"/>
  <c r="I203" i="1"/>
  <c r="C203" i="1" s="1"/>
  <c r="I202" i="1"/>
  <c r="C202" i="1" s="1"/>
  <c r="I201" i="1"/>
  <c r="C201" i="1" s="1"/>
  <c r="I200" i="1"/>
  <c r="C200" i="1" s="1"/>
  <c r="I199" i="1"/>
  <c r="C199" i="1" s="1"/>
  <c r="I198" i="1"/>
  <c r="C198" i="1" s="1"/>
  <c r="I197" i="1"/>
  <c r="C197" i="1" s="1"/>
  <c r="I196" i="1"/>
  <c r="C196" i="1" s="1"/>
  <c r="I195" i="1"/>
  <c r="C195" i="1" s="1"/>
  <c r="I194" i="1"/>
  <c r="C194" i="1" s="1"/>
  <c r="I193" i="1"/>
  <c r="C193" i="1" s="1"/>
  <c r="I192" i="1"/>
  <c r="C192" i="1" s="1"/>
  <c r="I191" i="1"/>
  <c r="C191" i="1" s="1"/>
  <c r="I190" i="1"/>
  <c r="C190" i="1"/>
  <c r="I189" i="1"/>
  <c r="C189" i="1" s="1"/>
  <c r="I188" i="1"/>
  <c r="C188" i="1" s="1"/>
  <c r="I187" i="1"/>
  <c r="C187" i="1" s="1"/>
  <c r="I186" i="1"/>
  <c r="C186" i="1" s="1"/>
  <c r="I185" i="1"/>
  <c r="C185" i="1" s="1"/>
  <c r="I184" i="1"/>
  <c r="C184" i="1" s="1"/>
  <c r="I183" i="1"/>
  <c r="C183" i="1" s="1"/>
  <c r="I182" i="1"/>
  <c r="C182" i="1" s="1"/>
  <c r="I181" i="1"/>
  <c r="C181" i="1" s="1"/>
  <c r="I180" i="1"/>
  <c r="C180" i="1" s="1"/>
  <c r="I179" i="1"/>
  <c r="C179" i="1" s="1"/>
  <c r="I178" i="1"/>
  <c r="C178" i="1" s="1"/>
  <c r="I177" i="1"/>
  <c r="C177" i="1" s="1"/>
  <c r="I176" i="1"/>
  <c r="C176" i="1" s="1"/>
  <c r="I175" i="1"/>
  <c r="C175" i="1" s="1"/>
  <c r="I174" i="1"/>
  <c r="C174" i="1" s="1"/>
  <c r="I173" i="1"/>
  <c r="C173" i="1" s="1"/>
  <c r="I172" i="1"/>
  <c r="C172" i="1" s="1"/>
  <c r="I171" i="1"/>
  <c r="C171" i="1" s="1"/>
  <c r="I170" i="1"/>
  <c r="C170" i="1" s="1"/>
  <c r="I169" i="1"/>
  <c r="C169" i="1" s="1"/>
  <c r="I168" i="1"/>
  <c r="C168" i="1" s="1"/>
  <c r="I167" i="1"/>
  <c r="C167" i="1" s="1"/>
  <c r="I166" i="1"/>
  <c r="C166" i="1" s="1"/>
  <c r="I165" i="1"/>
  <c r="C165" i="1" s="1"/>
  <c r="I164" i="1"/>
  <c r="C164" i="1" s="1"/>
  <c r="I163" i="1"/>
  <c r="C163" i="1" s="1"/>
  <c r="I162" i="1"/>
  <c r="C162" i="1" s="1"/>
  <c r="I161" i="1"/>
  <c r="C161" i="1" s="1"/>
  <c r="I160" i="1"/>
  <c r="C160" i="1" s="1"/>
  <c r="I159" i="1"/>
  <c r="C159" i="1" s="1"/>
  <c r="I158" i="1"/>
  <c r="C158" i="1" s="1"/>
  <c r="I157" i="1"/>
  <c r="C157" i="1" s="1"/>
  <c r="I156" i="1"/>
  <c r="C156" i="1" s="1"/>
  <c r="I155" i="1"/>
  <c r="C155" i="1" s="1"/>
  <c r="I154" i="1"/>
  <c r="C154" i="1" s="1"/>
  <c r="I153" i="1"/>
  <c r="C153" i="1" s="1"/>
  <c r="I152" i="1"/>
  <c r="C152" i="1" s="1"/>
  <c r="I151" i="1"/>
  <c r="C151" i="1" s="1"/>
  <c r="I150" i="1"/>
  <c r="C150" i="1" s="1"/>
  <c r="I149" i="1"/>
  <c r="C149" i="1" s="1"/>
  <c r="I148" i="1"/>
  <c r="C148" i="1" s="1"/>
  <c r="I147" i="1"/>
  <c r="C147" i="1"/>
  <c r="I146" i="1"/>
  <c r="C146" i="1" s="1"/>
  <c r="I145" i="1"/>
  <c r="C145" i="1" s="1"/>
  <c r="I144" i="1"/>
  <c r="C144" i="1" s="1"/>
  <c r="I143" i="1"/>
  <c r="C143" i="1" s="1"/>
  <c r="I142" i="1"/>
  <c r="C142" i="1" s="1"/>
  <c r="I141" i="1"/>
  <c r="C141" i="1" s="1"/>
  <c r="I140" i="1"/>
  <c r="C140" i="1" s="1"/>
  <c r="I139" i="1"/>
  <c r="C139" i="1" s="1"/>
  <c r="I138" i="1"/>
  <c r="C138" i="1" s="1"/>
  <c r="I137" i="1"/>
  <c r="C137" i="1" s="1"/>
  <c r="I136" i="1"/>
  <c r="C136" i="1" s="1"/>
  <c r="I135" i="1"/>
  <c r="C135" i="1" s="1"/>
  <c r="I134" i="1"/>
  <c r="C134" i="1" s="1"/>
  <c r="I133" i="1"/>
  <c r="C133" i="1" s="1"/>
  <c r="I132" i="1"/>
  <c r="C132" i="1" s="1"/>
  <c r="I131" i="1"/>
  <c r="C131" i="1" s="1"/>
  <c r="I130" i="1"/>
  <c r="C130" i="1" s="1"/>
  <c r="I129" i="1"/>
  <c r="C129" i="1" s="1"/>
  <c r="I128" i="1"/>
  <c r="C128" i="1" s="1"/>
  <c r="I127" i="1"/>
  <c r="C127" i="1" s="1"/>
  <c r="I126" i="1"/>
  <c r="C126" i="1" s="1"/>
  <c r="I125" i="1"/>
  <c r="C125" i="1" s="1"/>
  <c r="I124" i="1"/>
  <c r="C124" i="1"/>
  <c r="I123" i="1"/>
  <c r="C123" i="1" s="1"/>
  <c r="I122" i="1"/>
  <c r="C122" i="1" s="1"/>
  <c r="I121" i="1"/>
  <c r="C121" i="1" s="1"/>
  <c r="I120" i="1"/>
  <c r="C120" i="1" s="1"/>
  <c r="I119" i="1"/>
  <c r="C119" i="1" s="1"/>
  <c r="I118" i="1"/>
  <c r="C118" i="1" s="1"/>
  <c r="I117" i="1"/>
  <c r="C117" i="1" s="1"/>
  <c r="I116" i="1"/>
  <c r="C116" i="1"/>
  <c r="I115" i="1"/>
  <c r="C115" i="1" s="1"/>
  <c r="I114" i="1"/>
  <c r="C114" i="1" s="1"/>
  <c r="I113" i="1"/>
  <c r="C113" i="1" s="1"/>
  <c r="I112" i="1"/>
  <c r="C112" i="1" s="1"/>
  <c r="I111" i="1"/>
  <c r="C111" i="1" s="1"/>
  <c r="I110" i="1"/>
  <c r="C110" i="1" s="1"/>
  <c r="I109" i="1"/>
  <c r="C109" i="1"/>
  <c r="I108" i="1"/>
  <c r="C108" i="1" s="1"/>
  <c r="I107" i="1"/>
  <c r="C107" i="1" s="1"/>
  <c r="I106" i="1"/>
  <c r="C106" i="1" s="1"/>
  <c r="I105" i="1"/>
  <c r="C105" i="1" s="1"/>
  <c r="I104" i="1"/>
  <c r="C104" i="1" s="1"/>
  <c r="I103" i="1"/>
  <c r="C103" i="1" s="1"/>
  <c r="I102" i="1"/>
  <c r="C102" i="1" s="1"/>
  <c r="I101" i="1"/>
  <c r="C101" i="1" s="1"/>
  <c r="I100" i="1"/>
  <c r="C100" i="1"/>
  <c r="I99" i="1"/>
  <c r="C99" i="1" s="1"/>
  <c r="I98" i="1"/>
  <c r="C98" i="1" s="1"/>
  <c r="I97" i="1"/>
  <c r="C97" i="1" s="1"/>
  <c r="I96" i="1"/>
  <c r="C96" i="1" s="1"/>
  <c r="I95" i="1"/>
  <c r="C95" i="1" s="1"/>
  <c r="I94" i="1"/>
  <c r="C94" i="1" s="1"/>
  <c r="I93" i="1"/>
  <c r="C93" i="1" s="1"/>
  <c r="I92" i="1"/>
  <c r="C92" i="1"/>
  <c r="I91" i="1"/>
  <c r="C91" i="1" s="1"/>
  <c r="I90" i="1"/>
  <c r="C90" i="1" s="1"/>
  <c r="I89" i="1"/>
  <c r="C89" i="1" s="1"/>
  <c r="I88" i="1"/>
  <c r="C88" i="1" s="1"/>
  <c r="I87" i="1"/>
  <c r="C87" i="1"/>
  <c r="I86" i="1"/>
  <c r="C86" i="1" s="1"/>
  <c r="I85" i="1"/>
  <c r="C85" i="1" s="1"/>
  <c r="I84" i="1"/>
  <c r="C84" i="1"/>
  <c r="I83" i="1"/>
  <c r="C83" i="1" s="1"/>
  <c r="I82" i="1"/>
  <c r="C82" i="1" s="1"/>
  <c r="I81" i="1"/>
  <c r="C81" i="1" s="1"/>
  <c r="I80" i="1"/>
  <c r="C80" i="1"/>
  <c r="I79" i="1"/>
  <c r="C79" i="1" s="1"/>
  <c r="I78" i="1"/>
  <c r="C78" i="1" s="1"/>
  <c r="I77" i="1"/>
  <c r="C77" i="1" s="1"/>
  <c r="I76" i="1"/>
  <c r="C76" i="1" s="1"/>
  <c r="I75" i="1"/>
  <c r="C75" i="1" s="1"/>
  <c r="I74" i="1"/>
  <c r="C74" i="1"/>
  <c r="I73" i="1"/>
  <c r="C73" i="1" s="1"/>
  <c r="I72" i="1"/>
  <c r="C72" i="1"/>
  <c r="I71" i="1"/>
  <c r="C71" i="1" s="1"/>
  <c r="I70" i="1"/>
  <c r="C70" i="1" s="1"/>
  <c r="I69" i="1"/>
  <c r="C69" i="1" s="1"/>
  <c r="I68" i="1"/>
  <c r="C68" i="1"/>
  <c r="I67" i="1"/>
  <c r="C67" i="1" s="1"/>
  <c r="I66" i="1"/>
  <c r="C66" i="1"/>
  <c r="I65" i="1"/>
  <c r="C65" i="1" s="1"/>
  <c r="I64" i="1"/>
  <c r="C64" i="1" s="1"/>
  <c r="I63" i="1"/>
  <c r="C63" i="1" s="1"/>
  <c r="I62" i="1"/>
  <c r="C62" i="1" s="1"/>
  <c r="I61" i="1"/>
  <c r="C61" i="1" s="1"/>
  <c r="I60" i="1"/>
  <c r="C60" i="1"/>
  <c r="I59" i="1"/>
  <c r="C59" i="1" s="1"/>
  <c r="I58" i="1"/>
  <c r="C58" i="1" s="1"/>
  <c r="I57" i="1"/>
  <c r="C57" i="1" s="1"/>
  <c r="I56" i="1"/>
  <c r="C56" i="1"/>
  <c r="I55" i="1"/>
  <c r="C55" i="1" s="1"/>
  <c r="I54" i="1"/>
  <c r="C54" i="1" s="1"/>
  <c r="I53" i="1"/>
  <c r="C53" i="1" s="1"/>
  <c r="I52" i="1"/>
  <c r="C52" i="1" s="1"/>
  <c r="I51" i="1"/>
  <c r="C51" i="1" s="1"/>
  <c r="I50" i="1"/>
  <c r="C50" i="1" s="1"/>
  <c r="I49" i="1"/>
  <c r="C49" i="1" s="1"/>
  <c r="I48" i="1"/>
  <c r="C48" i="1" s="1"/>
  <c r="I47" i="1"/>
  <c r="C47" i="1" s="1"/>
  <c r="I46" i="1"/>
  <c r="C46" i="1" s="1"/>
  <c r="I45" i="1"/>
  <c r="C45" i="1" s="1"/>
  <c r="I44" i="1"/>
  <c r="C44" i="1" s="1"/>
  <c r="I43" i="1"/>
  <c r="C43" i="1" s="1"/>
  <c r="I42" i="1"/>
  <c r="C42" i="1" s="1"/>
  <c r="I41" i="1"/>
  <c r="C41" i="1" s="1"/>
  <c r="I40" i="1"/>
  <c r="C40" i="1"/>
  <c r="I39" i="1"/>
  <c r="C39" i="1" s="1"/>
  <c r="I38" i="1"/>
  <c r="C38" i="1"/>
  <c r="I37" i="1"/>
  <c r="C37" i="1" s="1"/>
  <c r="I36" i="1"/>
  <c r="C36" i="1" s="1"/>
  <c r="I35" i="1"/>
  <c r="C35" i="1" s="1"/>
  <c r="I34" i="1"/>
  <c r="C34" i="1" s="1"/>
  <c r="I33" i="1"/>
  <c r="C33" i="1" s="1"/>
  <c r="I32" i="1"/>
  <c r="C32" i="1"/>
  <c r="I31" i="1"/>
  <c r="C31" i="1" s="1"/>
  <c r="I30" i="1"/>
  <c r="C30" i="1" s="1"/>
  <c r="I29" i="1"/>
  <c r="C29" i="1"/>
  <c r="I28" i="1"/>
  <c r="C28" i="1" s="1"/>
  <c r="I27" i="1"/>
  <c r="C27" i="1" s="1"/>
  <c r="I26" i="1"/>
  <c r="C26" i="1" s="1"/>
  <c r="I25" i="1"/>
  <c r="C25" i="1"/>
  <c r="I24" i="1"/>
  <c r="C24" i="1"/>
  <c r="I23" i="1"/>
  <c r="C23" i="1" s="1"/>
  <c r="I22" i="1"/>
  <c r="C22" i="1" s="1"/>
  <c r="I21" i="1"/>
  <c r="C21" i="1" s="1"/>
  <c r="I20" i="1"/>
  <c r="C20" i="1"/>
  <c r="I19" i="1"/>
  <c r="C19" i="1"/>
  <c r="I18" i="1"/>
  <c r="C18" i="1" s="1"/>
  <c r="I17" i="1"/>
  <c r="C17" i="1" s="1"/>
  <c r="I16" i="1"/>
  <c r="C16" i="1" s="1"/>
  <c r="I15" i="1"/>
  <c r="C15" i="1" s="1"/>
  <c r="I14" i="1"/>
  <c r="C14" i="1" s="1"/>
  <c r="I13" i="1"/>
  <c r="C13" i="1" s="1"/>
  <c r="I12" i="1"/>
  <c r="C12" i="1"/>
  <c r="I11" i="1"/>
  <c r="C11" i="1" s="1"/>
  <c r="I10" i="1"/>
  <c r="C10" i="1" s="1"/>
  <c r="I9" i="1"/>
  <c r="C9" i="1" s="1"/>
  <c r="I8" i="1"/>
  <c r="C8" i="1"/>
  <c r="I7" i="1"/>
  <c r="C7" i="1" s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C1" i="1" l="1"/>
  <c r="I4" i="1"/>
  <c r="C434" i="1"/>
  <c r="C2" i="1" s="1"/>
  <c r="I3" i="1"/>
  <c r="I2" i="1"/>
  <c r="I5" i="1"/>
  <c r="C3" i="1" l="1"/>
</calcChain>
</file>

<file path=xl/sharedStrings.xml><?xml version="1.0" encoding="utf-8"?>
<sst xmlns="http://schemas.openxmlformats.org/spreadsheetml/2006/main" count="1956" uniqueCount="529">
  <si>
    <t>yingjiap@andrew.cmu.edu</t>
  </si>
  <si>
    <t>wcha@andrew.cmu.edu</t>
  </si>
  <si>
    <t xml:space="preserve">Ungraded: </t>
  </si>
  <si>
    <t>hsianmic@andrew.cmu.edu</t>
  </si>
  <si>
    <t>arushis@andrew.cmu.edu</t>
  </si>
  <si>
    <t>ibrowne@andrew.cmu.edu</t>
  </si>
  <si>
    <t>sezhou@andrew.cmu.edu</t>
  </si>
  <si>
    <t>aditig@andrew.cmu.edu</t>
  </si>
  <si>
    <t>pokade@andrew.cmu.edu</t>
  </si>
  <si>
    <t>mbairath@andrew.cmu.edu</t>
  </si>
  <si>
    <t>ngandhi@andrew.cmu.edu</t>
  </si>
  <si>
    <t>dgionis@andrew.cmu.edu</t>
  </si>
  <si>
    <t>eschulz@andrew.cmu.edu</t>
  </si>
  <si>
    <t>jhkeatin@andrew.cmu.edu</t>
  </si>
  <si>
    <t>kellyyu@andrew.cmu.edu</t>
  </si>
  <si>
    <t>mjhu@andrew.cmu.edu</t>
  </si>
  <si>
    <t>ethanlu@andrew.cmu.edu</t>
  </si>
  <si>
    <t>jcao2@andrew.cmu.edu</t>
  </si>
  <si>
    <t>vbeaudoi@andrew.cmu.edu</t>
  </si>
  <si>
    <t>yuxinp@andrew.cmu.edu</t>
  </si>
  <si>
    <t>yuxuanli@andrew.cmu.edu</t>
  </si>
  <si>
    <t>zhidax@andrew.cmu.edu</t>
  </si>
  <si>
    <t>nmurikin@andrew.cmu.edu</t>
  </si>
  <si>
    <t>rlpo@andrew.cmu.edu</t>
  </si>
  <si>
    <t>ayx@andrew.cmu.edu</t>
  </si>
  <si>
    <t>ehoffer@andrew.cmu.edu</t>
  </si>
  <si>
    <t>jhfische@andrew.cmu.edu</t>
  </si>
  <si>
    <t>antianw@andrew.cmu.edu</t>
  </si>
  <si>
    <t>xuanw3@andrew.cmu.edu</t>
  </si>
  <si>
    <t>saung@andrew.cmu.edu</t>
  </si>
  <si>
    <t>wenruig@andrew.cmu.edu</t>
  </si>
  <si>
    <t>Average:</t>
  </si>
  <si>
    <t>jesparc@andrew.cmu.edu</t>
  </si>
  <si>
    <t>jiayueg@andrew.cmu.edu</t>
  </si>
  <si>
    <t>vreiling@andrew.cmu.edu</t>
  </si>
  <si>
    <t>yingl5@andrew.cmu.edu</t>
  </si>
  <si>
    <t>ziyizuo@andrew.cmu.edu</t>
  </si>
  <si>
    <t>bkgu@andrew.cmu.edu</t>
  </si>
  <si>
    <t>rmahtab@andrew.cmu.edu</t>
  </si>
  <si>
    <t>eleehuaj@andrew.cmu.edu</t>
  </si>
  <si>
    <t>hannahli@andrew.cmu.edu</t>
  </si>
  <si>
    <t>jwroman@andrew.cmu.edu</t>
  </si>
  <si>
    <t>yutongz5@andrew.cmu.edu</t>
  </si>
  <si>
    <t>avg</t>
  </si>
  <si>
    <t>hlian@andrew.cmu.edu</t>
  </si>
  <si>
    <t>kexinb@andrew.cmu.edu</t>
  </si>
  <si>
    <t>bwgraham@andrew.cmu.edu</t>
  </si>
  <si>
    <t>jichenw@andrew.cmu.edu</t>
  </si>
  <si>
    <t>eftippin@andrew.cmu.edu</t>
  </si>
  <si>
    <t>yukaiy@andrew.cmu.edu</t>
  </si>
  <si>
    <t>lydiax@andrew.cmu.edu</t>
  </si>
  <si>
    <t>yiwenson@andrew.cmu.edu</t>
  </si>
  <si>
    <t>pvichiva@andrew.cmu.edu</t>
  </si>
  <si>
    <t>jdropkin@andrew.cmu.edu</t>
  </si>
  <si>
    <t>dorisy@andrew.cmu.edu</t>
  </si>
  <si>
    <t>dtorresr@andrew.cmu.edu</t>
  </si>
  <si>
    <t>yilunh@andrew.cmu.edu</t>
  </si>
  <si>
    <t>brentx@andrew.cmu.edu</t>
  </si>
  <si>
    <t>ds1@andrew.cmu.edu</t>
  </si>
  <si>
    <t>nacuna@andrew.cmu.edu</t>
  </si>
  <si>
    <t>jessicax@andrew.cmu.edu</t>
  </si>
  <si>
    <t>mpandura@andrew.cmu.edu</t>
  </si>
  <si>
    <t>daphney@andrew.cmu.edu</t>
  </si>
  <si>
    <t>rickyma@andrew.cmu.edu</t>
  </si>
  <si>
    <t>mlim3@andrew.cmu.edu</t>
  </si>
  <si>
    <t>xianlinw@andrew.cmu.edu</t>
  </si>
  <si>
    <t>mlchen@andrew.cmu.edu</t>
  </si>
  <si>
    <t>hrayner@andrew.cmu.edu</t>
  </si>
  <si>
    <t>gfieni@andrew.cmu.edu</t>
  </si>
  <si>
    <t>mhoad@andrew.cmu.edu</t>
  </si>
  <si>
    <t>eplee@andrew.cmu.edu</t>
  </si>
  <si>
    <t>yliang3@andrew.cmu.edu</t>
  </si>
  <si>
    <t>dyl2@andrew.cmu.edu</t>
  </si>
  <si>
    <t>xiranw@andrew.cmu.edu</t>
  </si>
  <si>
    <t>shaoboz@andrew.cmu.edu</t>
  </si>
  <si>
    <t>joycewu@andrew.cmu.edu</t>
  </si>
  <si>
    <t>austinle@andrew.cmu.edu</t>
  </si>
  <si>
    <t>anc1@andrew.cmu.edu</t>
  </si>
  <si>
    <t>rfeinste@andrew.cmu.edu</t>
  </si>
  <si>
    <t>zhenxinz@andrew.cmu.edu</t>
  </si>
  <si>
    <t>eswecker@andrew.cmu.edu</t>
  </si>
  <si>
    <t>tarap@andrew.cmu.edu</t>
  </si>
  <si>
    <t xml:space="preserve">Median: </t>
  </si>
  <si>
    <t>vqian@andrew.cmu.edu</t>
  </si>
  <si>
    <t>akong@andrew.cmu.edu</t>
  </si>
  <si>
    <t>bmx@andrew.cmu.edu</t>
  </si>
  <si>
    <t>yiwenz2@andrew.cmu.edu</t>
  </si>
  <si>
    <t>yunxiaow@andrew.cmu.edu</t>
  </si>
  <si>
    <t>jcheng3@andrew.cmu.edu</t>
  </si>
  <si>
    <t>bplane@andrew.cmu.edu</t>
  </si>
  <si>
    <t>med</t>
  </si>
  <si>
    <t>sjgibson@andrew.cmu.edu</t>
  </si>
  <si>
    <t>ashleyl1@andrew.cmu.edu</t>
  </si>
  <si>
    <t>canzhouq@andrew.cmu.edu</t>
  </si>
  <si>
    <t>rsl2@andrew.cmu.edu</t>
  </si>
  <si>
    <t>subink@andrew.cmu.edu</t>
  </si>
  <si>
    <t>ronaldgo@andrew.cmu.edu</t>
  </si>
  <si>
    <t>maspinwa@andrew.cmu.edu</t>
  </si>
  <si>
    <t>amsong@andrew.cmu.edu</t>
  </si>
  <si>
    <t>csxu@andrew.cmu.edu</t>
  </si>
  <si>
    <t>kpshah@andrew.cmu.edu</t>
  </si>
  <si>
    <t>ahhuang@andrew.cmu.edu</t>
  </si>
  <si>
    <t>yifanjia@andrew.cmu.edu</t>
  </si>
  <si>
    <t>zhiyuanx@andrew.cmu.edu</t>
  </si>
  <si>
    <t>jtw2@andrew.cmu.edu</t>
  </si>
  <si>
    <t>kberlow@andrew.cmu.edu</t>
  </si>
  <si>
    <t>rzeng@andrew.cmu.edu</t>
  </si>
  <si>
    <t>aadulla@andrew.cmu.edu</t>
  </si>
  <si>
    <t>huahanq@andrew.cmu.edu</t>
  </si>
  <si>
    <t>yutian@andrew.cmu.edu</t>
  </si>
  <si>
    <t>nwhong@andrew.cmu.edu</t>
  </si>
  <si>
    <t>apeprah@andrew.cmu.edu</t>
  </si>
  <si>
    <t>shelleyk@andrew.cmu.edu</t>
  </si>
  <si>
    <t>jiayiy@andrew.cmu.edu</t>
  </si>
  <si>
    <t>wwisely@andrew.cmu.edu</t>
  </si>
  <si>
    <t>taeukk@andrew.cmu.edu</t>
  </si>
  <si>
    <t>mckennab@andrew.cmu.edu</t>
  </si>
  <si>
    <t>dbelko@andrew.cmu.edu</t>
  </si>
  <si>
    <t>zhouy2@andrew.cmu.edu</t>
  </si>
  <si>
    <t>sshirrif@andrew.cmu.edu</t>
  </si>
  <si>
    <t>vgbhat@andrew.cmu.edu</t>
  </si>
  <si>
    <t>smoron@andrew.cmu.edu</t>
  </si>
  <si>
    <t>Email</t>
  </si>
  <si>
    <t>yilunw@andrew.cmu.edu</t>
  </si>
  <si>
    <t>ayaanh@andrew.cmu.edu</t>
  </si>
  <si>
    <t>ogh@andrew.cmu.edu</t>
  </si>
  <si>
    <t>sgirdhar@andrew.cmu.edu</t>
  </si>
  <si>
    <t>zhongzhw@andrew.cmu.edu</t>
  </si>
  <si>
    <t>ketongc@andrew.cmu.edu</t>
  </si>
  <si>
    <t>Section</t>
  </si>
  <si>
    <t>Graded?</t>
  </si>
  <si>
    <t>Version</t>
  </si>
  <si>
    <t>yunziw@andrew.cmu.edu</t>
  </si>
  <si>
    <t>nearWords [40]</t>
  </si>
  <si>
    <t xml:space="preserve">CT [40] </t>
  </si>
  <si>
    <t>ROC [20]</t>
  </si>
  <si>
    <t>Total</t>
  </si>
  <si>
    <t>iie@andrew.cmu.edu</t>
  </si>
  <si>
    <t>A</t>
  </si>
  <si>
    <t>zhuotinj@andrew.cmu.edu</t>
  </si>
  <si>
    <t>mobroin@andrew.cmu.edu</t>
  </si>
  <si>
    <t>mdunaevs@andrew.cmu.edu</t>
  </si>
  <si>
    <t>bmetjahi@andrew.cmu.edu</t>
  </si>
  <si>
    <t>weixinq@andrew.cmu.edu</t>
  </si>
  <si>
    <t>yuhengg@andrew.cmu.edu</t>
  </si>
  <si>
    <t>ananyav@andrew.cmu.edu</t>
  </si>
  <si>
    <t>danielng@andrew.cmu.edu</t>
  </si>
  <si>
    <t>ysato@andrew.cmu.edu</t>
  </si>
  <si>
    <t>asheng2@andrew.cmu.edu</t>
  </si>
  <si>
    <t>manuelr@andrew.cmu.edu</t>
  </si>
  <si>
    <t>jlchang2@andrew.cmu.edu</t>
  </si>
  <si>
    <t>caraujo@andrew.cmu.edu</t>
  </si>
  <si>
    <t>mggoldfa@andrew.cmu.edu</t>
  </si>
  <si>
    <t>scbowman@andrew.cmu.edu</t>
  </si>
  <si>
    <t>clauer@andrew.cmu.edu</t>
  </si>
  <si>
    <t>vef@andrew.cmu.edu</t>
  </si>
  <si>
    <t>gcui@andrew.cmu.edu</t>
  </si>
  <si>
    <t>jinwang2@andrew.cmu.edu</t>
  </si>
  <si>
    <t>adithir@andrew.cmu.edu</t>
  </si>
  <si>
    <t>mbhopatk@andrew.cmu.edu</t>
  </si>
  <si>
    <t>kagibson@andrew.cmu.edu</t>
  </si>
  <si>
    <t>ec1@andrew.cmu.edu</t>
  </si>
  <si>
    <t>cy2@andrew.cmu.edu</t>
  </si>
  <si>
    <t>zhenjunl@andrew.cmu.edu</t>
  </si>
  <si>
    <t>jsantama@andrew.cmu.edu</t>
  </si>
  <si>
    <t>zhengyuq@andrew.cmu.edu</t>
  </si>
  <si>
    <t>jmpereir@andrew.cmu.edu</t>
  </si>
  <si>
    <t>mjogleka@andrew.cmu.edu</t>
  </si>
  <si>
    <t>chenshen@andrew.cmu.edu</t>
  </si>
  <si>
    <t>ttinley@andrew.cmu.edu</t>
  </si>
  <si>
    <t>xueyanw@andrew.cmu.edu</t>
  </si>
  <si>
    <t>amitnag@andrew.cmu.edu</t>
  </si>
  <si>
    <t>czhang4@andrew.cmu.edu</t>
  </si>
  <si>
    <t>apoltora@andrew.cmu.edu</t>
  </si>
  <si>
    <t>alhoffma@andrew.cmu.edu</t>
  </si>
  <si>
    <t>jennal@andrew.cmu.edu</t>
  </si>
  <si>
    <t>brishi@andrew.cmu.edu</t>
  </si>
  <si>
    <t>vmantha@andrew.cmu.edu</t>
  </si>
  <si>
    <t>loganh@andrew.cmu.edu</t>
  </si>
  <si>
    <t>zkg@andrew.cmu.edu</t>
  </si>
  <si>
    <t>junmingh@andrew.cmu.edu</t>
  </si>
  <si>
    <t>neerajsa@andrew.cmu.edu</t>
  </si>
  <si>
    <t>justinw1@andrew.cmu.edu</t>
  </si>
  <si>
    <t>zilinr@andrew.cmu.edu</t>
  </si>
  <si>
    <t>ofernau@andrew.cmu.edu</t>
  </si>
  <si>
    <t>ntcherev@andrew.cmu.edu</t>
  </si>
  <si>
    <t>jiarongx@andrew.cmu.edu</t>
  </si>
  <si>
    <t>gdeiss@andrew.cmu.edu</t>
  </si>
  <si>
    <t>btkovacs@andrew.cmu.edu</t>
  </si>
  <si>
    <t>aryanc@andrew.cmu.edu</t>
  </si>
  <si>
    <t>hongyizh@andrew.cmu.edu</t>
  </si>
  <si>
    <t>ccase@andrew.cmu.edu</t>
  </si>
  <si>
    <t>tfan1@andrew.cmu.edu</t>
  </si>
  <si>
    <t>zhuoran2@andrew.cmu.edu</t>
  </si>
  <si>
    <t>ahanamuk@andrew.cmu.edu</t>
  </si>
  <si>
    <t>zhihaof@andrew.cmu.edu</t>
  </si>
  <si>
    <t>jiabeil@andrew.cmu.edu</t>
  </si>
  <si>
    <t>caral@andrew.cmu.edu</t>
  </si>
  <si>
    <t>emmac@andrew.cmu.edu</t>
  </si>
  <si>
    <t>janiex@andrew.cmu.edu</t>
  </si>
  <si>
    <t>briap@andrew.cmu.edu</t>
  </si>
  <si>
    <t>hmalli@andrew.cmu.edu</t>
  </si>
  <si>
    <t>eunseos@andrew.cmu.edu</t>
  </si>
  <si>
    <t>sgangu@andrew.cmu.edu</t>
  </si>
  <si>
    <t>aecos@andrew.cmu.edu</t>
  </si>
  <si>
    <t>B</t>
  </si>
  <si>
    <t>ludic@andrew.cmu.edu</t>
  </si>
  <si>
    <t>lh1@andrew.cmu.edu</t>
  </si>
  <si>
    <t>chanyoup@andrew.cmu.edu</t>
  </si>
  <si>
    <t>asivatha@andrew.cmu.edu</t>
  </si>
  <si>
    <t>clnguyen@andrew.cmu.edu</t>
  </si>
  <si>
    <t>viviansu@andrew.cmu.edu</t>
  </si>
  <si>
    <t>lhong1@andrew.cmu.edu</t>
  </si>
  <si>
    <t>shunzhem@andrew.cmu.edu</t>
  </si>
  <si>
    <t>xiaoranl@andrew.cmu.edu</t>
  </si>
  <si>
    <t>xinlez@andrew.cmu.edu</t>
  </si>
  <si>
    <t>gean@andrew.cmu.edu</t>
  </si>
  <si>
    <t>kdrebes@andrew.cmu.edu</t>
  </si>
  <si>
    <t>tongzhao@andrew.cmu.edu</t>
  </si>
  <si>
    <t>weichuy@andrew.cmu.edu</t>
  </si>
  <si>
    <t>xiaohuas@andrew.cmu.edu</t>
  </si>
  <si>
    <t>egwang@andrew.cmu.edu</t>
  </si>
  <si>
    <t>ddomalik@andrew.cmu.edu</t>
  </si>
  <si>
    <t>fbasit@andrew.cmu.edu</t>
  </si>
  <si>
    <t>afasanya@andrew.cmu.edu</t>
  </si>
  <si>
    <t>sjlau@andrew.cmu.edu</t>
  </si>
  <si>
    <t>yurongl@andrew.cmu.edu</t>
  </si>
  <si>
    <t>kratij@andrew.cmu.edu</t>
  </si>
  <si>
    <t>lul2@andrew.cmu.edu</t>
  </si>
  <si>
    <t>rhsin@andrew.cmu.edu</t>
  </si>
  <si>
    <t>lukez1@andrew.cmu.edu</t>
  </si>
  <si>
    <t>ksehgal@andrew.cmu.edu</t>
  </si>
  <si>
    <t>cyshi@andrew.cmu.edu</t>
  </si>
  <si>
    <t>siyuguo@andrew.cmu.edu</t>
  </si>
  <si>
    <t>lmchang@andrew.cmu.edu</t>
  </si>
  <si>
    <t>rzhou1@andrew.cmu.edu</t>
  </si>
  <si>
    <t>jihangh@andrew.cmu.edu</t>
  </si>
  <si>
    <t>jkoch@andrew.cmu.edu</t>
  </si>
  <si>
    <t>jrojasva@andrew.cmu.edu</t>
  </si>
  <si>
    <t>rfaria@andrew.cmu.edu</t>
  </si>
  <si>
    <t>anadigat@andrew.cmu.edu</t>
  </si>
  <si>
    <t>wqm@andrew.cmu.edu</t>
  </si>
  <si>
    <t>jihoonr@andrew.cmu.edu</t>
  </si>
  <si>
    <t>rbaliga@andrew.cmu.edu</t>
  </si>
  <si>
    <t>minjael2@andrew.cmu.edu</t>
  </si>
  <si>
    <t>zhihengj@andrew.cmu.edu</t>
  </si>
  <si>
    <t>mstiefbo@andrew.cmu.edu</t>
  </si>
  <si>
    <t>stavares@andrew.cmu.edu</t>
  </si>
  <si>
    <t>yunchiew@andrew.cmu.edu</t>
  </si>
  <si>
    <t>danielco@andrew.cmu.edu</t>
  </si>
  <si>
    <t>adityaa3@andrew.cmu.edu</t>
  </si>
  <si>
    <t>ayzhang@andrew.cmu.edu</t>
  </si>
  <si>
    <t>anoushkt@andrew.cmu.edu</t>
  </si>
  <si>
    <t>hannahhe@andrew.cmu.edu</t>
  </si>
  <si>
    <t>dmarty@andrew.cmu.edu</t>
  </si>
  <si>
    <t>whemler@andrew.cmu.edu</t>
  </si>
  <si>
    <t>hannahf@andrew.cmu.edu</t>
  </si>
  <si>
    <t>ccap@andrew.cmu.edu</t>
  </si>
  <si>
    <t>hhafiz@andrew.cmu.edu</t>
  </si>
  <si>
    <t>xinyih@andrew.cmu.edu</t>
  </si>
  <si>
    <t>zhizhanh@andrew.cmu.edu</t>
  </si>
  <si>
    <t>malavikk@andrew.cmu.edu</t>
  </si>
  <si>
    <t>rlucht@andrew.cmu.edu</t>
  </si>
  <si>
    <t>katez@andrew.cmu.edu</t>
  </si>
  <si>
    <t>eguevara@andrew.cmu.edu</t>
  </si>
  <si>
    <t>jatownse@andrew.cmu.edu</t>
  </si>
  <si>
    <t>esgeorge@andrew.cmu.edu</t>
  </si>
  <si>
    <t>shreyab@andrew.cmu.edu</t>
  </si>
  <si>
    <t>caitlinh@andrew.cmu.edu</t>
  </si>
  <si>
    <t>igardner@andrew.cmu.edu</t>
  </si>
  <si>
    <t>jeongyul@andrew.cmu.edu</t>
  </si>
  <si>
    <t>qiuyunj@andrew.cmu.edu</t>
  </si>
  <si>
    <t>qiyunc@andrew.cmu.edu</t>
  </si>
  <si>
    <t>adkampas@andrew.cmu.edu</t>
  </si>
  <si>
    <t>anascime@andrew.cmu.edu</t>
  </si>
  <si>
    <t>fhz@andrew.cmu.edu</t>
  </si>
  <si>
    <t>rkjain@andrew.cmu.edu</t>
  </si>
  <si>
    <t>asahinid@andrew.cmu.edu</t>
  </si>
  <si>
    <t>drazek@andrew.cmu.edu</t>
  </si>
  <si>
    <t>pgan@andrew.cmu.edu</t>
  </si>
  <si>
    <t>juieny@andrew.cmu.edu</t>
  </si>
  <si>
    <t>rhua2@andrew.cmu.edu</t>
  </si>
  <si>
    <t>jungsooa@andrew.cmu.edu</t>
  </si>
  <si>
    <t>joonwoob@andrew.cmu.edu</t>
  </si>
  <si>
    <t>yuncheng@andrew.cmu.edu</t>
  </si>
  <si>
    <t>ankitaku@andrew.cmu.edu</t>
  </si>
  <si>
    <t>estherj@andrew.cmu.edu</t>
  </si>
  <si>
    <t>meijieh@andrew.cmu.edu</t>
  </si>
  <si>
    <t>jhliu@andrew.cmu.edu</t>
  </si>
  <si>
    <t>aavadhan@andrew.cmu.edu</t>
  </si>
  <si>
    <t>helenc1@andrew.cmu.edu</t>
  </si>
  <si>
    <t>nchoo@andrew.cmu.edu</t>
  </si>
  <si>
    <t>sunjanak@andrew.cmu.edu</t>
  </si>
  <si>
    <t>oblackmo@andrew.cmu.edu</t>
  </si>
  <si>
    <t>jhua1@andrew.cmu.edu</t>
  </si>
  <si>
    <t>estebanv@andrew.cmu.edu</t>
  </si>
  <si>
    <t>vccheng@andrew.cmu.edu</t>
  </si>
  <si>
    <t>utran@andrew.cmu.edu</t>
  </si>
  <si>
    <t>yuyangq@andrew.cmu.edu</t>
  </si>
  <si>
    <t>yinxuanf@andrew.cmu.edu</t>
  </si>
  <si>
    <t>ocunnall@andrew.cmu.edu</t>
  </si>
  <si>
    <t>vmehrsha@andrew.cmu.edu</t>
  </si>
  <si>
    <t>piratacy@andrew.cmu.edu</t>
  </si>
  <si>
    <t>johnmart@andrew.cmu.edu</t>
  </si>
  <si>
    <t>elainec@andrew.cmu.edu</t>
  </si>
  <si>
    <t>mingruiy@andrew.cmu.edu</t>
  </si>
  <si>
    <t>yufeic2@andrew.cmu.edu</t>
  </si>
  <si>
    <t>vrajmoha@andrew.cmu.edu</t>
  </si>
  <si>
    <t>zifeip@andrew.cmu.edu</t>
  </si>
  <si>
    <t>melanie2@andrew.cmu.edu</t>
  </si>
  <si>
    <t>sathyah@andrew.cmu.edu</t>
  </si>
  <si>
    <t>cchima@andrew.cmu.edu</t>
  </si>
  <si>
    <t>kvisht@andrew.cmu.edu</t>
  </si>
  <si>
    <t>swho@andrew.cmu.edu</t>
  </si>
  <si>
    <t>ananyab@andrew.cmu.edu</t>
  </si>
  <si>
    <t>rvin@andrew.cmu.edu</t>
  </si>
  <si>
    <t>abhanjoi@andrew.cmu.edu</t>
  </si>
  <si>
    <t>jnee@andrew.cmu.edu</t>
  </si>
  <si>
    <t>csafran@andrew.cmu.edu</t>
  </si>
  <si>
    <t>ryanliu@andrew.cmu.edu</t>
  </si>
  <si>
    <t>ayl2@andrew.cmu.edu</t>
  </si>
  <si>
    <t>bkapur@andrew.cmu.edu</t>
  </si>
  <si>
    <t>linyaot@andrew.cmu.edu</t>
  </si>
  <si>
    <t>dsanmigu@andrew.cmu.edu</t>
  </si>
  <si>
    <t>ssana@andrew.cmu.edu</t>
  </si>
  <si>
    <t>yajinl@andrew.cmu.edu</t>
  </si>
  <si>
    <t>gmenon@andrew.cmu.edu</t>
  </si>
  <si>
    <t>hcheon@andrew.cmu.edu</t>
  </si>
  <si>
    <t>jcerwin@andrew.cmu.edu</t>
  </si>
  <si>
    <t>cnl2@andrew.cmu.edu</t>
  </si>
  <si>
    <t>jlederma@andrew.cmu.edu</t>
  </si>
  <si>
    <t>mgoli@andrew.cmu.edu</t>
  </si>
  <si>
    <t>sdrao@andrew.cmu.edu</t>
  </si>
  <si>
    <t>jsterank@andrew.cmu.edu</t>
  </si>
  <si>
    <t>aadyak@andrew.cmu.edu</t>
  </si>
  <si>
    <t>kristiap@andrew.cmu.edu</t>
  </si>
  <si>
    <t>cnnaeto@andrew.cmu.edu</t>
  </si>
  <si>
    <t>ericc2@andrew.cmu.edu</t>
  </si>
  <si>
    <t>jwli2@andrew.cmu.edu</t>
  </si>
  <si>
    <t>yooraek@andrew.cmu.edu</t>
  </si>
  <si>
    <t>dekern@andrew.cmu.edu</t>
  </si>
  <si>
    <t>jiayizha@andrew.cmu.edu</t>
  </si>
  <si>
    <t>dstan@andrew.cmu.edu</t>
  </si>
  <si>
    <t>eileenl1@andrew.cmu.edu</t>
  </si>
  <si>
    <t>lianas@andrew.cmu.edu</t>
  </si>
  <si>
    <t>ebedoyan@andrew.cmu.edu</t>
  </si>
  <si>
    <t>jiaruiwa@andrew.cmu.edu</t>
  </si>
  <si>
    <t>vpeng@andrew.cmu.edu</t>
  </si>
  <si>
    <t>yukunl@andrew.cmu.edu</t>
  </si>
  <si>
    <t>ericl2@andrew.cmu.edu</t>
  </si>
  <si>
    <t>jigims@andrew.cmu.edu</t>
  </si>
  <si>
    <t>lestrell@andrew.cmu.edu</t>
  </si>
  <si>
    <t>wgoldby@andrew.cmu.edu</t>
  </si>
  <si>
    <t>ziwenw@andrew.cmu.edu</t>
  </si>
  <si>
    <t>eawang@andrew.cmu.edu</t>
  </si>
  <si>
    <t>wkang1@andrew.cmu.edu</t>
  </si>
  <si>
    <t>tdy@andrew.cmu.edu</t>
  </si>
  <si>
    <t>josephja@andrew.cmu.edu</t>
  </si>
  <si>
    <t>cabernar@andrew.cmu.edu</t>
  </si>
  <si>
    <t>changjuc@andrew.cmu.edu</t>
  </si>
  <si>
    <t>dianl@andrew.cmu.edu</t>
  </si>
  <si>
    <t>ziz@andrew.cmu.edu</t>
  </si>
  <si>
    <t>lchilamk@andrew.cmu.edu</t>
  </si>
  <si>
    <t>vdamiano@andrew.cmu.edu</t>
  </si>
  <si>
    <t>yanyut@andrew.cmu.edu</t>
  </si>
  <si>
    <t>jingyanl@andrew.cmu.edu</t>
  </si>
  <si>
    <t>pnaseck@andrew.cmu.edu</t>
  </si>
  <si>
    <t>mshanwar@andrew.cmu.edu</t>
  </si>
  <si>
    <t>winfredw@andrew.cmu.edu</t>
  </si>
  <si>
    <t>dheymann@andrew.cmu.edu</t>
  </si>
  <si>
    <t>jnobbs@andrew.cmu.edu</t>
  </si>
  <si>
    <t>yuxiangn@andrew.cmu.edu</t>
  </si>
  <si>
    <t>jjwilso1@andrew.cmu.edu</t>
  </si>
  <si>
    <t>swolderu@andrew.cmu.edu</t>
  </si>
  <si>
    <t>rgess@andrew.cmu.edu</t>
  </si>
  <si>
    <t>dkriegma@andrew.cmu.edu</t>
  </si>
  <si>
    <t>sgibson@andrew.cmu.edu</t>
  </si>
  <si>
    <t>ruojunw@andrew.cmu.edu</t>
  </si>
  <si>
    <t>aqd@andrew.cmu.edu</t>
  </si>
  <si>
    <t>yuanyuaj@andrew.cmu.edu</t>
  </si>
  <si>
    <t>sflatter@andrew.cmu.edu</t>
  </si>
  <si>
    <t>szeloof@andrew.cmu.edu</t>
  </si>
  <si>
    <t>avanpraa@andrew.cmu.edu</t>
  </si>
  <si>
    <t>cryoung@andrew.cmu.edu</t>
  </si>
  <si>
    <t>phjohnso@andrew.cmu.edu</t>
  </si>
  <si>
    <t>rtn@andrew.cmu.edu</t>
  </si>
  <si>
    <t>jlimpray@andrew.cmu.edu</t>
  </si>
  <si>
    <t>aishwarj@andrew.cmu.edu</t>
  </si>
  <si>
    <t>janetli@andrew.cmu.edu</t>
  </si>
  <si>
    <t>ruijis@andrew.cmu.edu</t>
  </si>
  <si>
    <t>awu2@andrew.cmu.edu</t>
  </si>
  <si>
    <t>akelesog@andrew.cmu.edu</t>
  </si>
  <si>
    <t>andyc2@andrew.cmu.edu</t>
  </si>
  <si>
    <t>jianengn@andrew.cmu.edu</t>
  </si>
  <si>
    <t>virajp@andrew.cmu.edu</t>
  </si>
  <si>
    <t>qingyan2@andrew.cmu.edu</t>
  </si>
  <si>
    <t>rjkang@andrew.cmu.edu</t>
  </si>
  <si>
    <t>bhuffman@andrew.cmu.edu</t>
  </si>
  <si>
    <t>prishas@andrew.cmu.edu</t>
  </si>
  <si>
    <t>awluo@andrew.cmu.edu</t>
  </si>
  <si>
    <t>sdsenthi@andrew.cmu.edu</t>
  </si>
  <si>
    <t>ojinsi@andrew.cmu.edu</t>
  </si>
  <si>
    <t>cyoustra@andrew.cmu.edu</t>
  </si>
  <si>
    <t>kachunc@andrew.cmu.edu</t>
  </si>
  <si>
    <t>soyeonk1@andrew.cmu.edu</t>
  </si>
  <si>
    <t>jamodei@andrew.cmu.edu</t>
  </si>
  <si>
    <t>minyinl@andrew.cmu.edu</t>
  </si>
  <si>
    <t>bpsteinb@andrew.cmu.edu</t>
  </si>
  <si>
    <t>boyangz@andrew.cmu.edu</t>
  </si>
  <si>
    <t>senh@andrew.cmu.edu</t>
  </si>
  <si>
    <t>yizhao2@andrew.cmu.edu</t>
  </si>
  <si>
    <t>weidongh@andrew.cmu.edu</t>
  </si>
  <si>
    <t>rinorm@andrew.cmu.edu</t>
  </si>
  <si>
    <t>adamc1@andrew.cmu.edu</t>
  </si>
  <si>
    <t>qmei@andrew.cmu.edu</t>
  </si>
  <si>
    <t>gwhitfie@andrew.cmu.edu</t>
  </si>
  <si>
    <t>rxy@andrew.cmu.edu</t>
  </si>
  <si>
    <t>vnn@andrew.cmu.edu</t>
  </si>
  <si>
    <t>wantingz@andrew.cmu.edu</t>
  </si>
  <si>
    <t>stevenl2@andrew.cmu.edu</t>
  </si>
  <si>
    <t>keonwoop@andrew.cmu.edu</t>
  </si>
  <si>
    <t>yuluz@andrew.cmu.edu</t>
  </si>
  <si>
    <t>ergoren@andrew.cmu.edu</t>
  </si>
  <si>
    <t>djkang@andrew.cmu.edu</t>
  </si>
  <si>
    <t>jiacobel@andrew.cmu.edu</t>
  </si>
  <si>
    <t>kphelps2@andrew.cmu.edu</t>
  </si>
  <si>
    <t>tsaha@andrew.cmu.edu</t>
  </si>
  <si>
    <t>rogerc1@andrew.cmu.edu</t>
  </si>
  <si>
    <t>jykim1@andrew.cmu.edu</t>
  </si>
  <si>
    <t>aahang@andrew.cmu.edu</t>
  </si>
  <si>
    <t>jch3@andrew.cmu.edu</t>
  </si>
  <si>
    <t>mzischka@andrew.cmu.edu</t>
  </si>
  <si>
    <t>sprendi@andrew.cmu.edu</t>
  </si>
  <si>
    <t>eerdolu@andrew.cmu.edu</t>
  </si>
  <si>
    <t>elu2@andrew.cmu.edu</t>
  </si>
  <si>
    <t>sgowda@andrew.cmu.edu</t>
  </si>
  <si>
    <t>yuxilee@andrew.cmu.edu</t>
  </si>
  <si>
    <t>cscheire@andrew.cmu.edu</t>
  </si>
  <si>
    <t>abalamur@andrew.cmu.edu</t>
  </si>
  <si>
    <t>yichinle@andrew.cmu.edu</t>
  </si>
  <si>
    <t>jlipton@andrew.cmu.edu</t>
  </si>
  <si>
    <t>yixiaofu@andrew.cmu.edu</t>
  </si>
  <si>
    <t>eckim@andrew.cmu.edu</t>
  </si>
  <si>
    <t>vmyoung@andrew.cmu.edu</t>
  </si>
  <si>
    <t>amartin2@andrew.cmu.edu</t>
  </si>
  <si>
    <t>abellomo@andrew.cmu.edu</t>
  </si>
  <si>
    <t>tarushg@andrew.cmu.edu</t>
  </si>
  <si>
    <t>yuhez@andrew.cmu.edu</t>
  </si>
  <si>
    <t>puxins@andrew.cmu.edu</t>
  </si>
  <si>
    <t>madelind@andrew.cmu.edu</t>
  </si>
  <si>
    <t>aisparya@andrew.cmu.edu</t>
  </si>
  <si>
    <t>joonseop@andrew.cmu.edu</t>
  </si>
  <si>
    <t>jiaweim@andrew.cmu.edu</t>
  </si>
  <si>
    <t>jamayer@andrew.cmu.edu</t>
  </si>
  <si>
    <t>hmilano@andrew.cmu.edu</t>
  </si>
  <si>
    <t>tanvib@andrew.cmu.edu</t>
  </si>
  <si>
    <t>vvortega@andrew.cmu.edu</t>
  </si>
  <si>
    <t>macea@andrew.cmu.edu</t>
  </si>
  <si>
    <t>jneely@andrew.cmu.edu</t>
  </si>
  <si>
    <t>evanbusk@andrew.cmu.edu</t>
  </si>
  <si>
    <t>carmenda@andrew.cmu.edu</t>
  </si>
  <si>
    <t>valerias@andrew.cmu.edu</t>
  </si>
  <si>
    <t>sjhyun@andrew.cmu.edu</t>
  </si>
  <si>
    <t>yurand@andrew.cmu.edu</t>
  </si>
  <si>
    <t>sbernal@andrew.cmu.edu</t>
  </si>
  <si>
    <t>mlrednor@andrew.cmu.edu</t>
  </si>
  <si>
    <t>annapark@andrew.cmu.edu</t>
  </si>
  <si>
    <t>eolivare@andrew.cmu.edu</t>
  </si>
  <si>
    <t>atunnard@andrew.cmu.edu</t>
  </si>
  <si>
    <t>rerivas@andrew.cmu.edu</t>
  </si>
  <si>
    <t>igf@andrew.cmu.edu</t>
  </si>
  <si>
    <t>leilas@andrew.cmu.edu</t>
  </si>
  <si>
    <t>sujis@andrew.cmu.edu</t>
  </si>
  <si>
    <t>aegalvin@andrew.cmu.edu</t>
  </si>
  <si>
    <t>ggoran@andrew.cmu.edu</t>
  </si>
  <si>
    <t>mbanktav@andrew.cmu.edu</t>
  </si>
  <si>
    <t>jlessioh@andrew.cmu.edu</t>
  </si>
  <si>
    <t>andeyn@andrew.cmu.edu</t>
  </si>
  <si>
    <t>lkchen@andrew.cmu.edu</t>
  </si>
  <si>
    <t>yeonjis@andrew.cmu.edu</t>
  </si>
  <si>
    <t>xiangyij@andrew.cmu.edu</t>
  </si>
  <si>
    <t>proteets@andrew.cmu.edu</t>
  </si>
  <si>
    <t>blum@andrew.cmu.edu</t>
  </si>
  <si>
    <t>yunh2@andrew.cmu.edu</t>
  </si>
  <si>
    <t>jasonl3@andrew.cmu.edu</t>
  </si>
  <si>
    <t>ychoi2@andrew.cmu.edu</t>
  </si>
  <si>
    <t>gkwakye@andrew.cmu.edu</t>
  </si>
  <si>
    <t>kkusakaw@andrew.cmu.edu</t>
  </si>
  <si>
    <t>mbonhomm@andrew.cmu.edu</t>
  </si>
  <si>
    <t>mw5@andrew.cmu.edu</t>
  </si>
  <si>
    <t>mhaikal@andrew.cmu.edu</t>
  </si>
  <si>
    <t>smccallu@andrew.cmu.edu</t>
  </si>
  <si>
    <t>dhk2@andrew.cmu.edu</t>
  </si>
  <si>
    <t>C</t>
  </si>
  <si>
    <t>czamoras@andrew.cmu.edu</t>
  </si>
  <si>
    <t>jglim@andrew.cmu.edu</t>
  </si>
  <si>
    <t>tjwang@andrew.cmu.edu</t>
  </si>
  <si>
    <t>D</t>
  </si>
  <si>
    <t>lawrencc@andrew.cmu.edu</t>
  </si>
  <si>
    <t>E</t>
  </si>
  <si>
    <t>wenjunz1@andrew.cmu.edu</t>
  </si>
  <si>
    <t>F</t>
  </si>
  <si>
    <t>G</t>
  </si>
  <si>
    <t>ekfan@andrew.cmu.edu</t>
  </si>
  <si>
    <t>H</t>
  </si>
  <si>
    <t>jbauldoc@andrew.cmu.edu</t>
  </si>
  <si>
    <t>luweic@andrew.cmu.edu</t>
  </si>
  <si>
    <t>takshshg@andrew.cmu.edu</t>
  </si>
  <si>
    <t>I</t>
  </si>
  <si>
    <t>J</t>
  </si>
  <si>
    <t>K</t>
  </si>
  <si>
    <t>jungjoos@andrew.cmu.edu</t>
  </si>
  <si>
    <t>L</t>
  </si>
  <si>
    <t>jcastano@andrew.cmu.edu</t>
  </si>
  <si>
    <t>M</t>
  </si>
  <si>
    <t>fmoore@andrew.cmu.edu</t>
  </si>
  <si>
    <t>zhongyig@andrew.cmu.edu</t>
  </si>
  <si>
    <t>N</t>
  </si>
  <si>
    <t>kyumins@andrew.cmu.edu</t>
  </si>
  <si>
    <t>rwalters@andrew.cmu.edu</t>
  </si>
  <si>
    <t>O</t>
  </si>
  <si>
    <t>sdomala@andrew.cmu.edu</t>
  </si>
  <si>
    <t>P</t>
  </si>
  <si>
    <t>Q</t>
  </si>
  <si>
    <t>cfarrokh@andrew.cmu.edu</t>
  </si>
  <si>
    <t>R</t>
  </si>
  <si>
    <t>duanweib@andrew.cmu.edu</t>
  </si>
  <si>
    <t>ekhan@andrew.cmu.edu</t>
  </si>
  <si>
    <t>Robot 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</si>
</sst>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03"/>
  <sheetViews>
    <sheetView tabSelected="1" topLeftCell="D1" workbookViewId="0">
      <pane ySplit="6" topLeftCell="A7" activePane="bottomLeft" state="frozen"/>
      <selection pane="bottomLeft" activeCell="C10" sqref="C10"/>
    </sheetView>
  </sheetViews>
  <sheetFormatPr defaultColWidth="14.42578125" defaultRowHeight="15.75" customHeight="1"/>
  <cols>
    <col min="1" max="1" width="27.140625" customWidth="1"/>
    <col min="5" max="5" width="20.28515625" customWidth="1"/>
  </cols>
  <sheetData>
    <row r="1" spans="1:21" ht="15.75" customHeight="1">
      <c r="A1" s="1"/>
      <c r="B1" s="3" t="s">
        <v>2</v>
      </c>
      <c r="C1" s="4">
        <f>COUNTIF(C7:C503, "NO")</f>
        <v>23</v>
      </c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.75" customHeight="1">
      <c r="A2" s="1"/>
      <c r="B2" s="3" t="s">
        <v>31</v>
      </c>
      <c r="C2" s="4">
        <f>AVERAGE(C7:C503)</f>
        <v>79.862869198312239</v>
      </c>
      <c r="D2" s="5" t="s">
        <v>43</v>
      </c>
      <c r="E2" s="7">
        <f t="shared" ref="E2:I2" si="0">AVERAGE(E7:E503)</f>
        <v>8.0010548523206744</v>
      </c>
      <c r="F2" s="7">
        <f t="shared" si="0"/>
        <v>3.3681434599156117</v>
      </c>
      <c r="G2" s="7">
        <f t="shared" si="0"/>
        <v>8.8396624472573837</v>
      </c>
      <c r="H2" s="7">
        <f t="shared" si="0"/>
        <v>7.1729957805907171E-2</v>
      </c>
      <c r="I2" s="8">
        <f t="shared" si="0"/>
        <v>80.794768611670023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customHeight="1">
      <c r="A3" s="1"/>
      <c r="B3" s="3" t="s">
        <v>82</v>
      </c>
      <c r="C3" s="4">
        <f>MEDIAN(C7:C503)</f>
        <v>81</v>
      </c>
      <c r="D3" s="5" t="s">
        <v>90</v>
      </c>
      <c r="E3" s="7">
        <f t="shared" ref="E3:I3" si="1">MEDIAN(E7:E503)</f>
        <v>8</v>
      </c>
      <c r="F3" s="7">
        <f t="shared" si="1"/>
        <v>1.5</v>
      </c>
      <c r="G3" s="7">
        <f t="shared" si="1"/>
        <v>8</v>
      </c>
      <c r="H3" s="7">
        <f t="shared" si="1"/>
        <v>0</v>
      </c>
      <c r="I3" s="8">
        <f t="shared" si="1"/>
        <v>82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">
      <c r="A4" s="9"/>
      <c r="B4" s="10"/>
      <c r="C4" s="10"/>
      <c r="D4" s="10"/>
      <c r="E4" s="10">
        <f t="shared" ref="E4:I4" si="2">MEDIAN(E7:E272)</f>
        <v>7.5</v>
      </c>
      <c r="F4" s="10">
        <f t="shared" si="2"/>
        <v>1.5</v>
      </c>
      <c r="G4" s="10">
        <f t="shared" si="2"/>
        <v>8</v>
      </c>
      <c r="H4" s="10">
        <f t="shared" si="2"/>
        <v>0</v>
      </c>
      <c r="I4" s="10">
        <f t="shared" si="2"/>
        <v>83</v>
      </c>
    </row>
    <row r="5" spans="1:21" ht="15">
      <c r="A5" s="9"/>
      <c r="B5" s="10"/>
      <c r="C5" s="10"/>
      <c r="D5" s="10"/>
      <c r="E5" s="10">
        <f t="shared" ref="E5:I5" si="3">MEDIAN(E273:E503)</f>
        <v>8.5</v>
      </c>
      <c r="F5" s="10">
        <f t="shared" si="3"/>
        <v>1.5</v>
      </c>
      <c r="G5" s="10">
        <f t="shared" si="3"/>
        <v>10</v>
      </c>
      <c r="H5" s="10">
        <f t="shared" si="3"/>
        <v>0</v>
      </c>
      <c r="I5" s="10">
        <f t="shared" si="3"/>
        <v>80</v>
      </c>
    </row>
    <row r="6" spans="1:21" ht="15">
      <c r="A6" s="11" t="s">
        <v>122</v>
      </c>
      <c r="B6" s="10" t="s">
        <v>129</v>
      </c>
      <c r="C6" s="10" t="s">
        <v>130</v>
      </c>
      <c r="D6" s="10" t="s">
        <v>131</v>
      </c>
      <c r="E6" s="10" t="s">
        <v>133</v>
      </c>
      <c r="F6" s="10" t="s">
        <v>134</v>
      </c>
      <c r="G6" s="10" t="s">
        <v>135</v>
      </c>
      <c r="H6" s="5" t="s">
        <v>528</v>
      </c>
      <c r="I6" s="10" t="s">
        <v>136</v>
      </c>
    </row>
    <row r="7" spans="1:21" ht="15">
      <c r="A7" s="11" t="s">
        <v>98</v>
      </c>
      <c r="B7" s="11" t="s">
        <v>138</v>
      </c>
      <c r="C7">
        <f t="shared" ref="C7:C503" si="4">IF(COUNTBLANK(D7:H7)=0, I7, "NO")</f>
        <v>94</v>
      </c>
      <c r="D7" s="10" t="s">
        <v>138</v>
      </c>
      <c r="E7" s="10">
        <v>0</v>
      </c>
      <c r="F7" s="10">
        <v>6</v>
      </c>
      <c r="G7" s="10">
        <v>0</v>
      </c>
      <c r="H7" s="10">
        <v>0</v>
      </c>
      <c r="I7">
        <f t="shared" ref="I7:I503" si="5">100-SUM(E7:G7)+H7</f>
        <v>94</v>
      </c>
    </row>
    <row r="8" spans="1:21" ht="15">
      <c r="A8" s="11" t="s">
        <v>173</v>
      </c>
      <c r="B8" s="11" t="s">
        <v>138</v>
      </c>
      <c r="C8">
        <f t="shared" si="4"/>
        <v>44</v>
      </c>
      <c r="D8" s="10" t="s">
        <v>138</v>
      </c>
      <c r="E8" s="10">
        <v>28.5</v>
      </c>
      <c r="F8" s="10">
        <v>7.5</v>
      </c>
      <c r="G8" s="10">
        <v>20</v>
      </c>
      <c r="H8" s="10">
        <v>0</v>
      </c>
      <c r="I8">
        <f t="shared" si="5"/>
        <v>44</v>
      </c>
    </row>
    <row r="9" spans="1:21" ht="15">
      <c r="A9" s="11" t="s">
        <v>4</v>
      </c>
      <c r="B9" s="11" t="s">
        <v>138</v>
      </c>
      <c r="C9">
        <f t="shared" si="4"/>
        <v>100</v>
      </c>
      <c r="D9" s="10" t="s">
        <v>138</v>
      </c>
      <c r="E9" s="10">
        <v>0</v>
      </c>
      <c r="F9" s="10">
        <v>0</v>
      </c>
      <c r="G9" s="10">
        <v>0</v>
      </c>
      <c r="H9" s="10">
        <v>0</v>
      </c>
      <c r="I9">
        <f t="shared" si="5"/>
        <v>100</v>
      </c>
    </row>
    <row r="10" spans="1:21" ht="15">
      <c r="A10" s="11" t="s">
        <v>189</v>
      </c>
      <c r="B10" s="11" t="s">
        <v>138</v>
      </c>
      <c r="C10">
        <f t="shared" si="4"/>
        <v>69</v>
      </c>
      <c r="D10" s="10" t="s">
        <v>138</v>
      </c>
      <c r="E10" s="10">
        <v>11</v>
      </c>
      <c r="F10" s="10">
        <v>0</v>
      </c>
      <c r="G10" s="10">
        <v>20</v>
      </c>
      <c r="H10" s="10">
        <v>0</v>
      </c>
      <c r="I10">
        <f t="shared" si="5"/>
        <v>69</v>
      </c>
    </row>
    <row r="11" spans="1:21" ht="15">
      <c r="A11" s="11" t="s">
        <v>200</v>
      </c>
      <c r="B11" s="11" t="s">
        <v>138</v>
      </c>
      <c r="C11">
        <f t="shared" si="4"/>
        <v>71</v>
      </c>
      <c r="D11" s="10" t="s">
        <v>205</v>
      </c>
      <c r="E11" s="10">
        <v>10</v>
      </c>
      <c r="F11" s="10">
        <v>3</v>
      </c>
      <c r="G11" s="10">
        <v>16</v>
      </c>
      <c r="H11" s="10">
        <v>0</v>
      </c>
      <c r="I11">
        <f t="shared" si="5"/>
        <v>71</v>
      </c>
    </row>
    <row r="12" spans="1:21" ht="15">
      <c r="A12" s="11" t="s">
        <v>99</v>
      </c>
      <c r="B12" s="11" t="s">
        <v>138</v>
      </c>
      <c r="C12">
        <f t="shared" si="4"/>
        <v>94</v>
      </c>
      <c r="D12" s="10" t="s">
        <v>138</v>
      </c>
      <c r="E12" s="10">
        <v>0</v>
      </c>
      <c r="F12" s="10">
        <v>6</v>
      </c>
      <c r="G12" s="10">
        <v>0</v>
      </c>
      <c r="H12" s="10">
        <v>0</v>
      </c>
      <c r="I12">
        <f t="shared" si="5"/>
        <v>94</v>
      </c>
    </row>
    <row r="13" spans="1:21" ht="15">
      <c r="A13" s="11" t="s">
        <v>222</v>
      </c>
      <c r="B13" s="11" t="s">
        <v>138</v>
      </c>
      <c r="C13">
        <f t="shared" si="4"/>
        <v>77.5</v>
      </c>
      <c r="D13" s="10" t="s">
        <v>138</v>
      </c>
      <c r="E13" s="10">
        <v>5</v>
      </c>
      <c r="F13" s="10">
        <v>1.5</v>
      </c>
      <c r="G13" s="10">
        <v>16</v>
      </c>
      <c r="H13" s="10">
        <v>0</v>
      </c>
      <c r="I13">
        <f t="shared" si="5"/>
        <v>77.5</v>
      </c>
    </row>
    <row r="14" spans="1:21" ht="15">
      <c r="A14" s="11" t="s">
        <v>80</v>
      </c>
      <c r="B14" s="11" t="s">
        <v>138</v>
      </c>
      <c r="C14">
        <f t="shared" si="4"/>
        <v>95.5</v>
      </c>
      <c r="D14" s="10" t="s">
        <v>205</v>
      </c>
      <c r="E14" s="10">
        <v>0</v>
      </c>
      <c r="F14" s="10">
        <v>4.5</v>
      </c>
      <c r="G14" s="10">
        <v>0</v>
      </c>
      <c r="H14" s="10">
        <v>0</v>
      </c>
      <c r="I14">
        <f t="shared" si="5"/>
        <v>95.5</v>
      </c>
    </row>
    <row r="15" spans="1:21" ht="15">
      <c r="A15" s="11" t="s">
        <v>253</v>
      </c>
      <c r="B15" s="11" t="s">
        <v>138</v>
      </c>
      <c r="C15">
        <f t="shared" si="4"/>
        <v>77</v>
      </c>
      <c r="D15" s="10" t="s">
        <v>205</v>
      </c>
      <c r="E15" s="10">
        <v>11</v>
      </c>
      <c r="F15" s="10">
        <v>12</v>
      </c>
      <c r="G15" s="10">
        <v>0</v>
      </c>
      <c r="H15" s="10">
        <v>0</v>
      </c>
      <c r="I15">
        <f t="shared" si="5"/>
        <v>77</v>
      </c>
    </row>
    <row r="16" spans="1:21" ht="15">
      <c r="A16" s="11" t="s">
        <v>5</v>
      </c>
      <c r="B16" s="11" t="s">
        <v>138</v>
      </c>
      <c r="C16">
        <f t="shared" si="4"/>
        <v>100</v>
      </c>
      <c r="D16" s="10" t="s">
        <v>138</v>
      </c>
      <c r="E16" s="10">
        <v>0</v>
      </c>
      <c r="F16" s="10">
        <v>0</v>
      </c>
      <c r="G16" s="10">
        <v>0</v>
      </c>
      <c r="H16" s="10">
        <v>0</v>
      </c>
      <c r="I16">
        <f t="shared" si="5"/>
        <v>100</v>
      </c>
    </row>
    <row r="17" spans="1:9" ht="15">
      <c r="A17" s="11" t="s">
        <v>294</v>
      </c>
      <c r="B17" s="11" t="s">
        <v>138</v>
      </c>
      <c r="C17">
        <f t="shared" si="4"/>
        <v>70</v>
      </c>
      <c r="D17" s="10" t="s">
        <v>138</v>
      </c>
      <c r="E17" s="10">
        <v>20</v>
      </c>
      <c r="F17" s="10">
        <v>0</v>
      </c>
      <c r="G17" s="10">
        <v>10</v>
      </c>
      <c r="H17" s="10">
        <v>0</v>
      </c>
      <c r="I17">
        <f t="shared" si="5"/>
        <v>70</v>
      </c>
    </row>
    <row r="18" spans="1:9" ht="15">
      <c r="A18" s="11" t="s">
        <v>196</v>
      </c>
      <c r="B18" s="11" t="s">
        <v>138</v>
      </c>
      <c r="C18">
        <f t="shared" si="4"/>
        <v>85</v>
      </c>
      <c r="D18" s="10" t="s">
        <v>138</v>
      </c>
      <c r="E18" s="10">
        <v>15</v>
      </c>
      <c r="F18" s="10">
        <v>0</v>
      </c>
      <c r="G18" s="10">
        <v>0</v>
      </c>
      <c r="H18" s="10">
        <v>0</v>
      </c>
      <c r="I18">
        <f t="shared" si="5"/>
        <v>85</v>
      </c>
    </row>
    <row r="19" spans="1:9" ht="15">
      <c r="A19" s="11" t="s">
        <v>346</v>
      </c>
      <c r="B19" s="11" t="s">
        <v>138</v>
      </c>
      <c r="C19" t="str">
        <f t="shared" si="4"/>
        <v>NO</v>
      </c>
      <c r="I19">
        <f t="shared" si="5"/>
        <v>100</v>
      </c>
    </row>
    <row r="20" spans="1:9" ht="15">
      <c r="A20" s="11" t="s">
        <v>75</v>
      </c>
      <c r="B20" s="11" t="s">
        <v>138</v>
      </c>
      <c r="C20">
        <f t="shared" si="4"/>
        <v>96</v>
      </c>
      <c r="D20" s="10" t="s">
        <v>138</v>
      </c>
      <c r="E20" s="10">
        <v>1</v>
      </c>
      <c r="F20" s="10">
        <v>3</v>
      </c>
      <c r="G20" s="10">
        <v>0</v>
      </c>
      <c r="H20" s="10">
        <v>0</v>
      </c>
      <c r="I20">
        <f t="shared" si="5"/>
        <v>96</v>
      </c>
    </row>
    <row r="21" spans="1:9" ht="15">
      <c r="A21" s="11" t="s">
        <v>227</v>
      </c>
      <c r="B21" s="11" t="s">
        <v>138</v>
      </c>
      <c r="C21">
        <f t="shared" si="4"/>
        <v>83</v>
      </c>
      <c r="D21" s="10" t="s">
        <v>205</v>
      </c>
      <c r="E21" s="10">
        <v>0</v>
      </c>
      <c r="F21" s="10">
        <v>3</v>
      </c>
      <c r="G21" s="10">
        <v>14</v>
      </c>
      <c r="H21" s="10">
        <v>0</v>
      </c>
      <c r="I21">
        <f t="shared" si="5"/>
        <v>83</v>
      </c>
    </row>
    <row r="22" spans="1:9" ht="15">
      <c r="A22" s="11" t="s">
        <v>59</v>
      </c>
      <c r="B22" s="11" t="s">
        <v>138</v>
      </c>
      <c r="C22">
        <f t="shared" si="4"/>
        <v>97.5</v>
      </c>
      <c r="D22" s="10" t="s">
        <v>138</v>
      </c>
      <c r="E22" s="10">
        <v>2.5</v>
      </c>
      <c r="F22" s="10">
        <v>0</v>
      </c>
      <c r="G22" s="10">
        <v>0</v>
      </c>
      <c r="H22" s="10">
        <v>0</v>
      </c>
      <c r="I22">
        <f t="shared" si="5"/>
        <v>97.5</v>
      </c>
    </row>
    <row r="23" spans="1:9" ht="15">
      <c r="A23" s="11" t="s">
        <v>52</v>
      </c>
      <c r="B23" s="11" t="s">
        <v>138</v>
      </c>
      <c r="C23">
        <f t="shared" si="4"/>
        <v>98.5</v>
      </c>
      <c r="D23" s="10" t="s">
        <v>205</v>
      </c>
      <c r="E23" s="10">
        <v>2.5</v>
      </c>
      <c r="F23" s="10">
        <v>0</v>
      </c>
      <c r="G23" s="10">
        <v>0</v>
      </c>
      <c r="H23" s="10">
        <v>1</v>
      </c>
      <c r="I23">
        <f t="shared" si="5"/>
        <v>98.5</v>
      </c>
    </row>
    <row r="24" spans="1:9" ht="15">
      <c r="A24" s="11" t="s">
        <v>412</v>
      </c>
      <c r="B24" s="11" t="s">
        <v>138</v>
      </c>
      <c r="C24">
        <f t="shared" si="4"/>
        <v>54.5</v>
      </c>
      <c r="D24" s="10" t="s">
        <v>138</v>
      </c>
      <c r="E24" s="10">
        <v>30</v>
      </c>
      <c r="F24" s="10">
        <v>1.5</v>
      </c>
      <c r="G24" s="10">
        <v>14</v>
      </c>
      <c r="H24" s="10">
        <v>0</v>
      </c>
      <c r="I24">
        <f t="shared" si="5"/>
        <v>54.5</v>
      </c>
    </row>
    <row r="25" spans="1:9" ht="15">
      <c r="A25" s="11" t="s">
        <v>427</v>
      </c>
      <c r="B25" s="11" t="s">
        <v>138</v>
      </c>
      <c r="C25" t="str">
        <f t="shared" si="4"/>
        <v>NO</v>
      </c>
      <c r="I25">
        <f t="shared" si="5"/>
        <v>100</v>
      </c>
    </row>
    <row r="26" spans="1:9" ht="15">
      <c r="A26" s="11" t="s">
        <v>235</v>
      </c>
      <c r="B26" s="11" t="s">
        <v>138</v>
      </c>
      <c r="C26">
        <f t="shared" si="4"/>
        <v>82</v>
      </c>
      <c r="D26" s="10" t="s">
        <v>205</v>
      </c>
      <c r="E26" s="10">
        <v>0</v>
      </c>
      <c r="F26" s="10">
        <v>0</v>
      </c>
      <c r="G26" s="10">
        <v>18</v>
      </c>
      <c r="H26" s="10">
        <v>0</v>
      </c>
      <c r="I26">
        <f t="shared" si="5"/>
        <v>82</v>
      </c>
    </row>
    <row r="27" spans="1:9" ht="15">
      <c r="A27" s="11" t="s">
        <v>6</v>
      </c>
      <c r="B27" s="11" t="s">
        <v>138</v>
      </c>
      <c r="C27">
        <f t="shared" si="4"/>
        <v>100</v>
      </c>
      <c r="D27" s="10" t="s">
        <v>205</v>
      </c>
      <c r="E27" s="10">
        <v>0</v>
      </c>
      <c r="F27" s="10">
        <v>0</v>
      </c>
      <c r="G27" s="10">
        <v>0</v>
      </c>
      <c r="H27" s="10">
        <v>0</v>
      </c>
      <c r="I27">
        <f t="shared" si="5"/>
        <v>100</v>
      </c>
    </row>
    <row r="28" spans="1:9" ht="15">
      <c r="A28" s="11" t="s">
        <v>74</v>
      </c>
      <c r="B28" s="11" t="s">
        <v>138</v>
      </c>
      <c r="C28">
        <f t="shared" si="4"/>
        <v>96.5</v>
      </c>
      <c r="D28" s="10" t="s">
        <v>205</v>
      </c>
      <c r="E28" s="10">
        <v>3.5</v>
      </c>
      <c r="F28" s="10">
        <v>0</v>
      </c>
      <c r="G28" s="10">
        <v>0</v>
      </c>
      <c r="H28" s="10">
        <v>0</v>
      </c>
      <c r="I28">
        <f t="shared" si="5"/>
        <v>96.5</v>
      </c>
    </row>
    <row r="29" spans="1:9" ht="15">
      <c r="A29" s="11" t="s">
        <v>491</v>
      </c>
      <c r="B29" s="11" t="s">
        <v>138</v>
      </c>
      <c r="C29" t="str">
        <f t="shared" si="4"/>
        <v>NO</v>
      </c>
      <c r="I29">
        <f t="shared" si="5"/>
        <v>100</v>
      </c>
    </row>
    <row r="30" spans="1:9" ht="15">
      <c r="A30" s="11" t="s">
        <v>192</v>
      </c>
      <c r="B30" s="11" t="s">
        <v>138</v>
      </c>
      <c r="C30">
        <f t="shared" si="4"/>
        <v>85.5</v>
      </c>
      <c r="D30" s="10" t="s">
        <v>138</v>
      </c>
      <c r="E30" s="10">
        <v>2.5</v>
      </c>
      <c r="F30" s="10">
        <v>0</v>
      </c>
      <c r="G30" s="10">
        <v>12</v>
      </c>
      <c r="H30" s="10">
        <v>0</v>
      </c>
      <c r="I30">
        <f t="shared" si="5"/>
        <v>85.5</v>
      </c>
    </row>
    <row r="31" spans="1:9" ht="15">
      <c r="A31" s="11" t="s">
        <v>379</v>
      </c>
      <c r="B31" s="11" t="s">
        <v>138</v>
      </c>
      <c r="C31">
        <f t="shared" si="4"/>
        <v>70.5</v>
      </c>
      <c r="D31" s="10" t="s">
        <v>138</v>
      </c>
      <c r="E31" s="10">
        <v>15</v>
      </c>
      <c r="F31" s="10">
        <v>4.5</v>
      </c>
      <c r="G31" s="10">
        <v>10</v>
      </c>
      <c r="H31" s="10">
        <v>0</v>
      </c>
      <c r="I31">
        <f t="shared" si="5"/>
        <v>70.5</v>
      </c>
    </row>
    <row r="32" spans="1:9" ht="15">
      <c r="A32" s="11" t="s">
        <v>193</v>
      </c>
      <c r="B32" s="11" t="s">
        <v>138</v>
      </c>
      <c r="C32">
        <f t="shared" si="4"/>
        <v>85.5</v>
      </c>
      <c r="D32" s="10" t="s">
        <v>205</v>
      </c>
      <c r="E32" s="10">
        <v>2.5</v>
      </c>
      <c r="F32" s="10">
        <v>0</v>
      </c>
      <c r="G32" s="10">
        <v>12</v>
      </c>
      <c r="H32" s="10">
        <v>0</v>
      </c>
      <c r="I32">
        <f t="shared" si="5"/>
        <v>85.5</v>
      </c>
    </row>
    <row r="33" spans="1:9" ht="15">
      <c r="A33" s="11" t="s">
        <v>7</v>
      </c>
      <c r="B33" s="11" t="s">
        <v>205</v>
      </c>
      <c r="C33">
        <f t="shared" si="4"/>
        <v>100</v>
      </c>
      <c r="D33" s="10" t="s">
        <v>138</v>
      </c>
      <c r="E33" s="10">
        <v>0</v>
      </c>
      <c r="F33" s="10">
        <v>0</v>
      </c>
      <c r="G33" s="10">
        <v>0</v>
      </c>
      <c r="H33" s="10">
        <v>0</v>
      </c>
      <c r="I33">
        <f t="shared" si="5"/>
        <v>100</v>
      </c>
    </row>
    <row r="34" spans="1:9" ht="15">
      <c r="A34" s="11" t="s">
        <v>273</v>
      </c>
      <c r="B34" s="11" t="s">
        <v>205</v>
      </c>
      <c r="C34">
        <f t="shared" si="4"/>
        <v>79</v>
      </c>
      <c r="D34" s="10" t="s">
        <v>205</v>
      </c>
      <c r="E34" s="10">
        <v>10</v>
      </c>
      <c r="F34" s="10">
        <v>0</v>
      </c>
      <c r="G34" s="10">
        <v>12</v>
      </c>
      <c r="H34" s="10">
        <v>1</v>
      </c>
      <c r="I34">
        <f t="shared" si="5"/>
        <v>79</v>
      </c>
    </row>
    <row r="35" spans="1:9" ht="15">
      <c r="A35" s="11" t="s">
        <v>194</v>
      </c>
      <c r="B35" s="11" t="s">
        <v>205</v>
      </c>
      <c r="C35">
        <f t="shared" si="4"/>
        <v>85.5</v>
      </c>
      <c r="D35" s="10" t="s">
        <v>138</v>
      </c>
      <c r="E35" s="10">
        <v>2.5</v>
      </c>
      <c r="F35" s="10">
        <v>0</v>
      </c>
      <c r="G35" s="10">
        <v>12</v>
      </c>
      <c r="H35" s="10">
        <v>0</v>
      </c>
      <c r="I35">
        <f t="shared" si="5"/>
        <v>85.5</v>
      </c>
    </row>
    <row r="36" spans="1:9" ht="15">
      <c r="A36" s="11" t="s">
        <v>314</v>
      </c>
      <c r="B36" s="11" t="s">
        <v>205</v>
      </c>
      <c r="C36">
        <f t="shared" si="4"/>
        <v>76</v>
      </c>
      <c r="D36" s="10" t="s">
        <v>138</v>
      </c>
      <c r="E36" s="10">
        <v>10</v>
      </c>
      <c r="F36" s="10">
        <v>0</v>
      </c>
      <c r="G36" s="10">
        <v>14</v>
      </c>
      <c r="H36" s="10">
        <v>0</v>
      </c>
      <c r="I36">
        <f t="shared" si="5"/>
        <v>76</v>
      </c>
    </row>
    <row r="37" spans="1:9" ht="15">
      <c r="A37" s="11" t="s">
        <v>197</v>
      </c>
      <c r="B37" s="11" t="s">
        <v>205</v>
      </c>
      <c r="C37">
        <f t="shared" si="4"/>
        <v>85</v>
      </c>
      <c r="D37" s="10" t="s">
        <v>205</v>
      </c>
      <c r="E37" s="10">
        <v>0</v>
      </c>
      <c r="F37" s="10">
        <v>0</v>
      </c>
      <c r="G37" s="10">
        <v>16</v>
      </c>
      <c r="H37" s="10">
        <v>1</v>
      </c>
      <c r="I37">
        <f t="shared" si="5"/>
        <v>85</v>
      </c>
    </row>
    <row r="38" spans="1:9" ht="15">
      <c r="A38" s="11" t="s">
        <v>492</v>
      </c>
      <c r="B38" s="11" t="s">
        <v>205</v>
      </c>
      <c r="C38" t="str">
        <f t="shared" si="4"/>
        <v>NO</v>
      </c>
      <c r="I38">
        <f t="shared" si="5"/>
        <v>100</v>
      </c>
    </row>
    <row r="39" spans="1:9" ht="15">
      <c r="A39" s="11" t="s">
        <v>343</v>
      </c>
      <c r="B39" s="11" t="s">
        <v>205</v>
      </c>
      <c r="C39">
        <f t="shared" si="4"/>
        <v>73</v>
      </c>
      <c r="D39" s="10" t="s">
        <v>138</v>
      </c>
      <c r="E39" s="10">
        <v>15</v>
      </c>
      <c r="F39" s="10">
        <v>0</v>
      </c>
      <c r="G39" s="10">
        <v>12</v>
      </c>
      <c r="H39" s="10">
        <v>0</v>
      </c>
      <c r="I39">
        <f t="shared" si="5"/>
        <v>73</v>
      </c>
    </row>
    <row r="40" spans="1:9" ht="15">
      <c r="A40" s="11" t="s">
        <v>467</v>
      </c>
      <c r="B40" s="11" t="s">
        <v>205</v>
      </c>
      <c r="C40">
        <f t="shared" si="4"/>
        <v>54.5</v>
      </c>
      <c r="D40" s="10" t="s">
        <v>205</v>
      </c>
      <c r="E40" s="10">
        <v>13.5</v>
      </c>
      <c r="F40" s="10">
        <v>12</v>
      </c>
      <c r="G40" s="10">
        <v>20</v>
      </c>
      <c r="H40" s="10">
        <v>0</v>
      </c>
      <c r="I40">
        <f t="shared" si="5"/>
        <v>54.5</v>
      </c>
    </row>
    <row r="41" spans="1:9" ht="15">
      <c r="A41" s="11" t="s">
        <v>202</v>
      </c>
      <c r="B41" s="11" t="s">
        <v>205</v>
      </c>
      <c r="C41">
        <f t="shared" si="4"/>
        <v>84.5</v>
      </c>
      <c r="D41" s="10" t="s">
        <v>138</v>
      </c>
      <c r="E41" s="10">
        <v>12.5</v>
      </c>
      <c r="F41" s="10">
        <v>3</v>
      </c>
      <c r="G41" s="10">
        <v>0</v>
      </c>
      <c r="H41" s="10">
        <v>0</v>
      </c>
      <c r="I41">
        <f t="shared" si="5"/>
        <v>84.5</v>
      </c>
    </row>
    <row r="42" spans="1:9" ht="15">
      <c r="A42" s="11" t="s">
        <v>474</v>
      </c>
      <c r="B42" s="11" t="s">
        <v>205</v>
      </c>
      <c r="C42">
        <f t="shared" si="4"/>
        <v>52</v>
      </c>
      <c r="D42" s="10" t="s">
        <v>205</v>
      </c>
      <c r="E42" s="10">
        <v>10</v>
      </c>
      <c r="F42" s="10">
        <v>22</v>
      </c>
      <c r="G42" s="10">
        <v>16</v>
      </c>
      <c r="H42" s="10">
        <v>0</v>
      </c>
      <c r="I42">
        <f t="shared" si="5"/>
        <v>52</v>
      </c>
    </row>
    <row r="43" spans="1:9" ht="15">
      <c r="A43" s="11" t="s">
        <v>326</v>
      </c>
      <c r="B43" s="11" t="s">
        <v>205</v>
      </c>
      <c r="C43">
        <f t="shared" si="4"/>
        <v>75</v>
      </c>
      <c r="D43" s="10" t="s">
        <v>138</v>
      </c>
      <c r="E43" s="10">
        <v>0</v>
      </c>
      <c r="F43" s="10">
        <v>6</v>
      </c>
      <c r="G43" s="10">
        <v>20</v>
      </c>
      <c r="H43" s="10">
        <v>1</v>
      </c>
      <c r="I43">
        <f t="shared" si="5"/>
        <v>75</v>
      </c>
    </row>
    <row r="44" spans="1:9" ht="15">
      <c r="A44" s="11" t="s">
        <v>327</v>
      </c>
      <c r="B44" s="11" t="s">
        <v>205</v>
      </c>
      <c r="C44">
        <f t="shared" si="4"/>
        <v>75</v>
      </c>
      <c r="D44" s="10" t="s">
        <v>138</v>
      </c>
      <c r="E44" s="10">
        <v>10</v>
      </c>
      <c r="F44" s="10">
        <v>0</v>
      </c>
      <c r="G44" s="10">
        <v>16</v>
      </c>
      <c r="H44" s="10">
        <v>1</v>
      </c>
      <c r="I44">
        <f t="shared" si="5"/>
        <v>75</v>
      </c>
    </row>
    <row r="45" spans="1:9" ht="15">
      <c r="A45" s="11" t="s">
        <v>258</v>
      </c>
      <c r="B45" s="11" t="s">
        <v>205</v>
      </c>
      <c r="C45">
        <f t="shared" si="4"/>
        <v>80.5</v>
      </c>
      <c r="D45" s="10" t="s">
        <v>205</v>
      </c>
      <c r="E45" s="10">
        <v>7.5</v>
      </c>
      <c r="F45" s="10">
        <v>0</v>
      </c>
      <c r="G45" s="10">
        <v>12</v>
      </c>
      <c r="H45" s="10">
        <v>0</v>
      </c>
      <c r="I45">
        <f t="shared" si="5"/>
        <v>80.5</v>
      </c>
    </row>
    <row r="46" spans="1:9" ht="15">
      <c r="A46" s="11" t="s">
        <v>470</v>
      </c>
      <c r="B46" s="11" t="s">
        <v>205</v>
      </c>
      <c r="C46">
        <f t="shared" si="4"/>
        <v>54</v>
      </c>
      <c r="D46" s="10" t="s">
        <v>138</v>
      </c>
      <c r="E46" s="10">
        <v>20</v>
      </c>
      <c r="F46" s="10">
        <v>6</v>
      </c>
      <c r="G46" s="10">
        <v>20</v>
      </c>
      <c r="H46" s="10">
        <v>0</v>
      </c>
      <c r="I46">
        <f t="shared" si="5"/>
        <v>54</v>
      </c>
    </row>
    <row r="47" spans="1:9" ht="15">
      <c r="A47" s="11" t="s">
        <v>328</v>
      </c>
      <c r="B47" s="11" t="s">
        <v>205</v>
      </c>
      <c r="C47">
        <f t="shared" si="4"/>
        <v>75</v>
      </c>
      <c r="D47" s="10" t="s">
        <v>205</v>
      </c>
      <c r="E47" s="10">
        <v>10</v>
      </c>
      <c r="F47" s="10">
        <v>3</v>
      </c>
      <c r="G47" s="10">
        <v>12</v>
      </c>
      <c r="H47" s="10">
        <v>0</v>
      </c>
      <c r="I47">
        <f t="shared" si="5"/>
        <v>75</v>
      </c>
    </row>
    <row r="48" spans="1:9" ht="15">
      <c r="A48" s="11" t="s">
        <v>60</v>
      </c>
      <c r="B48" s="11" t="s">
        <v>205</v>
      </c>
      <c r="C48">
        <f t="shared" si="4"/>
        <v>97.5</v>
      </c>
      <c r="D48" s="10" t="s">
        <v>205</v>
      </c>
      <c r="E48" s="10">
        <v>2.5</v>
      </c>
      <c r="F48" s="10">
        <v>0</v>
      </c>
      <c r="G48" s="10">
        <v>0</v>
      </c>
      <c r="H48" s="10">
        <v>0</v>
      </c>
      <c r="I48">
        <f t="shared" si="5"/>
        <v>97.5</v>
      </c>
    </row>
    <row r="49" spans="1:9" ht="15">
      <c r="A49" s="11" t="s">
        <v>236</v>
      </c>
      <c r="B49" s="11" t="s">
        <v>205</v>
      </c>
      <c r="C49">
        <f t="shared" si="4"/>
        <v>82</v>
      </c>
      <c r="D49" s="10" t="s">
        <v>138</v>
      </c>
      <c r="E49" s="10">
        <v>10</v>
      </c>
      <c r="F49" s="10">
        <v>0</v>
      </c>
      <c r="G49" s="10">
        <v>8</v>
      </c>
      <c r="H49" s="10">
        <v>0</v>
      </c>
      <c r="I49">
        <f t="shared" si="5"/>
        <v>82</v>
      </c>
    </row>
    <row r="50" spans="1:9" ht="15">
      <c r="A50" s="11" t="s">
        <v>100</v>
      </c>
      <c r="B50" s="11" t="s">
        <v>205</v>
      </c>
      <c r="C50">
        <f t="shared" si="4"/>
        <v>94</v>
      </c>
      <c r="D50" s="10" t="s">
        <v>138</v>
      </c>
      <c r="E50" s="10">
        <v>0</v>
      </c>
      <c r="F50" s="10">
        <v>6</v>
      </c>
      <c r="G50" s="10">
        <v>0</v>
      </c>
      <c r="H50" s="10">
        <v>0</v>
      </c>
      <c r="I50">
        <f t="shared" si="5"/>
        <v>94</v>
      </c>
    </row>
    <row r="51" spans="1:9" ht="15">
      <c r="A51" s="11" t="s">
        <v>228</v>
      </c>
      <c r="B51" s="11" t="s">
        <v>205</v>
      </c>
      <c r="C51">
        <f t="shared" si="4"/>
        <v>83</v>
      </c>
      <c r="D51" s="10" t="s">
        <v>205</v>
      </c>
      <c r="E51" s="10">
        <v>10</v>
      </c>
      <c r="F51" s="10">
        <v>0</v>
      </c>
      <c r="G51" s="10">
        <v>8</v>
      </c>
      <c r="H51" s="10">
        <v>1</v>
      </c>
      <c r="I51">
        <f t="shared" si="5"/>
        <v>83</v>
      </c>
    </row>
    <row r="52" spans="1:9" ht="15">
      <c r="A52" s="11" t="s">
        <v>406</v>
      </c>
      <c r="B52" s="11" t="s">
        <v>205</v>
      </c>
      <c r="C52">
        <f t="shared" si="4"/>
        <v>68.5</v>
      </c>
      <c r="D52" s="10" t="s">
        <v>205</v>
      </c>
      <c r="E52" s="10">
        <v>10</v>
      </c>
      <c r="F52" s="10">
        <v>1.5</v>
      </c>
      <c r="G52" s="10">
        <v>20</v>
      </c>
      <c r="H52" s="10">
        <v>0</v>
      </c>
      <c r="I52">
        <f t="shared" si="5"/>
        <v>68.5</v>
      </c>
    </row>
    <row r="53" spans="1:9" ht="15">
      <c r="A53" s="11" t="s">
        <v>140</v>
      </c>
      <c r="B53" s="11" t="s">
        <v>205</v>
      </c>
      <c r="C53">
        <f t="shared" si="4"/>
        <v>89.5</v>
      </c>
      <c r="D53" s="10" t="s">
        <v>205</v>
      </c>
      <c r="E53" s="10">
        <v>10</v>
      </c>
      <c r="F53" s="10">
        <v>1.5</v>
      </c>
      <c r="G53" s="10">
        <v>0</v>
      </c>
      <c r="H53" s="10">
        <v>1</v>
      </c>
      <c r="I53">
        <f t="shared" si="5"/>
        <v>89.5</v>
      </c>
    </row>
    <row r="54" spans="1:9" ht="15">
      <c r="A54" s="11" t="s">
        <v>246</v>
      </c>
      <c r="B54" s="11" t="s">
        <v>205</v>
      </c>
      <c r="C54">
        <f t="shared" si="4"/>
        <v>81.5</v>
      </c>
      <c r="D54" s="10" t="s">
        <v>138</v>
      </c>
      <c r="E54" s="10">
        <v>1</v>
      </c>
      <c r="F54" s="10">
        <v>1.5</v>
      </c>
      <c r="G54" s="10">
        <v>16</v>
      </c>
      <c r="H54" s="10">
        <v>0</v>
      </c>
      <c r="I54">
        <f t="shared" si="5"/>
        <v>81.5</v>
      </c>
    </row>
    <row r="55" spans="1:9" ht="15">
      <c r="A55" s="11" t="s">
        <v>181</v>
      </c>
      <c r="B55" s="11" t="s">
        <v>205</v>
      </c>
      <c r="C55">
        <f t="shared" si="4"/>
        <v>86.5</v>
      </c>
      <c r="D55" s="10" t="s">
        <v>138</v>
      </c>
      <c r="E55" s="10">
        <v>13.5</v>
      </c>
      <c r="F55" s="10">
        <v>0</v>
      </c>
      <c r="G55" s="10">
        <v>0</v>
      </c>
      <c r="H55" s="10">
        <v>0</v>
      </c>
      <c r="I55">
        <f t="shared" si="5"/>
        <v>86.5</v>
      </c>
    </row>
    <row r="56" spans="1:9" ht="15">
      <c r="A56" s="11" t="s">
        <v>8</v>
      </c>
      <c r="B56" s="11" t="s">
        <v>205</v>
      </c>
      <c r="C56">
        <f t="shared" si="4"/>
        <v>100</v>
      </c>
      <c r="D56" s="10" t="s">
        <v>205</v>
      </c>
      <c r="E56" s="10">
        <v>0</v>
      </c>
      <c r="F56" s="10">
        <v>0</v>
      </c>
      <c r="G56" s="10">
        <v>0</v>
      </c>
      <c r="H56" s="10">
        <v>0</v>
      </c>
      <c r="I56">
        <f t="shared" si="5"/>
        <v>100</v>
      </c>
    </row>
    <row r="57" spans="1:9" ht="15">
      <c r="A57" s="11" t="s">
        <v>319</v>
      </c>
      <c r="B57" s="11" t="s">
        <v>205</v>
      </c>
      <c r="C57">
        <f t="shared" si="4"/>
        <v>75.5</v>
      </c>
      <c r="D57" s="10" t="s">
        <v>205</v>
      </c>
      <c r="E57" s="10">
        <v>7.5</v>
      </c>
      <c r="F57" s="10">
        <v>18</v>
      </c>
      <c r="G57" s="10">
        <v>0</v>
      </c>
      <c r="H57" s="10">
        <v>1</v>
      </c>
      <c r="I57">
        <f t="shared" si="5"/>
        <v>75.5</v>
      </c>
    </row>
    <row r="58" spans="1:9" ht="15">
      <c r="A58" s="11" t="s">
        <v>203</v>
      </c>
      <c r="B58" s="11" t="s">
        <v>205</v>
      </c>
      <c r="C58">
        <f t="shared" si="4"/>
        <v>84.5</v>
      </c>
      <c r="D58" s="10" t="s">
        <v>205</v>
      </c>
      <c r="E58" s="10">
        <v>0</v>
      </c>
      <c r="F58" s="10">
        <v>7.5</v>
      </c>
      <c r="G58" s="10">
        <v>8</v>
      </c>
      <c r="H58" s="10">
        <v>0</v>
      </c>
      <c r="I58">
        <f t="shared" si="5"/>
        <v>84.5</v>
      </c>
    </row>
    <row r="59" spans="1:9" ht="15">
      <c r="A59" s="11" t="s">
        <v>267</v>
      </c>
      <c r="B59" s="11" t="s">
        <v>205</v>
      </c>
      <c r="C59">
        <f t="shared" si="4"/>
        <v>79.5</v>
      </c>
      <c r="D59" s="10" t="s">
        <v>205</v>
      </c>
      <c r="E59" s="10">
        <v>5</v>
      </c>
      <c r="F59" s="10">
        <v>7.5</v>
      </c>
      <c r="G59" s="10">
        <v>8</v>
      </c>
      <c r="H59" s="10">
        <v>0</v>
      </c>
      <c r="I59">
        <f t="shared" si="5"/>
        <v>79.5</v>
      </c>
    </row>
    <row r="60" spans="1:9" ht="15">
      <c r="A60" s="11" t="s">
        <v>373</v>
      </c>
      <c r="B60" s="11" t="s">
        <v>205</v>
      </c>
      <c r="C60">
        <f t="shared" si="4"/>
        <v>71</v>
      </c>
      <c r="D60" s="10" t="s">
        <v>205</v>
      </c>
      <c r="E60" s="10">
        <v>10</v>
      </c>
      <c r="F60" s="10">
        <v>3</v>
      </c>
      <c r="G60" s="10">
        <v>16</v>
      </c>
      <c r="H60" s="10">
        <v>0</v>
      </c>
      <c r="I60">
        <f t="shared" si="5"/>
        <v>71</v>
      </c>
    </row>
    <row r="61" spans="1:9" ht="15">
      <c r="A61" s="11" t="s">
        <v>381</v>
      </c>
      <c r="B61" s="11" t="s">
        <v>205</v>
      </c>
      <c r="C61">
        <f t="shared" si="4"/>
        <v>70</v>
      </c>
      <c r="D61" s="10" t="s">
        <v>205</v>
      </c>
      <c r="E61" s="10">
        <v>10</v>
      </c>
      <c r="F61" s="10">
        <v>0</v>
      </c>
      <c r="G61" s="10">
        <v>20</v>
      </c>
      <c r="H61" s="10">
        <v>0</v>
      </c>
      <c r="I61">
        <f t="shared" si="5"/>
        <v>70</v>
      </c>
    </row>
    <row r="62" spans="1:9" ht="15">
      <c r="A62" s="11" t="s">
        <v>411</v>
      </c>
      <c r="B62" s="11" t="s">
        <v>205</v>
      </c>
      <c r="C62">
        <f t="shared" si="4"/>
        <v>68</v>
      </c>
      <c r="D62" s="10" t="s">
        <v>138</v>
      </c>
      <c r="E62" s="10">
        <v>10</v>
      </c>
      <c r="F62" s="10">
        <v>18</v>
      </c>
      <c r="G62" s="10">
        <v>4</v>
      </c>
      <c r="H62" s="10">
        <v>0</v>
      </c>
      <c r="I62">
        <f t="shared" si="5"/>
        <v>68</v>
      </c>
    </row>
    <row r="63" spans="1:9" ht="15">
      <c r="A63" s="11" t="s">
        <v>174</v>
      </c>
      <c r="B63" s="11" t="s">
        <v>493</v>
      </c>
      <c r="C63">
        <f t="shared" si="4"/>
        <v>87</v>
      </c>
      <c r="D63" s="10" t="s">
        <v>205</v>
      </c>
      <c r="E63" s="10">
        <v>10</v>
      </c>
      <c r="F63" s="10">
        <v>3</v>
      </c>
      <c r="G63" s="10">
        <v>0</v>
      </c>
      <c r="H63" s="10">
        <v>0</v>
      </c>
      <c r="I63">
        <f t="shared" si="5"/>
        <v>87</v>
      </c>
    </row>
    <row r="64" spans="1:9" ht="15">
      <c r="A64" s="11" t="s">
        <v>274</v>
      </c>
      <c r="B64" s="11" t="s">
        <v>493</v>
      </c>
      <c r="C64">
        <f t="shared" si="4"/>
        <v>79</v>
      </c>
      <c r="D64" s="10" t="s">
        <v>138</v>
      </c>
      <c r="E64" s="10">
        <v>11</v>
      </c>
      <c r="F64" s="10">
        <v>6</v>
      </c>
      <c r="G64" s="10">
        <v>4</v>
      </c>
      <c r="H64" s="10">
        <v>0</v>
      </c>
      <c r="I64">
        <f t="shared" si="5"/>
        <v>79</v>
      </c>
    </row>
    <row r="65" spans="1:9" ht="15">
      <c r="A65" s="11" t="s">
        <v>320</v>
      </c>
      <c r="B65" s="11" t="s">
        <v>493</v>
      </c>
      <c r="C65">
        <f t="shared" si="4"/>
        <v>75.5</v>
      </c>
      <c r="D65" s="10" t="s">
        <v>205</v>
      </c>
      <c r="E65" s="10">
        <v>2.5</v>
      </c>
      <c r="F65" s="10">
        <v>3</v>
      </c>
      <c r="G65" s="10">
        <v>19</v>
      </c>
      <c r="H65" s="10">
        <v>0</v>
      </c>
      <c r="I65">
        <f t="shared" si="5"/>
        <v>75.5</v>
      </c>
    </row>
    <row r="66" spans="1:9" ht="15">
      <c r="A66" s="11" t="s">
        <v>494</v>
      </c>
      <c r="B66" s="11" t="s">
        <v>493</v>
      </c>
      <c r="C66" t="str">
        <f t="shared" si="4"/>
        <v>NO</v>
      </c>
      <c r="I66">
        <f t="shared" si="5"/>
        <v>100</v>
      </c>
    </row>
    <row r="67" spans="1:9" ht="15">
      <c r="A67" s="11" t="s">
        <v>249</v>
      </c>
      <c r="B67" s="11" t="s">
        <v>493</v>
      </c>
      <c r="C67">
        <f t="shared" si="4"/>
        <v>81</v>
      </c>
      <c r="D67" s="10" t="s">
        <v>205</v>
      </c>
      <c r="E67" s="10">
        <v>15</v>
      </c>
      <c r="F67" s="10">
        <v>0</v>
      </c>
      <c r="G67" s="10">
        <v>4</v>
      </c>
      <c r="H67" s="10">
        <v>0</v>
      </c>
      <c r="I67">
        <f t="shared" si="5"/>
        <v>81</v>
      </c>
    </row>
    <row r="68" spans="1:9" ht="15">
      <c r="A68" s="11" t="s">
        <v>146</v>
      </c>
      <c r="B68" s="11" t="s">
        <v>493</v>
      </c>
      <c r="C68">
        <f t="shared" si="4"/>
        <v>89</v>
      </c>
      <c r="D68" s="10" t="s">
        <v>138</v>
      </c>
      <c r="E68" s="10">
        <v>11</v>
      </c>
      <c r="F68" s="10">
        <v>0</v>
      </c>
      <c r="G68" s="10">
        <v>0</v>
      </c>
      <c r="H68" s="10">
        <v>0</v>
      </c>
      <c r="I68">
        <f t="shared" si="5"/>
        <v>89</v>
      </c>
    </row>
    <row r="69" spans="1:9" ht="15">
      <c r="A69" s="11" t="s">
        <v>221</v>
      </c>
      <c r="B69" s="11" t="s">
        <v>493</v>
      </c>
      <c r="C69">
        <f t="shared" si="4"/>
        <v>83.5</v>
      </c>
      <c r="D69" s="10" t="s">
        <v>205</v>
      </c>
      <c r="E69" s="10">
        <v>2.5</v>
      </c>
      <c r="F69" s="10">
        <v>6</v>
      </c>
      <c r="G69" s="10">
        <v>8</v>
      </c>
      <c r="H69" s="10">
        <v>0</v>
      </c>
      <c r="I69">
        <f t="shared" si="5"/>
        <v>83.5</v>
      </c>
    </row>
    <row r="70" spans="1:9" ht="15">
      <c r="A70" s="11" t="s">
        <v>275</v>
      </c>
      <c r="B70" s="11" t="s">
        <v>493</v>
      </c>
      <c r="C70">
        <f t="shared" si="4"/>
        <v>79</v>
      </c>
      <c r="D70" s="10" t="s">
        <v>138</v>
      </c>
      <c r="E70" s="10">
        <v>15</v>
      </c>
      <c r="F70" s="10">
        <v>6</v>
      </c>
      <c r="G70" s="10">
        <v>0</v>
      </c>
      <c r="H70" s="10">
        <v>0</v>
      </c>
      <c r="I70">
        <f t="shared" si="5"/>
        <v>79</v>
      </c>
    </row>
    <row r="71" spans="1:9" ht="15">
      <c r="A71" s="11" t="s">
        <v>68</v>
      </c>
      <c r="B71" s="11" t="s">
        <v>493</v>
      </c>
      <c r="C71">
        <f t="shared" si="4"/>
        <v>97</v>
      </c>
      <c r="D71" s="10" t="s">
        <v>138</v>
      </c>
      <c r="E71" s="10">
        <v>0</v>
      </c>
      <c r="F71" s="10">
        <v>3</v>
      </c>
      <c r="G71" s="10">
        <v>0</v>
      </c>
      <c r="H71" s="10">
        <v>0</v>
      </c>
      <c r="I71">
        <f t="shared" si="5"/>
        <v>97</v>
      </c>
    </row>
    <row r="72" spans="1:9" ht="15">
      <c r="A72" s="11" t="s">
        <v>454</v>
      </c>
      <c r="B72" s="11" t="s">
        <v>493</v>
      </c>
      <c r="C72">
        <f t="shared" si="4"/>
        <v>59.5</v>
      </c>
      <c r="D72" s="10" t="s">
        <v>138</v>
      </c>
      <c r="E72" s="10">
        <v>32.5</v>
      </c>
      <c r="F72" s="10">
        <v>0</v>
      </c>
      <c r="G72" s="10">
        <v>8</v>
      </c>
      <c r="H72" s="10">
        <v>0</v>
      </c>
      <c r="I72">
        <f t="shared" si="5"/>
        <v>59.5</v>
      </c>
    </row>
    <row r="73" spans="1:9" ht="15">
      <c r="A73" s="11" t="s">
        <v>175</v>
      </c>
      <c r="B73" s="11" t="s">
        <v>493</v>
      </c>
      <c r="C73">
        <f t="shared" si="4"/>
        <v>87</v>
      </c>
      <c r="D73" s="10" t="s">
        <v>138</v>
      </c>
      <c r="E73" s="10">
        <v>10</v>
      </c>
      <c r="F73" s="10">
        <v>3</v>
      </c>
      <c r="G73" s="10">
        <v>0</v>
      </c>
      <c r="H73" s="10">
        <v>0</v>
      </c>
      <c r="I73">
        <f t="shared" si="5"/>
        <v>87</v>
      </c>
    </row>
    <row r="74" spans="1:9" ht="15">
      <c r="A74" s="11" t="s">
        <v>495</v>
      </c>
      <c r="B74" s="11" t="s">
        <v>493</v>
      </c>
      <c r="C74" t="str">
        <f t="shared" si="4"/>
        <v>NO</v>
      </c>
      <c r="I74">
        <f t="shared" si="5"/>
        <v>100</v>
      </c>
    </row>
    <row r="75" spans="1:9" ht="15">
      <c r="A75" s="11" t="s">
        <v>237</v>
      </c>
      <c r="B75" s="11" t="s">
        <v>493</v>
      </c>
      <c r="C75">
        <f t="shared" si="4"/>
        <v>82</v>
      </c>
      <c r="D75" s="10" t="s">
        <v>138</v>
      </c>
      <c r="E75" s="10">
        <v>10</v>
      </c>
      <c r="F75" s="10">
        <v>0</v>
      </c>
      <c r="G75" s="10">
        <v>8</v>
      </c>
      <c r="H75" s="10">
        <v>0</v>
      </c>
      <c r="I75">
        <f t="shared" si="5"/>
        <v>82</v>
      </c>
    </row>
    <row r="76" spans="1:9" ht="15">
      <c r="A76" s="11" t="s">
        <v>238</v>
      </c>
      <c r="B76" s="11" t="s">
        <v>493</v>
      </c>
      <c r="C76">
        <f t="shared" si="4"/>
        <v>82</v>
      </c>
      <c r="D76" s="10" t="s">
        <v>205</v>
      </c>
      <c r="E76" s="10">
        <v>10</v>
      </c>
      <c r="F76" s="10">
        <v>0</v>
      </c>
      <c r="G76" s="10">
        <v>8</v>
      </c>
      <c r="H76" s="10">
        <v>0</v>
      </c>
      <c r="I76">
        <f t="shared" si="5"/>
        <v>82</v>
      </c>
    </row>
    <row r="77" spans="1:9" ht="15">
      <c r="A77" s="11" t="s">
        <v>280</v>
      </c>
      <c r="B77" s="11" t="s">
        <v>493</v>
      </c>
      <c r="C77">
        <f t="shared" si="4"/>
        <v>78.5</v>
      </c>
      <c r="D77" s="10" t="s">
        <v>205</v>
      </c>
      <c r="E77" s="10">
        <v>5</v>
      </c>
      <c r="F77" s="10">
        <v>4.5</v>
      </c>
      <c r="G77" s="10">
        <v>12</v>
      </c>
      <c r="H77" s="10">
        <v>0</v>
      </c>
      <c r="I77">
        <f t="shared" si="5"/>
        <v>78.5</v>
      </c>
    </row>
    <row r="78" spans="1:9" ht="15">
      <c r="A78" s="11" t="s">
        <v>344</v>
      </c>
      <c r="B78" s="11" t="s">
        <v>493</v>
      </c>
      <c r="C78">
        <f t="shared" si="4"/>
        <v>73</v>
      </c>
      <c r="D78" s="10" t="s">
        <v>138</v>
      </c>
      <c r="E78" s="10">
        <v>5</v>
      </c>
      <c r="F78" s="10">
        <v>6</v>
      </c>
      <c r="G78" s="10">
        <v>16</v>
      </c>
      <c r="H78" s="10">
        <v>0</v>
      </c>
      <c r="I78">
        <f t="shared" si="5"/>
        <v>73</v>
      </c>
    </row>
    <row r="79" spans="1:9" ht="15">
      <c r="A79" s="11" t="s">
        <v>9</v>
      </c>
      <c r="B79" s="11" t="s">
        <v>493</v>
      </c>
      <c r="C79">
        <f t="shared" si="4"/>
        <v>100</v>
      </c>
      <c r="D79" s="10" t="s">
        <v>205</v>
      </c>
      <c r="E79" s="10">
        <v>0</v>
      </c>
      <c r="F79" s="10">
        <v>0</v>
      </c>
      <c r="G79" s="10">
        <v>0</v>
      </c>
      <c r="H79" s="10">
        <v>0</v>
      </c>
      <c r="I79">
        <f t="shared" si="5"/>
        <v>100</v>
      </c>
    </row>
    <row r="80" spans="1:9" ht="15">
      <c r="A80" s="11" t="s">
        <v>141</v>
      </c>
      <c r="B80" s="11" t="s">
        <v>493</v>
      </c>
      <c r="C80">
        <f t="shared" si="4"/>
        <v>89.5</v>
      </c>
      <c r="D80" s="10" t="s">
        <v>138</v>
      </c>
      <c r="E80" s="10">
        <v>2.5</v>
      </c>
      <c r="F80" s="10">
        <v>0</v>
      </c>
      <c r="G80" s="10">
        <v>8</v>
      </c>
      <c r="H80" s="10">
        <v>0</v>
      </c>
      <c r="I80">
        <f t="shared" si="5"/>
        <v>89.5</v>
      </c>
    </row>
    <row r="81" spans="1:9" ht="15">
      <c r="A81" s="11" t="s">
        <v>367</v>
      </c>
      <c r="B81" s="11" t="s">
        <v>493</v>
      </c>
      <c r="C81">
        <f t="shared" si="4"/>
        <v>71.5</v>
      </c>
      <c r="D81" s="10" t="s">
        <v>205</v>
      </c>
      <c r="E81" s="10">
        <v>15</v>
      </c>
      <c r="F81" s="10">
        <v>1.5</v>
      </c>
      <c r="G81" s="10">
        <v>12</v>
      </c>
      <c r="H81" s="10">
        <v>0</v>
      </c>
      <c r="I81">
        <f t="shared" si="5"/>
        <v>71.5</v>
      </c>
    </row>
    <row r="82" spans="1:9" ht="15">
      <c r="A82" s="11" t="s">
        <v>291</v>
      </c>
      <c r="B82" s="11" t="s">
        <v>493</v>
      </c>
      <c r="C82">
        <f t="shared" si="4"/>
        <v>77.5</v>
      </c>
      <c r="D82" s="10" t="s">
        <v>205</v>
      </c>
      <c r="E82" s="10">
        <v>2.5</v>
      </c>
      <c r="F82" s="10">
        <v>12</v>
      </c>
      <c r="G82" s="10">
        <v>8</v>
      </c>
      <c r="H82" s="10">
        <v>0</v>
      </c>
      <c r="I82">
        <f t="shared" si="5"/>
        <v>77.5</v>
      </c>
    </row>
    <row r="83" spans="1:9" ht="15">
      <c r="A83" s="11" t="s">
        <v>10</v>
      </c>
      <c r="B83" s="11" t="s">
        <v>493</v>
      </c>
      <c r="C83">
        <f t="shared" si="4"/>
        <v>100</v>
      </c>
      <c r="D83" s="10" t="s">
        <v>138</v>
      </c>
      <c r="E83" s="10">
        <v>0</v>
      </c>
      <c r="F83" s="10">
        <v>0</v>
      </c>
      <c r="G83" s="10">
        <v>0</v>
      </c>
      <c r="H83" s="10">
        <v>0</v>
      </c>
      <c r="I83">
        <f t="shared" si="5"/>
        <v>100</v>
      </c>
    </row>
    <row r="84" spans="1:9" ht="15">
      <c r="A84" s="11" t="s">
        <v>374</v>
      </c>
      <c r="B84" s="11" t="s">
        <v>493</v>
      </c>
      <c r="C84">
        <f t="shared" si="4"/>
        <v>71</v>
      </c>
      <c r="D84" s="10" t="s">
        <v>205</v>
      </c>
      <c r="E84" s="10">
        <v>7.5</v>
      </c>
      <c r="F84" s="10">
        <v>1.5</v>
      </c>
      <c r="G84" s="10">
        <v>20</v>
      </c>
      <c r="H84" s="10">
        <v>0</v>
      </c>
      <c r="I84">
        <f t="shared" si="5"/>
        <v>71</v>
      </c>
    </row>
    <row r="85" spans="1:9" ht="15">
      <c r="A85" s="11" t="s">
        <v>229</v>
      </c>
      <c r="B85" s="11" t="s">
        <v>493</v>
      </c>
      <c r="C85">
        <f t="shared" si="4"/>
        <v>83</v>
      </c>
      <c r="D85" s="10" t="s">
        <v>138</v>
      </c>
      <c r="E85" s="10">
        <v>5</v>
      </c>
      <c r="F85" s="10">
        <v>0</v>
      </c>
      <c r="G85" s="10">
        <v>12</v>
      </c>
      <c r="H85" s="10">
        <v>0</v>
      </c>
      <c r="I85">
        <f t="shared" si="5"/>
        <v>83</v>
      </c>
    </row>
    <row r="86" spans="1:9" ht="15">
      <c r="A86" s="11" t="s">
        <v>292</v>
      </c>
      <c r="B86" s="11" t="s">
        <v>493</v>
      </c>
      <c r="C86">
        <f t="shared" si="4"/>
        <v>77.5</v>
      </c>
      <c r="D86" s="10" t="s">
        <v>138</v>
      </c>
      <c r="E86" s="10">
        <v>0</v>
      </c>
      <c r="F86" s="10">
        <v>4.5</v>
      </c>
      <c r="G86" s="10">
        <v>18</v>
      </c>
      <c r="H86" s="10">
        <v>0</v>
      </c>
      <c r="I86">
        <f t="shared" si="5"/>
        <v>77.5</v>
      </c>
    </row>
    <row r="87" spans="1:9" ht="15">
      <c r="A87" s="11" t="s">
        <v>496</v>
      </c>
      <c r="B87" s="11" t="s">
        <v>493</v>
      </c>
      <c r="C87" t="str">
        <f t="shared" si="4"/>
        <v>NO</v>
      </c>
      <c r="I87">
        <f t="shared" si="5"/>
        <v>100</v>
      </c>
    </row>
    <row r="88" spans="1:9" ht="15">
      <c r="A88" s="11" t="s">
        <v>417</v>
      </c>
      <c r="B88" s="11" t="s">
        <v>493</v>
      </c>
      <c r="C88">
        <f t="shared" si="4"/>
        <v>67.5</v>
      </c>
      <c r="D88" s="10" t="s">
        <v>205</v>
      </c>
      <c r="E88" s="10">
        <v>12.5</v>
      </c>
      <c r="F88" s="10">
        <v>0</v>
      </c>
      <c r="G88" s="10">
        <v>20</v>
      </c>
      <c r="H88" s="10">
        <v>0</v>
      </c>
      <c r="I88">
        <f t="shared" si="5"/>
        <v>67.5</v>
      </c>
    </row>
    <row r="89" spans="1:9" ht="15">
      <c r="A89" s="11" t="s">
        <v>83</v>
      </c>
      <c r="B89" s="11" t="s">
        <v>493</v>
      </c>
      <c r="C89">
        <f t="shared" si="4"/>
        <v>95</v>
      </c>
      <c r="D89" s="10" t="s">
        <v>205</v>
      </c>
      <c r="E89" s="10">
        <v>5</v>
      </c>
      <c r="F89" s="10">
        <v>0</v>
      </c>
      <c r="G89" s="10">
        <v>0</v>
      </c>
      <c r="H89" s="10">
        <v>0</v>
      </c>
      <c r="I89">
        <f t="shared" si="5"/>
        <v>95</v>
      </c>
    </row>
    <row r="90" spans="1:9" ht="15">
      <c r="A90" s="11" t="s">
        <v>456</v>
      </c>
      <c r="B90" s="11" t="s">
        <v>493</v>
      </c>
      <c r="C90">
        <f t="shared" si="4"/>
        <v>58.5</v>
      </c>
      <c r="D90" s="10" t="s">
        <v>205</v>
      </c>
      <c r="E90" s="10">
        <v>12.5</v>
      </c>
      <c r="F90" s="10">
        <v>9</v>
      </c>
      <c r="G90" s="10">
        <v>20</v>
      </c>
      <c r="H90" s="10">
        <v>0</v>
      </c>
      <c r="I90">
        <f t="shared" si="5"/>
        <v>58.5</v>
      </c>
    </row>
    <row r="91" spans="1:9" ht="15">
      <c r="A91" s="11" t="s">
        <v>355</v>
      </c>
      <c r="B91" s="11" t="s">
        <v>493</v>
      </c>
      <c r="C91">
        <f t="shared" si="4"/>
        <v>72</v>
      </c>
      <c r="D91" s="10" t="s">
        <v>205</v>
      </c>
      <c r="E91" s="10">
        <v>6</v>
      </c>
      <c r="F91" s="10">
        <v>6</v>
      </c>
      <c r="G91" s="10">
        <v>16</v>
      </c>
      <c r="H91" s="10">
        <v>0</v>
      </c>
      <c r="I91">
        <f t="shared" si="5"/>
        <v>72</v>
      </c>
    </row>
    <row r="92" spans="1:9" ht="15">
      <c r="A92" s="11" t="s">
        <v>49</v>
      </c>
      <c r="B92" s="11" t="s">
        <v>493</v>
      </c>
      <c r="C92">
        <f t="shared" si="4"/>
        <v>99</v>
      </c>
      <c r="D92" s="10" t="s">
        <v>205</v>
      </c>
      <c r="E92" s="10">
        <v>0</v>
      </c>
      <c r="F92" s="10">
        <v>1</v>
      </c>
      <c r="G92" s="10">
        <v>0</v>
      </c>
      <c r="H92" s="10">
        <v>0</v>
      </c>
      <c r="I92">
        <f t="shared" si="5"/>
        <v>99</v>
      </c>
    </row>
    <row r="93" spans="1:9" ht="15">
      <c r="A93" s="11" t="s">
        <v>391</v>
      </c>
      <c r="B93" s="11" t="s">
        <v>497</v>
      </c>
      <c r="C93">
        <f t="shared" si="4"/>
        <v>69.5</v>
      </c>
      <c r="D93" s="10" t="s">
        <v>205</v>
      </c>
      <c r="E93" s="10">
        <v>10</v>
      </c>
      <c r="F93" s="10">
        <v>4.5</v>
      </c>
      <c r="G93" s="10">
        <v>16</v>
      </c>
      <c r="H93" s="10">
        <v>0</v>
      </c>
      <c r="I93">
        <f t="shared" si="5"/>
        <v>69.5</v>
      </c>
    </row>
    <row r="94" spans="1:9" ht="15">
      <c r="A94" s="11" t="s">
        <v>209</v>
      </c>
      <c r="B94" s="11" t="s">
        <v>497</v>
      </c>
      <c r="C94">
        <f t="shared" si="4"/>
        <v>84</v>
      </c>
      <c r="D94" s="10" t="s">
        <v>138</v>
      </c>
      <c r="E94" s="10">
        <v>10</v>
      </c>
      <c r="F94" s="10">
        <v>6</v>
      </c>
      <c r="G94" s="10">
        <v>0</v>
      </c>
      <c r="H94" s="10">
        <v>0</v>
      </c>
      <c r="I94">
        <f t="shared" si="5"/>
        <v>84</v>
      </c>
    </row>
    <row r="95" spans="1:9" ht="15">
      <c r="A95" s="11" t="s">
        <v>57</v>
      </c>
      <c r="B95" s="11" t="s">
        <v>497</v>
      </c>
      <c r="C95">
        <f t="shared" si="4"/>
        <v>98</v>
      </c>
      <c r="D95" s="10" t="s">
        <v>205</v>
      </c>
      <c r="E95" s="10">
        <v>2</v>
      </c>
      <c r="F95" s="10">
        <v>0</v>
      </c>
      <c r="G95" s="10">
        <v>0</v>
      </c>
      <c r="H95" s="10">
        <v>0</v>
      </c>
      <c r="I95">
        <f t="shared" si="5"/>
        <v>98</v>
      </c>
    </row>
    <row r="96" spans="1:9" ht="15">
      <c r="A96" s="11" t="s">
        <v>176</v>
      </c>
      <c r="B96" s="11" t="s">
        <v>497</v>
      </c>
      <c r="C96">
        <f t="shared" si="4"/>
        <v>87</v>
      </c>
      <c r="D96" s="10" t="s">
        <v>205</v>
      </c>
      <c r="E96" s="10">
        <v>10</v>
      </c>
      <c r="F96" s="10">
        <v>1</v>
      </c>
      <c r="G96" s="10">
        <v>2</v>
      </c>
      <c r="H96" s="10">
        <v>0</v>
      </c>
      <c r="I96">
        <f t="shared" si="5"/>
        <v>87</v>
      </c>
    </row>
    <row r="97" spans="1:9" ht="15">
      <c r="A97" s="11" t="s">
        <v>329</v>
      </c>
      <c r="B97" s="11" t="s">
        <v>497</v>
      </c>
      <c r="C97">
        <f t="shared" si="4"/>
        <v>75</v>
      </c>
      <c r="D97" s="10" t="s">
        <v>138</v>
      </c>
      <c r="E97" s="10">
        <v>5</v>
      </c>
      <c r="F97" s="10">
        <v>6</v>
      </c>
      <c r="G97" s="10">
        <v>14</v>
      </c>
      <c r="H97" s="10">
        <v>0</v>
      </c>
      <c r="I97">
        <f t="shared" si="5"/>
        <v>75</v>
      </c>
    </row>
    <row r="98" spans="1:9" ht="15">
      <c r="A98" s="11" t="s">
        <v>437</v>
      </c>
      <c r="B98" s="11" t="s">
        <v>497</v>
      </c>
      <c r="C98">
        <f t="shared" si="4"/>
        <v>63.5</v>
      </c>
      <c r="D98" s="10" t="s">
        <v>205</v>
      </c>
      <c r="E98" s="10">
        <v>13.5</v>
      </c>
      <c r="F98" s="10">
        <v>3</v>
      </c>
      <c r="G98" s="10">
        <v>20</v>
      </c>
      <c r="H98" s="10">
        <v>0</v>
      </c>
      <c r="I98">
        <f t="shared" si="5"/>
        <v>63.5</v>
      </c>
    </row>
    <row r="99" spans="1:9" ht="15">
      <c r="A99" s="11" t="s">
        <v>11</v>
      </c>
      <c r="B99" s="11" t="s">
        <v>497</v>
      </c>
      <c r="C99">
        <f t="shared" si="4"/>
        <v>100</v>
      </c>
      <c r="D99" s="10" t="s">
        <v>138</v>
      </c>
      <c r="E99" s="10">
        <v>0</v>
      </c>
      <c r="F99" s="10">
        <v>0</v>
      </c>
      <c r="G99" s="10">
        <v>0</v>
      </c>
      <c r="H99" s="10">
        <v>0</v>
      </c>
      <c r="I99">
        <f t="shared" si="5"/>
        <v>100</v>
      </c>
    </row>
    <row r="100" spans="1:9" ht="15">
      <c r="A100" s="11" t="s">
        <v>345</v>
      </c>
      <c r="B100" s="11" t="s">
        <v>497</v>
      </c>
      <c r="C100">
        <f t="shared" si="4"/>
        <v>73</v>
      </c>
      <c r="D100" s="10" t="s">
        <v>205</v>
      </c>
      <c r="E100" s="10">
        <v>5</v>
      </c>
      <c r="F100" s="10">
        <v>6</v>
      </c>
      <c r="G100" s="10">
        <v>16</v>
      </c>
      <c r="H100" s="10">
        <v>0</v>
      </c>
      <c r="I100">
        <f t="shared" si="5"/>
        <v>73</v>
      </c>
    </row>
    <row r="101" spans="1:9" ht="15">
      <c r="A101" s="11" t="s">
        <v>198</v>
      </c>
      <c r="B101" s="11" t="s">
        <v>497</v>
      </c>
      <c r="C101">
        <f t="shared" si="4"/>
        <v>85</v>
      </c>
      <c r="D101" s="10" t="s">
        <v>138</v>
      </c>
      <c r="E101" s="10">
        <v>15</v>
      </c>
      <c r="F101" s="10">
        <v>0</v>
      </c>
      <c r="G101" s="10">
        <v>0</v>
      </c>
      <c r="H101" s="10">
        <v>0</v>
      </c>
      <c r="I101">
        <f t="shared" si="5"/>
        <v>85</v>
      </c>
    </row>
    <row r="102" spans="1:9" ht="15">
      <c r="A102" s="11" t="s">
        <v>12</v>
      </c>
      <c r="B102" s="11" t="s">
        <v>497</v>
      </c>
      <c r="C102">
        <f t="shared" si="4"/>
        <v>100</v>
      </c>
      <c r="D102" s="10" t="s">
        <v>205</v>
      </c>
      <c r="E102" s="10">
        <v>0</v>
      </c>
      <c r="F102" s="10">
        <v>0</v>
      </c>
      <c r="G102" s="10">
        <v>0</v>
      </c>
      <c r="H102" s="10">
        <v>0</v>
      </c>
      <c r="I102">
        <f t="shared" si="5"/>
        <v>100</v>
      </c>
    </row>
    <row r="103" spans="1:9" ht="15">
      <c r="A103" s="11" t="s">
        <v>459</v>
      </c>
      <c r="B103" s="11" t="s">
        <v>497</v>
      </c>
      <c r="C103">
        <f t="shared" si="4"/>
        <v>57.5</v>
      </c>
      <c r="D103" s="10" t="s">
        <v>138</v>
      </c>
      <c r="E103" s="10">
        <v>17.5</v>
      </c>
      <c r="F103" s="10">
        <v>9</v>
      </c>
      <c r="G103" s="10">
        <v>16</v>
      </c>
      <c r="H103" s="10">
        <v>0</v>
      </c>
      <c r="I103">
        <f t="shared" si="5"/>
        <v>57.5</v>
      </c>
    </row>
    <row r="104" spans="1:9" ht="15">
      <c r="A104" s="11" t="s">
        <v>156</v>
      </c>
      <c r="B104" s="11" t="s">
        <v>497</v>
      </c>
      <c r="C104">
        <f t="shared" si="4"/>
        <v>88.5</v>
      </c>
      <c r="D104" s="10" t="s">
        <v>138</v>
      </c>
      <c r="E104" s="10">
        <v>10</v>
      </c>
      <c r="F104" s="10">
        <v>1.5</v>
      </c>
      <c r="G104" s="10">
        <v>0</v>
      </c>
      <c r="H104" s="10">
        <v>0</v>
      </c>
      <c r="I104">
        <f t="shared" si="5"/>
        <v>88.5</v>
      </c>
    </row>
    <row r="105" spans="1:9" ht="15">
      <c r="A105" s="11" t="s">
        <v>13</v>
      </c>
      <c r="B105" s="11" t="s">
        <v>497</v>
      </c>
      <c r="C105">
        <f t="shared" si="4"/>
        <v>100</v>
      </c>
      <c r="D105" s="10" t="s">
        <v>138</v>
      </c>
      <c r="E105" s="10">
        <v>0</v>
      </c>
      <c r="F105" s="10">
        <v>0</v>
      </c>
      <c r="G105" s="10">
        <v>0</v>
      </c>
      <c r="H105" s="10">
        <v>0</v>
      </c>
      <c r="I105">
        <f t="shared" si="5"/>
        <v>100</v>
      </c>
    </row>
    <row r="106" spans="1:9" ht="15">
      <c r="A106" s="11" t="s">
        <v>341</v>
      </c>
      <c r="B106" s="11" t="s">
        <v>497</v>
      </c>
      <c r="C106">
        <f t="shared" si="4"/>
        <v>73.5</v>
      </c>
      <c r="D106" s="10" t="s">
        <v>138</v>
      </c>
      <c r="E106" s="10">
        <v>10</v>
      </c>
      <c r="F106" s="10">
        <v>4.5</v>
      </c>
      <c r="G106" s="10">
        <v>12</v>
      </c>
      <c r="H106" s="10">
        <v>0</v>
      </c>
      <c r="I106">
        <f t="shared" si="5"/>
        <v>73.5</v>
      </c>
    </row>
    <row r="107" spans="1:9" ht="15">
      <c r="A107" s="11" t="s">
        <v>160</v>
      </c>
      <c r="B107" s="11" t="s">
        <v>497</v>
      </c>
      <c r="C107">
        <f t="shared" si="4"/>
        <v>88</v>
      </c>
      <c r="D107" s="10" t="s">
        <v>205</v>
      </c>
      <c r="E107" s="10">
        <v>0</v>
      </c>
      <c r="F107" s="10">
        <v>0</v>
      </c>
      <c r="G107" s="10">
        <v>12</v>
      </c>
      <c r="H107" s="10">
        <v>0</v>
      </c>
      <c r="I107">
        <f t="shared" si="5"/>
        <v>88</v>
      </c>
    </row>
    <row r="108" spans="1:9" ht="15">
      <c r="A108" s="11" t="s">
        <v>14</v>
      </c>
      <c r="B108" s="11" t="s">
        <v>497</v>
      </c>
      <c r="C108">
        <f t="shared" si="4"/>
        <v>100</v>
      </c>
      <c r="D108" s="10" t="s">
        <v>138</v>
      </c>
      <c r="E108" s="10">
        <v>0</v>
      </c>
      <c r="F108" s="10">
        <v>0</v>
      </c>
      <c r="G108" s="10">
        <v>0</v>
      </c>
      <c r="H108" s="10">
        <v>0</v>
      </c>
      <c r="I108">
        <f t="shared" si="5"/>
        <v>100</v>
      </c>
    </row>
    <row r="109" spans="1:9" ht="15">
      <c r="A109" s="11" t="s">
        <v>498</v>
      </c>
      <c r="B109" s="11" t="s">
        <v>497</v>
      </c>
      <c r="C109" t="str">
        <f t="shared" si="4"/>
        <v>NO</v>
      </c>
      <c r="I109">
        <f t="shared" si="5"/>
        <v>100</v>
      </c>
    </row>
    <row r="110" spans="1:9" ht="15">
      <c r="A110" s="11" t="s">
        <v>230</v>
      </c>
      <c r="B110" s="11" t="s">
        <v>497</v>
      </c>
      <c r="C110">
        <f t="shared" si="4"/>
        <v>83</v>
      </c>
      <c r="D110" s="10" t="s">
        <v>138</v>
      </c>
      <c r="E110" s="10">
        <v>2.5</v>
      </c>
      <c r="F110" s="10">
        <v>4.5</v>
      </c>
      <c r="G110" s="10">
        <v>10</v>
      </c>
      <c r="H110" s="10">
        <v>0</v>
      </c>
      <c r="I110">
        <f t="shared" si="5"/>
        <v>83</v>
      </c>
    </row>
    <row r="111" spans="1:9" ht="15">
      <c r="A111" s="11" t="s">
        <v>15</v>
      </c>
      <c r="B111" s="11" t="s">
        <v>497</v>
      </c>
      <c r="C111">
        <f t="shared" si="4"/>
        <v>100</v>
      </c>
      <c r="D111" s="10" t="s">
        <v>205</v>
      </c>
      <c r="E111" s="10">
        <v>0</v>
      </c>
      <c r="F111" s="10">
        <v>0</v>
      </c>
      <c r="G111" s="10">
        <v>0</v>
      </c>
      <c r="H111" s="10">
        <v>0</v>
      </c>
      <c r="I111">
        <f t="shared" si="5"/>
        <v>100</v>
      </c>
    </row>
    <row r="112" spans="1:9" ht="15">
      <c r="A112" s="11" t="s">
        <v>293</v>
      </c>
      <c r="B112" s="11" t="s">
        <v>497</v>
      </c>
      <c r="C112">
        <f t="shared" si="4"/>
        <v>77.5</v>
      </c>
      <c r="D112" s="10" t="s">
        <v>205</v>
      </c>
      <c r="E112" s="10">
        <v>3.5</v>
      </c>
      <c r="F112" s="10">
        <v>3</v>
      </c>
      <c r="G112" s="10">
        <v>16</v>
      </c>
      <c r="H112" s="10">
        <v>0</v>
      </c>
      <c r="I112">
        <f t="shared" si="5"/>
        <v>77.5</v>
      </c>
    </row>
    <row r="113" spans="1:9" ht="15">
      <c r="A113" s="11" t="s">
        <v>300</v>
      </c>
      <c r="B113" s="11" t="s">
        <v>497</v>
      </c>
      <c r="C113">
        <f t="shared" si="4"/>
        <v>77</v>
      </c>
      <c r="D113" s="10" t="s">
        <v>205</v>
      </c>
      <c r="E113" s="10">
        <v>15</v>
      </c>
      <c r="F113" s="10">
        <v>0</v>
      </c>
      <c r="G113" s="10">
        <v>8</v>
      </c>
      <c r="H113" s="10">
        <v>0</v>
      </c>
      <c r="I113">
        <f t="shared" si="5"/>
        <v>77</v>
      </c>
    </row>
    <row r="114" spans="1:9" ht="15">
      <c r="A114" s="11" t="s">
        <v>119</v>
      </c>
      <c r="B114" s="11" t="s">
        <v>497</v>
      </c>
      <c r="C114">
        <f t="shared" si="4"/>
        <v>90</v>
      </c>
      <c r="D114" s="10" t="s">
        <v>138</v>
      </c>
      <c r="E114" s="10">
        <v>10</v>
      </c>
      <c r="F114" s="10">
        <v>0</v>
      </c>
      <c r="G114" s="10">
        <v>0</v>
      </c>
      <c r="H114" s="10">
        <v>0</v>
      </c>
      <c r="I114">
        <f t="shared" si="5"/>
        <v>90</v>
      </c>
    </row>
    <row r="115" spans="1:9" ht="15">
      <c r="A115" s="11" t="s">
        <v>247</v>
      </c>
      <c r="B115" s="11" t="s">
        <v>497</v>
      </c>
      <c r="C115">
        <f t="shared" si="4"/>
        <v>81.5</v>
      </c>
      <c r="D115" s="10" t="s">
        <v>138</v>
      </c>
      <c r="E115" s="10">
        <v>12.5</v>
      </c>
      <c r="F115" s="10">
        <v>6</v>
      </c>
      <c r="G115" s="10">
        <v>0</v>
      </c>
      <c r="H115" s="10">
        <v>0</v>
      </c>
      <c r="I115">
        <f t="shared" si="5"/>
        <v>81.5</v>
      </c>
    </row>
    <row r="116" spans="1:9" ht="15">
      <c r="A116" s="11" t="s">
        <v>455</v>
      </c>
      <c r="B116" s="11" t="s">
        <v>497</v>
      </c>
      <c r="C116">
        <f t="shared" si="4"/>
        <v>59.5</v>
      </c>
      <c r="D116" s="10" t="s">
        <v>205</v>
      </c>
      <c r="E116" s="10">
        <v>25</v>
      </c>
      <c r="F116" s="10">
        <v>1.5</v>
      </c>
      <c r="G116" s="10">
        <v>14</v>
      </c>
      <c r="H116" s="10">
        <v>0</v>
      </c>
      <c r="I116">
        <f t="shared" si="5"/>
        <v>59.5</v>
      </c>
    </row>
    <row r="117" spans="1:9" ht="15">
      <c r="A117" s="11" t="s">
        <v>356</v>
      </c>
      <c r="B117" s="11" t="s">
        <v>497</v>
      </c>
      <c r="C117">
        <f t="shared" si="4"/>
        <v>72</v>
      </c>
      <c r="D117" s="10" t="s">
        <v>205</v>
      </c>
      <c r="E117" s="10">
        <v>10</v>
      </c>
      <c r="F117" s="10">
        <v>3</v>
      </c>
      <c r="G117" s="10">
        <v>15</v>
      </c>
      <c r="H117" s="10">
        <v>0</v>
      </c>
      <c r="I117">
        <f t="shared" si="5"/>
        <v>72</v>
      </c>
    </row>
    <row r="118" spans="1:9" ht="15">
      <c r="A118" s="11" t="s">
        <v>120</v>
      </c>
      <c r="B118" s="11" t="s">
        <v>497</v>
      </c>
      <c r="C118">
        <f t="shared" si="4"/>
        <v>90</v>
      </c>
      <c r="D118" s="10" t="s">
        <v>138</v>
      </c>
      <c r="E118" s="10">
        <v>10</v>
      </c>
      <c r="F118" s="10">
        <v>0</v>
      </c>
      <c r="G118" s="10">
        <v>0</v>
      </c>
      <c r="H118" s="10">
        <v>0</v>
      </c>
      <c r="I118">
        <f t="shared" si="5"/>
        <v>90</v>
      </c>
    </row>
    <row r="119" spans="1:9" ht="15">
      <c r="A119" s="11" t="s">
        <v>368</v>
      </c>
      <c r="B119" s="11" t="s">
        <v>497</v>
      </c>
      <c r="C119">
        <f t="shared" si="4"/>
        <v>71.5</v>
      </c>
      <c r="D119" s="10" t="s">
        <v>205</v>
      </c>
      <c r="E119" s="10">
        <v>12.5</v>
      </c>
      <c r="F119" s="10">
        <v>0</v>
      </c>
      <c r="G119" s="10">
        <v>16</v>
      </c>
      <c r="H119" s="10">
        <v>0</v>
      </c>
      <c r="I119">
        <f t="shared" si="5"/>
        <v>71.5</v>
      </c>
    </row>
    <row r="120" spans="1:9" ht="15">
      <c r="A120" s="11" t="s">
        <v>447</v>
      </c>
      <c r="B120" s="11" t="s">
        <v>497</v>
      </c>
      <c r="C120">
        <f t="shared" si="4"/>
        <v>61</v>
      </c>
      <c r="D120" s="10" t="s">
        <v>205</v>
      </c>
      <c r="E120" s="10">
        <v>17</v>
      </c>
      <c r="F120" s="10">
        <v>6</v>
      </c>
      <c r="G120" s="10">
        <v>16</v>
      </c>
      <c r="H120" s="10">
        <v>0</v>
      </c>
      <c r="I120">
        <f t="shared" si="5"/>
        <v>61</v>
      </c>
    </row>
    <row r="121" spans="1:9" ht="15">
      <c r="A121" s="11" t="s">
        <v>248</v>
      </c>
      <c r="B121" s="11" t="s">
        <v>497</v>
      </c>
      <c r="C121">
        <f t="shared" si="4"/>
        <v>81.5</v>
      </c>
      <c r="D121" s="10" t="s">
        <v>205</v>
      </c>
      <c r="E121" s="10">
        <v>0</v>
      </c>
      <c r="F121" s="10">
        <v>10.5</v>
      </c>
      <c r="G121" s="10">
        <v>8</v>
      </c>
      <c r="H121" s="10">
        <v>0</v>
      </c>
      <c r="I121">
        <f t="shared" si="5"/>
        <v>81.5</v>
      </c>
    </row>
    <row r="122" spans="1:9" ht="15">
      <c r="A122" s="11" t="s">
        <v>483</v>
      </c>
      <c r="B122" s="11" t="s">
        <v>497</v>
      </c>
      <c r="C122">
        <f t="shared" si="4"/>
        <v>44.5</v>
      </c>
      <c r="D122" s="10" t="s">
        <v>205</v>
      </c>
      <c r="E122" s="10">
        <v>20</v>
      </c>
      <c r="F122" s="10">
        <v>19.5</v>
      </c>
      <c r="G122" s="10">
        <v>16</v>
      </c>
      <c r="H122" s="10">
        <v>0</v>
      </c>
      <c r="I122">
        <f t="shared" si="5"/>
        <v>44.5</v>
      </c>
    </row>
    <row r="123" spans="1:9" ht="15">
      <c r="A123" s="11" t="s">
        <v>436</v>
      </c>
      <c r="B123" s="11" t="s">
        <v>497</v>
      </c>
      <c r="C123">
        <f t="shared" si="4"/>
        <v>64</v>
      </c>
      <c r="D123" s="10" t="s">
        <v>205</v>
      </c>
      <c r="E123" s="10">
        <v>21</v>
      </c>
      <c r="F123" s="10">
        <v>3</v>
      </c>
      <c r="G123" s="10">
        <v>12</v>
      </c>
      <c r="H123" s="10">
        <v>0</v>
      </c>
      <c r="I123">
        <f t="shared" si="5"/>
        <v>64</v>
      </c>
    </row>
    <row r="124" spans="1:9" ht="15">
      <c r="A124" s="11" t="s">
        <v>107</v>
      </c>
      <c r="B124" s="11" t="s">
        <v>499</v>
      </c>
      <c r="C124">
        <f t="shared" si="4"/>
        <v>92</v>
      </c>
      <c r="D124" s="10" t="s">
        <v>205</v>
      </c>
      <c r="E124" s="10">
        <v>5</v>
      </c>
      <c r="F124" s="10">
        <v>3</v>
      </c>
      <c r="G124" s="10">
        <v>0</v>
      </c>
      <c r="H124" s="10">
        <v>0</v>
      </c>
      <c r="I124">
        <f t="shared" si="5"/>
        <v>92</v>
      </c>
    </row>
    <row r="125" spans="1:9" ht="15">
      <c r="A125" s="11" t="s">
        <v>250</v>
      </c>
      <c r="B125" s="11" t="s">
        <v>499</v>
      </c>
      <c r="C125">
        <f t="shared" si="4"/>
        <v>81</v>
      </c>
      <c r="D125" s="10" t="s">
        <v>205</v>
      </c>
      <c r="E125" s="10">
        <v>0</v>
      </c>
      <c r="F125" s="10">
        <v>3</v>
      </c>
      <c r="G125" s="10">
        <v>16</v>
      </c>
      <c r="H125" s="10">
        <v>0</v>
      </c>
      <c r="I125">
        <f t="shared" si="5"/>
        <v>81</v>
      </c>
    </row>
    <row r="126" spans="1:9" ht="15">
      <c r="A126" s="11" t="s">
        <v>101</v>
      </c>
      <c r="B126" s="11" t="s">
        <v>499</v>
      </c>
      <c r="C126">
        <f t="shared" si="4"/>
        <v>94</v>
      </c>
      <c r="D126" s="10" t="s">
        <v>138</v>
      </c>
      <c r="E126" s="10">
        <v>0</v>
      </c>
      <c r="F126" s="10">
        <v>6</v>
      </c>
      <c r="G126" s="10">
        <v>0</v>
      </c>
      <c r="H126" s="10">
        <v>0</v>
      </c>
      <c r="I126">
        <f t="shared" si="5"/>
        <v>94</v>
      </c>
    </row>
    <row r="127" spans="1:9" ht="15">
      <c r="A127" s="11" t="s">
        <v>444</v>
      </c>
      <c r="B127" s="11" t="s">
        <v>499</v>
      </c>
      <c r="C127">
        <f t="shared" si="4"/>
        <v>62</v>
      </c>
      <c r="D127" s="10" t="s">
        <v>138</v>
      </c>
      <c r="E127" s="10">
        <v>15</v>
      </c>
      <c r="F127" s="10">
        <v>3</v>
      </c>
      <c r="G127" s="10">
        <v>20</v>
      </c>
      <c r="H127" s="10">
        <v>0</v>
      </c>
      <c r="I127">
        <f t="shared" si="5"/>
        <v>62</v>
      </c>
    </row>
    <row r="128" spans="1:9" ht="15">
      <c r="A128" s="11" t="s">
        <v>392</v>
      </c>
      <c r="B128" s="11" t="s">
        <v>499</v>
      </c>
      <c r="C128">
        <f t="shared" si="4"/>
        <v>69.5</v>
      </c>
      <c r="D128" s="10" t="s">
        <v>138</v>
      </c>
      <c r="E128" s="10">
        <v>10</v>
      </c>
      <c r="F128" s="10">
        <v>4.5</v>
      </c>
      <c r="G128" s="10">
        <v>16</v>
      </c>
      <c r="H128" s="10">
        <v>0</v>
      </c>
      <c r="I128">
        <f t="shared" si="5"/>
        <v>69.5</v>
      </c>
    </row>
    <row r="129" spans="1:9" ht="15">
      <c r="A129" s="11" t="s">
        <v>251</v>
      </c>
      <c r="B129" s="11" t="s">
        <v>499</v>
      </c>
      <c r="C129">
        <f t="shared" si="4"/>
        <v>81</v>
      </c>
      <c r="D129" s="10" t="s">
        <v>138</v>
      </c>
      <c r="E129" s="10">
        <v>11</v>
      </c>
      <c r="F129" s="10">
        <v>0</v>
      </c>
      <c r="G129" s="10">
        <v>8</v>
      </c>
      <c r="H129" s="10">
        <v>0</v>
      </c>
      <c r="I129">
        <f t="shared" si="5"/>
        <v>81</v>
      </c>
    </row>
    <row r="130" spans="1:9" ht="15">
      <c r="A130" s="11" t="s">
        <v>142</v>
      </c>
      <c r="B130" s="11" t="s">
        <v>499</v>
      </c>
      <c r="C130">
        <f t="shared" si="4"/>
        <v>89.5</v>
      </c>
      <c r="D130" s="10" t="s">
        <v>138</v>
      </c>
      <c r="E130" s="10">
        <v>1</v>
      </c>
      <c r="F130" s="10">
        <v>1.5</v>
      </c>
      <c r="G130" s="10">
        <v>8</v>
      </c>
      <c r="H130" s="10">
        <v>0</v>
      </c>
      <c r="I130">
        <f t="shared" si="5"/>
        <v>89.5</v>
      </c>
    </row>
    <row r="131" spans="1:9" ht="15">
      <c r="A131" s="11" t="s">
        <v>210</v>
      </c>
      <c r="B131" s="11" t="s">
        <v>499</v>
      </c>
      <c r="C131">
        <f t="shared" si="4"/>
        <v>84</v>
      </c>
      <c r="D131" s="10" t="s">
        <v>205</v>
      </c>
      <c r="E131" s="10">
        <v>5</v>
      </c>
      <c r="F131" s="10">
        <v>3</v>
      </c>
      <c r="G131" s="10">
        <v>8</v>
      </c>
      <c r="H131" s="10">
        <v>0</v>
      </c>
      <c r="I131">
        <f t="shared" si="5"/>
        <v>84</v>
      </c>
    </row>
    <row r="132" spans="1:9" ht="15">
      <c r="A132" s="11" t="s">
        <v>433</v>
      </c>
      <c r="B132" s="11" t="s">
        <v>499</v>
      </c>
      <c r="C132">
        <f t="shared" si="4"/>
        <v>64.5</v>
      </c>
      <c r="D132" s="10" t="s">
        <v>205</v>
      </c>
      <c r="E132" s="10">
        <v>12.5</v>
      </c>
      <c r="F132" s="10">
        <v>3</v>
      </c>
      <c r="G132" s="10">
        <v>20</v>
      </c>
      <c r="H132" s="10">
        <v>0</v>
      </c>
      <c r="I132">
        <f t="shared" si="5"/>
        <v>64.5</v>
      </c>
    </row>
    <row r="133" spans="1:9" ht="15">
      <c r="A133" s="11" t="s">
        <v>16</v>
      </c>
      <c r="B133" s="11" t="s">
        <v>499</v>
      </c>
      <c r="C133">
        <f t="shared" si="4"/>
        <v>100</v>
      </c>
      <c r="D133" s="10" t="s">
        <v>138</v>
      </c>
      <c r="E133" s="10">
        <v>0</v>
      </c>
      <c r="F133" s="10">
        <v>0</v>
      </c>
      <c r="G133" s="10">
        <v>0</v>
      </c>
      <c r="H133" s="10">
        <v>0</v>
      </c>
      <c r="I133">
        <f t="shared" si="5"/>
        <v>100</v>
      </c>
    </row>
    <row r="134" spans="1:9" ht="15">
      <c r="A134" s="11" t="s">
        <v>223</v>
      </c>
      <c r="B134" s="11" t="s">
        <v>499</v>
      </c>
      <c r="C134">
        <f t="shared" si="4"/>
        <v>83.5</v>
      </c>
      <c r="D134" s="10" t="s">
        <v>205</v>
      </c>
      <c r="E134" s="10">
        <v>2.5</v>
      </c>
      <c r="F134" s="10">
        <v>0</v>
      </c>
      <c r="G134" s="10">
        <v>14</v>
      </c>
      <c r="H134" s="10">
        <v>0</v>
      </c>
      <c r="I134">
        <f t="shared" si="5"/>
        <v>83.5</v>
      </c>
    </row>
    <row r="135" spans="1:9" ht="15">
      <c r="A135" s="11" t="s">
        <v>199</v>
      </c>
      <c r="B135" s="11" t="s">
        <v>499</v>
      </c>
      <c r="C135">
        <f t="shared" si="4"/>
        <v>85</v>
      </c>
      <c r="D135" s="10" t="s">
        <v>205</v>
      </c>
      <c r="E135" s="10">
        <v>15</v>
      </c>
      <c r="F135" s="10">
        <v>0</v>
      </c>
      <c r="G135" s="10">
        <v>0</v>
      </c>
      <c r="H135" s="10">
        <v>0</v>
      </c>
      <c r="I135">
        <f t="shared" si="5"/>
        <v>85</v>
      </c>
    </row>
    <row r="136" spans="1:9" ht="15">
      <c r="A136" s="11" t="s">
        <v>17</v>
      </c>
      <c r="B136" s="11" t="s">
        <v>499</v>
      </c>
      <c r="C136">
        <f t="shared" si="4"/>
        <v>100</v>
      </c>
      <c r="D136" s="10" t="s">
        <v>205</v>
      </c>
      <c r="E136" s="10">
        <v>0</v>
      </c>
      <c r="F136" s="10">
        <v>0</v>
      </c>
      <c r="G136" s="10">
        <v>0</v>
      </c>
      <c r="H136" s="10">
        <v>0</v>
      </c>
      <c r="I136">
        <f t="shared" si="5"/>
        <v>100</v>
      </c>
    </row>
    <row r="137" spans="1:9" ht="15">
      <c r="A137" s="11" t="s">
        <v>157</v>
      </c>
      <c r="B137" s="11" t="s">
        <v>499</v>
      </c>
      <c r="C137">
        <f t="shared" si="4"/>
        <v>88.5</v>
      </c>
      <c r="D137" s="10" t="s">
        <v>205</v>
      </c>
      <c r="E137" s="10">
        <v>10</v>
      </c>
      <c r="F137" s="10">
        <v>1.5</v>
      </c>
      <c r="G137" s="10">
        <v>0</v>
      </c>
      <c r="H137" s="10">
        <v>0</v>
      </c>
      <c r="I137">
        <f t="shared" si="5"/>
        <v>88.5</v>
      </c>
    </row>
    <row r="138" spans="1:9" ht="15">
      <c r="A138" s="11" t="s">
        <v>330</v>
      </c>
      <c r="B138" s="11" t="s">
        <v>499</v>
      </c>
      <c r="C138">
        <f t="shared" si="4"/>
        <v>75</v>
      </c>
      <c r="D138" s="10" t="s">
        <v>205</v>
      </c>
      <c r="E138" s="10">
        <v>8</v>
      </c>
      <c r="F138" s="10">
        <v>3</v>
      </c>
      <c r="G138" s="10">
        <v>14</v>
      </c>
      <c r="H138" s="10">
        <v>0</v>
      </c>
      <c r="I138">
        <f t="shared" si="5"/>
        <v>75</v>
      </c>
    </row>
    <row r="139" spans="1:9" ht="15">
      <c r="A139" s="11" t="s">
        <v>283</v>
      </c>
      <c r="B139" s="11" t="s">
        <v>499</v>
      </c>
      <c r="C139">
        <f t="shared" si="4"/>
        <v>78</v>
      </c>
      <c r="D139" s="10" t="s">
        <v>205</v>
      </c>
      <c r="E139" s="10">
        <v>11</v>
      </c>
      <c r="F139" s="10">
        <v>3</v>
      </c>
      <c r="G139" s="10">
        <v>8</v>
      </c>
      <c r="H139" s="10">
        <v>0</v>
      </c>
      <c r="I139">
        <f t="shared" si="5"/>
        <v>78</v>
      </c>
    </row>
    <row r="140" spans="1:9" ht="15">
      <c r="A140" s="11" t="s">
        <v>164</v>
      </c>
      <c r="B140" s="11" t="s">
        <v>499</v>
      </c>
      <c r="C140">
        <f t="shared" si="4"/>
        <v>87.5</v>
      </c>
      <c r="D140" s="10" t="s">
        <v>138</v>
      </c>
      <c r="E140" s="10">
        <v>0</v>
      </c>
      <c r="F140" s="10">
        <v>10.5</v>
      </c>
      <c r="G140" s="10">
        <v>2</v>
      </c>
      <c r="H140" s="10">
        <v>0</v>
      </c>
      <c r="I140">
        <f t="shared" si="5"/>
        <v>87.5</v>
      </c>
    </row>
    <row r="141" spans="1:9" ht="15">
      <c r="A141" s="11" t="s">
        <v>69</v>
      </c>
      <c r="B141" s="11" t="s">
        <v>499</v>
      </c>
      <c r="C141">
        <f t="shared" si="4"/>
        <v>97</v>
      </c>
      <c r="D141" s="10" t="s">
        <v>205</v>
      </c>
      <c r="E141" s="10">
        <v>0</v>
      </c>
      <c r="F141" s="10">
        <v>3</v>
      </c>
      <c r="G141" s="10">
        <v>0</v>
      </c>
      <c r="H141" s="10">
        <v>0</v>
      </c>
      <c r="I141">
        <f t="shared" si="5"/>
        <v>97</v>
      </c>
    </row>
    <row r="142" spans="1:9" ht="15">
      <c r="A142" s="11" t="s">
        <v>448</v>
      </c>
      <c r="B142" s="11" t="s">
        <v>499</v>
      </c>
      <c r="C142">
        <f t="shared" si="4"/>
        <v>61</v>
      </c>
      <c r="D142" s="10" t="s">
        <v>138</v>
      </c>
      <c r="E142" s="10">
        <v>16</v>
      </c>
      <c r="F142" s="10">
        <v>3</v>
      </c>
      <c r="G142" s="10">
        <v>20</v>
      </c>
      <c r="H142" s="10">
        <v>0</v>
      </c>
      <c r="I142">
        <f t="shared" si="5"/>
        <v>61</v>
      </c>
    </row>
    <row r="143" spans="1:9" ht="15">
      <c r="A143" s="11" t="s">
        <v>121</v>
      </c>
      <c r="B143" s="11" t="s">
        <v>499</v>
      </c>
      <c r="C143">
        <f t="shared" si="4"/>
        <v>90</v>
      </c>
      <c r="D143" s="10" t="s">
        <v>205</v>
      </c>
      <c r="E143" s="10">
        <v>10</v>
      </c>
      <c r="F143" s="10">
        <v>0</v>
      </c>
      <c r="G143" s="10">
        <v>0</v>
      </c>
      <c r="H143" s="10">
        <v>0</v>
      </c>
      <c r="I143">
        <f t="shared" si="5"/>
        <v>90</v>
      </c>
    </row>
    <row r="144" spans="1:9" ht="15">
      <c r="A144" s="11" t="s">
        <v>426</v>
      </c>
      <c r="B144" s="11" t="s">
        <v>499</v>
      </c>
      <c r="C144">
        <f t="shared" si="4"/>
        <v>66</v>
      </c>
      <c r="D144" s="10" t="s">
        <v>205</v>
      </c>
      <c r="E144" s="10">
        <v>12.5</v>
      </c>
      <c r="F144" s="10">
        <v>1.5</v>
      </c>
      <c r="G144" s="10">
        <v>20</v>
      </c>
      <c r="H144" s="10">
        <v>0</v>
      </c>
      <c r="I144">
        <f t="shared" si="5"/>
        <v>66</v>
      </c>
    </row>
    <row r="145" spans="1:9" ht="15">
      <c r="A145" s="11" t="s">
        <v>18</v>
      </c>
      <c r="B145" s="11" t="s">
        <v>499</v>
      </c>
      <c r="C145">
        <f t="shared" si="4"/>
        <v>100</v>
      </c>
      <c r="D145" s="10" t="s">
        <v>205</v>
      </c>
      <c r="E145" s="10">
        <v>0</v>
      </c>
      <c r="F145" s="10">
        <v>0</v>
      </c>
      <c r="G145" s="10">
        <v>0</v>
      </c>
      <c r="H145" s="10">
        <v>0</v>
      </c>
      <c r="I145">
        <f t="shared" si="5"/>
        <v>100</v>
      </c>
    </row>
    <row r="146" spans="1:9" ht="15">
      <c r="A146" s="11" t="s">
        <v>211</v>
      </c>
      <c r="B146" s="11" t="s">
        <v>499</v>
      </c>
      <c r="C146">
        <f t="shared" si="4"/>
        <v>84</v>
      </c>
      <c r="D146" s="10" t="s">
        <v>138</v>
      </c>
      <c r="E146" s="10">
        <v>2.5</v>
      </c>
      <c r="F146" s="10">
        <v>13.5</v>
      </c>
      <c r="G146" s="10">
        <v>0</v>
      </c>
      <c r="H146" s="10">
        <v>0</v>
      </c>
      <c r="I146">
        <f t="shared" si="5"/>
        <v>84</v>
      </c>
    </row>
    <row r="147" spans="1:9" ht="15">
      <c r="A147" s="11" t="s">
        <v>500</v>
      </c>
      <c r="B147" s="11" t="s">
        <v>499</v>
      </c>
      <c r="C147" t="str">
        <f t="shared" si="4"/>
        <v>NO</v>
      </c>
      <c r="I147">
        <f t="shared" si="5"/>
        <v>100</v>
      </c>
    </row>
    <row r="148" spans="1:9" ht="15">
      <c r="A148" s="11" t="s">
        <v>259</v>
      </c>
      <c r="B148" s="11" t="s">
        <v>499</v>
      </c>
      <c r="C148">
        <f t="shared" si="4"/>
        <v>80.5</v>
      </c>
      <c r="D148" s="10" t="s">
        <v>205</v>
      </c>
      <c r="E148" s="10">
        <v>10</v>
      </c>
      <c r="F148" s="10">
        <v>1.5</v>
      </c>
      <c r="G148" s="10">
        <v>8</v>
      </c>
      <c r="H148" s="10">
        <v>0</v>
      </c>
      <c r="I148">
        <f t="shared" si="5"/>
        <v>80.5</v>
      </c>
    </row>
    <row r="149" spans="1:9" ht="15">
      <c r="A149" s="11" t="s">
        <v>19</v>
      </c>
      <c r="B149" s="11" t="s">
        <v>499</v>
      </c>
      <c r="C149">
        <f t="shared" si="4"/>
        <v>100</v>
      </c>
      <c r="D149" s="10" t="s">
        <v>138</v>
      </c>
      <c r="E149" s="10">
        <v>0</v>
      </c>
      <c r="F149" s="10">
        <v>0</v>
      </c>
      <c r="G149" s="10">
        <v>0</v>
      </c>
      <c r="H149" s="10">
        <v>0</v>
      </c>
      <c r="I149">
        <f t="shared" si="5"/>
        <v>100</v>
      </c>
    </row>
    <row r="150" spans="1:9" ht="15">
      <c r="A150" s="11" t="s">
        <v>20</v>
      </c>
      <c r="B150" s="11" t="s">
        <v>499</v>
      </c>
      <c r="C150">
        <f t="shared" si="4"/>
        <v>100</v>
      </c>
      <c r="D150" s="10" t="s">
        <v>138</v>
      </c>
      <c r="E150" s="10">
        <v>0</v>
      </c>
      <c r="F150" s="10">
        <v>0</v>
      </c>
      <c r="G150" s="10">
        <v>0</v>
      </c>
      <c r="H150" s="10">
        <v>0</v>
      </c>
      <c r="I150">
        <f t="shared" si="5"/>
        <v>100</v>
      </c>
    </row>
    <row r="151" spans="1:9" ht="15">
      <c r="A151" s="11" t="s">
        <v>165</v>
      </c>
      <c r="B151" s="11" t="s">
        <v>499</v>
      </c>
      <c r="C151">
        <f t="shared" si="4"/>
        <v>87.5</v>
      </c>
      <c r="D151" s="10" t="s">
        <v>138</v>
      </c>
      <c r="E151" s="10">
        <v>12.5</v>
      </c>
      <c r="F151" s="10">
        <v>0</v>
      </c>
      <c r="G151" s="10">
        <v>0</v>
      </c>
      <c r="H151" s="10">
        <v>0</v>
      </c>
      <c r="I151">
        <f t="shared" si="5"/>
        <v>87.5</v>
      </c>
    </row>
    <row r="152" spans="1:9" ht="15">
      <c r="A152" s="11" t="s">
        <v>21</v>
      </c>
      <c r="B152" s="11" t="s">
        <v>499</v>
      </c>
      <c r="C152">
        <f t="shared" si="4"/>
        <v>100</v>
      </c>
      <c r="D152" s="10" t="s">
        <v>138</v>
      </c>
      <c r="E152" s="10">
        <v>0</v>
      </c>
      <c r="F152" s="10">
        <v>0</v>
      </c>
      <c r="G152" s="10">
        <v>0</v>
      </c>
      <c r="H152" s="10">
        <v>0</v>
      </c>
      <c r="I152">
        <f t="shared" si="5"/>
        <v>100</v>
      </c>
    </row>
    <row r="153" spans="1:9" ht="15">
      <c r="A153" s="11" t="s">
        <v>158</v>
      </c>
      <c r="B153" s="11" t="s">
        <v>501</v>
      </c>
      <c r="C153">
        <f t="shared" si="4"/>
        <v>88.5</v>
      </c>
      <c r="D153" s="10" t="s">
        <v>205</v>
      </c>
      <c r="E153" s="10">
        <v>2.5</v>
      </c>
      <c r="F153" s="10">
        <v>9</v>
      </c>
      <c r="G153" s="10">
        <v>0</v>
      </c>
      <c r="H153" s="10">
        <v>0</v>
      </c>
      <c r="I153">
        <f t="shared" si="5"/>
        <v>88.5</v>
      </c>
    </row>
    <row r="154" spans="1:9" ht="15">
      <c r="A154" s="11" t="s">
        <v>224</v>
      </c>
      <c r="B154" s="11" t="s">
        <v>501</v>
      </c>
      <c r="C154">
        <f t="shared" si="4"/>
        <v>83.5</v>
      </c>
      <c r="D154" s="10" t="s">
        <v>138</v>
      </c>
      <c r="E154" s="10">
        <v>2</v>
      </c>
      <c r="F154" s="10">
        <v>4.5</v>
      </c>
      <c r="G154" s="10">
        <v>10</v>
      </c>
      <c r="H154" s="10">
        <v>0</v>
      </c>
      <c r="I154">
        <f t="shared" si="5"/>
        <v>83.5</v>
      </c>
    </row>
    <row r="155" spans="1:9" ht="15">
      <c r="A155" s="11" t="s">
        <v>84</v>
      </c>
      <c r="B155" s="11" t="s">
        <v>501</v>
      </c>
      <c r="C155">
        <f t="shared" si="4"/>
        <v>95</v>
      </c>
      <c r="D155" s="10" t="s">
        <v>138</v>
      </c>
      <c r="E155" s="10">
        <v>0</v>
      </c>
      <c r="F155" s="10">
        <v>3</v>
      </c>
      <c r="G155" s="10">
        <v>2</v>
      </c>
      <c r="H155" s="10">
        <v>0</v>
      </c>
      <c r="I155">
        <f t="shared" si="5"/>
        <v>95</v>
      </c>
    </row>
    <row r="156" spans="1:9" ht="15">
      <c r="A156" s="11" t="s">
        <v>382</v>
      </c>
      <c r="B156" s="11" t="s">
        <v>501</v>
      </c>
      <c r="C156">
        <f t="shared" si="4"/>
        <v>70</v>
      </c>
      <c r="D156" s="10" t="s">
        <v>205</v>
      </c>
      <c r="E156" s="10">
        <v>10</v>
      </c>
      <c r="F156" s="10">
        <v>0</v>
      </c>
      <c r="G156" s="10">
        <v>20</v>
      </c>
      <c r="H156" s="10">
        <v>0</v>
      </c>
      <c r="I156">
        <f t="shared" si="5"/>
        <v>70</v>
      </c>
    </row>
    <row r="157" spans="1:9" ht="15">
      <c r="A157" s="11" t="s">
        <v>85</v>
      </c>
      <c r="B157" s="11" t="s">
        <v>501</v>
      </c>
      <c r="C157">
        <f t="shared" si="4"/>
        <v>95</v>
      </c>
      <c r="D157" s="10" t="s">
        <v>138</v>
      </c>
      <c r="E157" s="10">
        <v>5</v>
      </c>
      <c r="F157" s="10">
        <v>0</v>
      </c>
      <c r="G157" s="10">
        <v>0</v>
      </c>
      <c r="H157" s="10">
        <v>0</v>
      </c>
      <c r="I157">
        <f t="shared" si="5"/>
        <v>95</v>
      </c>
    </row>
    <row r="158" spans="1:9" ht="15">
      <c r="A158" s="11" t="s">
        <v>407</v>
      </c>
      <c r="B158" s="11" t="s">
        <v>501</v>
      </c>
      <c r="C158">
        <f t="shared" si="4"/>
        <v>68.5</v>
      </c>
      <c r="D158" s="10" t="s">
        <v>205</v>
      </c>
      <c r="E158" s="10">
        <v>10</v>
      </c>
      <c r="F158" s="10">
        <v>1.5</v>
      </c>
      <c r="G158" s="10">
        <v>20</v>
      </c>
      <c r="H158" s="10">
        <v>0</v>
      </c>
      <c r="I158">
        <f t="shared" si="5"/>
        <v>68.5</v>
      </c>
    </row>
    <row r="159" spans="1:9" ht="15">
      <c r="A159" s="11" t="s">
        <v>383</v>
      </c>
      <c r="B159" s="11" t="s">
        <v>501</v>
      </c>
      <c r="C159">
        <f t="shared" si="4"/>
        <v>70</v>
      </c>
      <c r="D159" s="10" t="s">
        <v>205</v>
      </c>
      <c r="E159" s="10">
        <v>10</v>
      </c>
      <c r="F159" s="10">
        <v>0</v>
      </c>
      <c r="G159" s="10">
        <v>20</v>
      </c>
      <c r="H159" s="10">
        <v>0</v>
      </c>
      <c r="I159">
        <f t="shared" si="5"/>
        <v>70</v>
      </c>
    </row>
    <row r="160" spans="1:9" ht="15">
      <c r="A160" s="11" t="s">
        <v>369</v>
      </c>
      <c r="B160" s="11" t="s">
        <v>501</v>
      </c>
      <c r="C160">
        <f t="shared" si="4"/>
        <v>71.5</v>
      </c>
      <c r="D160" s="10" t="s">
        <v>138</v>
      </c>
      <c r="E160" s="10">
        <v>2.5</v>
      </c>
      <c r="F160" s="10">
        <v>6</v>
      </c>
      <c r="G160" s="10">
        <v>20</v>
      </c>
      <c r="H160" s="10">
        <v>0</v>
      </c>
      <c r="I160">
        <f t="shared" si="5"/>
        <v>71.5</v>
      </c>
    </row>
    <row r="161" spans="1:9" ht="15">
      <c r="A161" s="11" t="s">
        <v>423</v>
      </c>
      <c r="B161" s="11" t="s">
        <v>501</v>
      </c>
      <c r="C161">
        <f t="shared" si="4"/>
        <v>66.5</v>
      </c>
      <c r="D161" s="10" t="s">
        <v>205</v>
      </c>
      <c r="E161" s="10">
        <v>13.5</v>
      </c>
      <c r="F161" s="10">
        <v>0</v>
      </c>
      <c r="G161" s="10">
        <v>20</v>
      </c>
      <c r="H161" s="10">
        <v>0</v>
      </c>
      <c r="I161">
        <f t="shared" si="5"/>
        <v>66.5</v>
      </c>
    </row>
    <row r="162" spans="1:9" ht="15">
      <c r="A162" s="11" t="s">
        <v>70</v>
      </c>
      <c r="B162" s="11" t="s">
        <v>501</v>
      </c>
      <c r="C162">
        <f t="shared" si="4"/>
        <v>97</v>
      </c>
      <c r="D162" s="10" t="s">
        <v>138</v>
      </c>
      <c r="E162" s="10">
        <v>0</v>
      </c>
      <c r="F162" s="10">
        <v>3</v>
      </c>
      <c r="G162" s="10">
        <v>0</v>
      </c>
      <c r="H162" s="10">
        <v>0</v>
      </c>
      <c r="I162">
        <f t="shared" si="5"/>
        <v>97</v>
      </c>
    </row>
    <row r="163" spans="1:9" ht="15">
      <c r="A163" s="11" t="s">
        <v>295</v>
      </c>
      <c r="B163" s="11" t="s">
        <v>501</v>
      </c>
      <c r="C163">
        <f t="shared" si="4"/>
        <v>77.5</v>
      </c>
      <c r="D163" s="10" t="s">
        <v>205</v>
      </c>
      <c r="E163" s="10">
        <v>12.5</v>
      </c>
      <c r="F163" s="10">
        <v>0</v>
      </c>
      <c r="G163" s="10">
        <v>10</v>
      </c>
      <c r="H163" s="10">
        <v>0</v>
      </c>
      <c r="I163">
        <f t="shared" si="5"/>
        <v>77.5</v>
      </c>
    </row>
    <row r="164" spans="1:9" ht="15">
      <c r="A164" s="11" t="s">
        <v>108</v>
      </c>
      <c r="B164" s="11" t="s">
        <v>501</v>
      </c>
      <c r="C164">
        <f t="shared" si="4"/>
        <v>92</v>
      </c>
      <c r="D164" s="10" t="s">
        <v>138</v>
      </c>
      <c r="E164" s="10">
        <v>2.5</v>
      </c>
      <c r="F164" s="10">
        <v>5.5</v>
      </c>
      <c r="G164" s="10">
        <v>0</v>
      </c>
      <c r="H164" s="10">
        <v>0</v>
      </c>
      <c r="I164">
        <f t="shared" si="5"/>
        <v>92</v>
      </c>
    </row>
    <row r="165" spans="1:9" ht="15">
      <c r="A165" s="11" t="s">
        <v>53</v>
      </c>
      <c r="B165" s="11" t="s">
        <v>501</v>
      </c>
      <c r="C165">
        <f t="shared" si="4"/>
        <v>98.5</v>
      </c>
      <c r="D165" s="10" t="s">
        <v>205</v>
      </c>
      <c r="E165" s="10">
        <v>0</v>
      </c>
      <c r="F165" s="10">
        <v>1.5</v>
      </c>
      <c r="G165" s="10">
        <v>0</v>
      </c>
      <c r="H165" s="10">
        <v>0</v>
      </c>
      <c r="I165">
        <f t="shared" si="5"/>
        <v>98.5</v>
      </c>
    </row>
    <row r="166" spans="1:9" ht="15">
      <c r="A166" s="11" t="s">
        <v>440</v>
      </c>
      <c r="B166" s="11" t="s">
        <v>501</v>
      </c>
      <c r="C166">
        <f t="shared" si="4"/>
        <v>62.5</v>
      </c>
      <c r="D166" s="10" t="s">
        <v>138</v>
      </c>
      <c r="E166" s="10">
        <v>20</v>
      </c>
      <c r="F166" s="10">
        <v>1.5</v>
      </c>
      <c r="G166" s="10">
        <v>16</v>
      </c>
      <c r="H166" s="10">
        <v>0</v>
      </c>
      <c r="I166">
        <f t="shared" si="5"/>
        <v>62.5</v>
      </c>
    </row>
    <row r="167" spans="1:9" ht="15">
      <c r="A167" s="11" t="s">
        <v>166</v>
      </c>
      <c r="B167" s="11" t="s">
        <v>501</v>
      </c>
      <c r="C167">
        <f t="shared" si="4"/>
        <v>87.5</v>
      </c>
      <c r="D167" s="10" t="s">
        <v>138</v>
      </c>
      <c r="E167" s="10">
        <v>12.5</v>
      </c>
      <c r="F167" s="10">
        <v>0</v>
      </c>
      <c r="G167" s="10">
        <v>0</v>
      </c>
      <c r="H167" s="10">
        <v>0</v>
      </c>
      <c r="I167">
        <f t="shared" si="5"/>
        <v>87.5</v>
      </c>
    </row>
    <row r="168" spans="1:9" ht="15">
      <c r="A168" s="11" t="s">
        <v>428</v>
      </c>
      <c r="B168" s="11" t="s">
        <v>501</v>
      </c>
      <c r="C168">
        <f t="shared" si="4"/>
        <v>66</v>
      </c>
      <c r="D168" s="10" t="s">
        <v>138</v>
      </c>
      <c r="E168" s="10">
        <v>15</v>
      </c>
      <c r="F168" s="10">
        <v>0</v>
      </c>
      <c r="G168" s="10">
        <v>19</v>
      </c>
      <c r="H168" s="10">
        <v>0</v>
      </c>
      <c r="I168">
        <f t="shared" si="5"/>
        <v>66</v>
      </c>
    </row>
    <row r="169" spans="1:9" ht="15">
      <c r="A169" s="11" t="s">
        <v>231</v>
      </c>
      <c r="B169" s="11" t="s">
        <v>501</v>
      </c>
      <c r="C169">
        <f t="shared" si="4"/>
        <v>83</v>
      </c>
      <c r="D169" s="10" t="s">
        <v>138</v>
      </c>
      <c r="E169" s="10">
        <v>5</v>
      </c>
      <c r="F169" s="10">
        <v>0</v>
      </c>
      <c r="G169" s="10">
        <v>12</v>
      </c>
      <c r="H169" s="10">
        <v>0</v>
      </c>
      <c r="I169">
        <f t="shared" si="5"/>
        <v>83</v>
      </c>
    </row>
    <row r="170" spans="1:9" ht="15">
      <c r="A170" s="11" t="s">
        <v>331</v>
      </c>
      <c r="B170" s="11" t="s">
        <v>501</v>
      </c>
      <c r="C170">
        <f t="shared" si="4"/>
        <v>75</v>
      </c>
      <c r="D170" s="10" t="s">
        <v>138</v>
      </c>
      <c r="E170" s="10">
        <v>5</v>
      </c>
      <c r="F170" s="10">
        <v>6</v>
      </c>
      <c r="G170" s="10">
        <v>14</v>
      </c>
      <c r="H170" s="10">
        <v>0</v>
      </c>
      <c r="I170">
        <f t="shared" si="5"/>
        <v>75</v>
      </c>
    </row>
    <row r="171" spans="1:9" ht="15">
      <c r="A171" s="11" t="s">
        <v>167</v>
      </c>
      <c r="B171" s="11" t="s">
        <v>501</v>
      </c>
      <c r="C171">
        <f t="shared" si="4"/>
        <v>87.5</v>
      </c>
      <c r="D171" s="10" t="s">
        <v>138</v>
      </c>
      <c r="E171" s="10">
        <v>12.5</v>
      </c>
      <c r="F171" s="10">
        <v>0</v>
      </c>
      <c r="G171" s="10">
        <v>0</v>
      </c>
      <c r="H171" s="10">
        <v>0</v>
      </c>
      <c r="I171">
        <f t="shared" si="5"/>
        <v>87.5</v>
      </c>
    </row>
    <row r="172" spans="1:9" ht="15">
      <c r="A172" s="11" t="s">
        <v>22</v>
      </c>
      <c r="B172" s="11" t="s">
        <v>501</v>
      </c>
      <c r="C172">
        <f t="shared" si="4"/>
        <v>100</v>
      </c>
      <c r="D172" s="10" t="s">
        <v>138</v>
      </c>
      <c r="E172" s="10">
        <v>1</v>
      </c>
      <c r="F172" s="10">
        <v>0</v>
      </c>
      <c r="G172" s="10">
        <v>0</v>
      </c>
      <c r="H172" s="10">
        <v>1</v>
      </c>
      <c r="I172">
        <f t="shared" si="5"/>
        <v>100</v>
      </c>
    </row>
    <row r="173" spans="1:9" ht="15">
      <c r="A173" s="11" t="s">
        <v>384</v>
      </c>
      <c r="B173" s="11" t="s">
        <v>501</v>
      </c>
      <c r="C173">
        <f t="shared" si="4"/>
        <v>70</v>
      </c>
      <c r="D173" s="10" t="s">
        <v>138</v>
      </c>
      <c r="E173" s="10">
        <v>5</v>
      </c>
      <c r="F173" s="10">
        <v>9</v>
      </c>
      <c r="G173" s="10">
        <v>16</v>
      </c>
      <c r="H173" s="10">
        <v>0</v>
      </c>
      <c r="I173">
        <f t="shared" si="5"/>
        <v>70</v>
      </c>
    </row>
    <row r="174" spans="1:9" ht="15">
      <c r="A174" s="11" t="s">
        <v>481</v>
      </c>
      <c r="B174" s="11" t="s">
        <v>501</v>
      </c>
      <c r="C174">
        <f t="shared" si="4"/>
        <v>47</v>
      </c>
      <c r="D174" s="10" t="s">
        <v>138</v>
      </c>
      <c r="E174" s="10">
        <v>20</v>
      </c>
      <c r="F174" s="10">
        <v>15</v>
      </c>
      <c r="G174" s="10">
        <v>18</v>
      </c>
      <c r="H174" s="10">
        <v>0</v>
      </c>
      <c r="I174">
        <f t="shared" si="5"/>
        <v>47</v>
      </c>
    </row>
    <row r="175" spans="1:9" ht="15">
      <c r="A175" s="11" t="s">
        <v>396</v>
      </c>
      <c r="B175" s="11" t="s">
        <v>501</v>
      </c>
      <c r="C175">
        <f t="shared" si="4"/>
        <v>69</v>
      </c>
      <c r="D175" s="10" t="s">
        <v>138</v>
      </c>
      <c r="E175" s="10">
        <v>8</v>
      </c>
      <c r="F175" s="10">
        <v>7</v>
      </c>
      <c r="G175" s="10">
        <v>16</v>
      </c>
      <c r="H175" s="10">
        <v>0</v>
      </c>
      <c r="I175">
        <f t="shared" si="5"/>
        <v>69</v>
      </c>
    </row>
    <row r="176" spans="1:9" ht="15">
      <c r="A176" s="11" t="s">
        <v>385</v>
      </c>
      <c r="B176" s="11" t="s">
        <v>501</v>
      </c>
      <c r="C176">
        <f t="shared" si="4"/>
        <v>70</v>
      </c>
      <c r="D176" s="10" t="s">
        <v>138</v>
      </c>
      <c r="E176" s="10">
        <v>10</v>
      </c>
      <c r="F176" s="10">
        <v>0</v>
      </c>
      <c r="G176" s="10">
        <v>20</v>
      </c>
      <c r="H176" s="10">
        <v>0</v>
      </c>
      <c r="I176">
        <f t="shared" si="5"/>
        <v>70</v>
      </c>
    </row>
    <row r="177" spans="1:9" ht="15">
      <c r="A177" s="11" t="s">
        <v>315</v>
      </c>
      <c r="B177" s="11" t="s">
        <v>501</v>
      </c>
      <c r="C177">
        <f t="shared" si="4"/>
        <v>76</v>
      </c>
      <c r="D177" s="10" t="s">
        <v>138</v>
      </c>
      <c r="E177" s="10">
        <v>10</v>
      </c>
      <c r="F177" s="10">
        <v>0</v>
      </c>
      <c r="G177" s="10">
        <v>14</v>
      </c>
      <c r="H177" s="10">
        <v>0</v>
      </c>
      <c r="I177">
        <f t="shared" si="5"/>
        <v>76</v>
      </c>
    </row>
    <row r="178" spans="1:9" ht="15">
      <c r="A178" s="11" t="s">
        <v>380</v>
      </c>
      <c r="B178" s="11" t="s">
        <v>501</v>
      </c>
      <c r="C178">
        <f t="shared" si="4"/>
        <v>70.5</v>
      </c>
      <c r="D178" s="10" t="s">
        <v>138</v>
      </c>
      <c r="E178" s="10">
        <v>2</v>
      </c>
      <c r="F178" s="10">
        <v>7.5</v>
      </c>
      <c r="G178" s="10">
        <v>20</v>
      </c>
      <c r="H178" s="10">
        <v>0</v>
      </c>
      <c r="I178">
        <f t="shared" si="5"/>
        <v>70.5</v>
      </c>
    </row>
    <row r="179" spans="1:9" ht="15">
      <c r="A179" s="11" t="s">
        <v>301</v>
      </c>
      <c r="B179" s="11" t="s">
        <v>501</v>
      </c>
      <c r="C179">
        <f t="shared" si="4"/>
        <v>77</v>
      </c>
      <c r="D179" s="10" t="s">
        <v>205</v>
      </c>
      <c r="E179" s="10">
        <v>5</v>
      </c>
      <c r="F179" s="10">
        <v>0</v>
      </c>
      <c r="G179" s="10">
        <v>18</v>
      </c>
      <c r="H179" s="10">
        <v>0</v>
      </c>
      <c r="I179">
        <f t="shared" si="5"/>
        <v>77</v>
      </c>
    </row>
    <row r="180" spans="1:9" ht="15">
      <c r="A180" s="11" t="s">
        <v>123</v>
      </c>
      <c r="B180" s="11" t="s">
        <v>501</v>
      </c>
      <c r="C180">
        <f t="shared" si="4"/>
        <v>90</v>
      </c>
      <c r="D180" s="10" t="s">
        <v>138</v>
      </c>
      <c r="E180" s="10">
        <v>10</v>
      </c>
      <c r="F180" s="10">
        <v>0</v>
      </c>
      <c r="G180" s="10">
        <v>0</v>
      </c>
      <c r="H180" s="10">
        <v>0</v>
      </c>
      <c r="I180">
        <f t="shared" si="5"/>
        <v>90</v>
      </c>
    </row>
    <row r="181" spans="1:9" ht="15">
      <c r="A181" s="11" t="s">
        <v>147</v>
      </c>
      <c r="B181" s="11" t="s">
        <v>501</v>
      </c>
      <c r="C181">
        <f t="shared" si="4"/>
        <v>89</v>
      </c>
      <c r="D181" s="10" t="s">
        <v>138</v>
      </c>
      <c r="E181" s="10">
        <v>10</v>
      </c>
      <c r="F181" s="10">
        <v>1</v>
      </c>
      <c r="G181" s="10">
        <v>0</v>
      </c>
      <c r="H181" s="10">
        <v>0</v>
      </c>
      <c r="I181">
        <f t="shared" si="5"/>
        <v>89</v>
      </c>
    </row>
    <row r="182" spans="1:9" ht="15">
      <c r="A182" s="11" t="s">
        <v>109</v>
      </c>
      <c r="B182" s="11" t="s">
        <v>501</v>
      </c>
      <c r="C182">
        <f t="shared" si="4"/>
        <v>92</v>
      </c>
      <c r="D182" s="10" t="s">
        <v>138</v>
      </c>
      <c r="E182" s="10">
        <v>0</v>
      </c>
      <c r="F182" s="10">
        <v>0</v>
      </c>
      <c r="G182" s="10">
        <v>8</v>
      </c>
      <c r="H182" s="10">
        <v>0</v>
      </c>
      <c r="I182">
        <f t="shared" si="5"/>
        <v>92</v>
      </c>
    </row>
    <row r="183" spans="1:9" ht="15">
      <c r="A183" s="11" t="s">
        <v>429</v>
      </c>
      <c r="B183" s="11" t="s">
        <v>502</v>
      </c>
      <c r="C183">
        <f t="shared" si="4"/>
        <v>66</v>
      </c>
      <c r="D183" s="10" t="s">
        <v>205</v>
      </c>
      <c r="E183" s="10">
        <v>10</v>
      </c>
      <c r="F183" s="10">
        <v>12</v>
      </c>
      <c r="G183" s="10">
        <v>12</v>
      </c>
      <c r="H183" s="10">
        <v>0</v>
      </c>
      <c r="I183">
        <f t="shared" si="5"/>
        <v>66</v>
      </c>
    </row>
    <row r="184" spans="1:9" ht="15">
      <c r="A184" s="11" t="s">
        <v>148</v>
      </c>
      <c r="B184" s="11" t="s">
        <v>502</v>
      </c>
      <c r="C184">
        <f t="shared" si="4"/>
        <v>89</v>
      </c>
      <c r="D184" s="10" t="s">
        <v>138</v>
      </c>
      <c r="E184" s="10">
        <v>10</v>
      </c>
      <c r="F184" s="10">
        <v>1</v>
      </c>
      <c r="G184" s="10">
        <v>0</v>
      </c>
      <c r="H184" s="10">
        <v>0</v>
      </c>
      <c r="I184">
        <f t="shared" si="5"/>
        <v>89</v>
      </c>
    </row>
    <row r="185" spans="1:9" ht="15">
      <c r="A185" s="11" t="s">
        <v>482</v>
      </c>
      <c r="B185" s="11" t="s">
        <v>502</v>
      </c>
      <c r="C185">
        <f t="shared" si="4"/>
        <v>46.5</v>
      </c>
      <c r="D185" s="10" t="s">
        <v>138</v>
      </c>
      <c r="E185" s="10">
        <v>7.5</v>
      </c>
      <c r="F185" s="10">
        <v>26</v>
      </c>
      <c r="G185" s="10">
        <v>20</v>
      </c>
      <c r="H185" s="10">
        <v>0</v>
      </c>
      <c r="I185">
        <f t="shared" si="5"/>
        <v>46.5</v>
      </c>
    </row>
    <row r="186" spans="1:9" ht="15">
      <c r="A186" s="11" t="s">
        <v>408</v>
      </c>
      <c r="B186" s="11" t="s">
        <v>502</v>
      </c>
      <c r="C186">
        <f t="shared" si="4"/>
        <v>68.5</v>
      </c>
      <c r="D186" s="10" t="s">
        <v>205</v>
      </c>
      <c r="E186" s="10">
        <v>10</v>
      </c>
      <c r="F186" s="10">
        <v>1.5</v>
      </c>
      <c r="G186" s="10">
        <v>20</v>
      </c>
      <c r="H186" s="10">
        <v>0</v>
      </c>
      <c r="I186">
        <f t="shared" si="5"/>
        <v>68.5</v>
      </c>
    </row>
    <row r="187" spans="1:9" ht="15">
      <c r="A187" s="11" t="s">
        <v>268</v>
      </c>
      <c r="B187" s="11" t="s">
        <v>502</v>
      </c>
      <c r="C187">
        <f t="shared" si="4"/>
        <v>79.5</v>
      </c>
      <c r="D187" s="10" t="s">
        <v>138</v>
      </c>
      <c r="E187" s="10">
        <v>5.5</v>
      </c>
      <c r="F187" s="10">
        <v>3</v>
      </c>
      <c r="G187" s="10">
        <v>12</v>
      </c>
      <c r="H187" s="10">
        <v>0</v>
      </c>
      <c r="I187">
        <f t="shared" si="5"/>
        <v>79.5</v>
      </c>
    </row>
    <row r="188" spans="1:9" ht="15">
      <c r="A188" s="11" t="s">
        <v>232</v>
      </c>
      <c r="B188" s="11" t="s">
        <v>502</v>
      </c>
      <c r="C188">
        <f t="shared" si="4"/>
        <v>83</v>
      </c>
      <c r="D188" s="10" t="s">
        <v>205</v>
      </c>
      <c r="E188" s="10">
        <v>7.5</v>
      </c>
      <c r="F188" s="10">
        <v>1.5</v>
      </c>
      <c r="G188" s="10">
        <v>8</v>
      </c>
      <c r="H188" s="10">
        <v>0</v>
      </c>
      <c r="I188">
        <f t="shared" si="5"/>
        <v>83</v>
      </c>
    </row>
    <row r="189" spans="1:9" ht="15">
      <c r="A189" s="11" t="s">
        <v>58</v>
      </c>
      <c r="B189" s="11" t="s">
        <v>502</v>
      </c>
      <c r="C189">
        <f t="shared" si="4"/>
        <v>98</v>
      </c>
      <c r="D189" s="10" t="s">
        <v>138</v>
      </c>
      <c r="E189" s="10">
        <v>0</v>
      </c>
      <c r="F189" s="10">
        <v>0</v>
      </c>
      <c r="G189" s="10">
        <v>2</v>
      </c>
      <c r="H189" s="10">
        <v>0</v>
      </c>
      <c r="I189">
        <f t="shared" si="5"/>
        <v>98</v>
      </c>
    </row>
    <row r="190" spans="1:9" ht="15">
      <c r="A190" s="11" t="s">
        <v>503</v>
      </c>
      <c r="B190" s="11" t="s">
        <v>502</v>
      </c>
      <c r="C190" t="str">
        <f t="shared" si="4"/>
        <v>NO</v>
      </c>
      <c r="I190">
        <f t="shared" si="5"/>
        <v>100</v>
      </c>
    </row>
    <row r="191" spans="1:9" ht="15">
      <c r="A191" s="11" t="s">
        <v>486</v>
      </c>
      <c r="B191" s="11" t="s">
        <v>502</v>
      </c>
      <c r="C191">
        <f t="shared" si="4"/>
        <v>31.5</v>
      </c>
      <c r="D191" s="10" t="s">
        <v>205</v>
      </c>
      <c r="E191" s="10">
        <v>37.5</v>
      </c>
      <c r="F191" s="10">
        <v>19</v>
      </c>
      <c r="G191" s="10">
        <v>12</v>
      </c>
      <c r="H191" s="10">
        <v>0</v>
      </c>
      <c r="I191">
        <f t="shared" si="5"/>
        <v>31.5</v>
      </c>
    </row>
    <row r="192" spans="1:9" ht="15">
      <c r="A192" s="11" t="s">
        <v>338</v>
      </c>
      <c r="B192" s="11" t="s">
        <v>502</v>
      </c>
      <c r="C192">
        <f t="shared" si="4"/>
        <v>74</v>
      </c>
      <c r="D192" s="10" t="s">
        <v>138</v>
      </c>
      <c r="E192" s="10">
        <v>0</v>
      </c>
      <c r="F192" s="10">
        <v>26</v>
      </c>
      <c r="G192" s="10">
        <v>0</v>
      </c>
      <c r="H192" s="10">
        <v>0</v>
      </c>
      <c r="I192">
        <f t="shared" si="5"/>
        <v>74</v>
      </c>
    </row>
    <row r="193" spans="1:9" ht="15">
      <c r="A193" s="11" t="s">
        <v>478</v>
      </c>
      <c r="B193" s="11" t="s">
        <v>502</v>
      </c>
      <c r="C193">
        <f t="shared" si="4"/>
        <v>49</v>
      </c>
      <c r="D193" s="10" t="s">
        <v>205</v>
      </c>
      <c r="E193" s="10">
        <v>27.5</v>
      </c>
      <c r="F193" s="10">
        <v>7.5</v>
      </c>
      <c r="G193" s="10">
        <v>16</v>
      </c>
      <c r="H193" s="10">
        <v>0</v>
      </c>
      <c r="I193">
        <f t="shared" si="5"/>
        <v>49</v>
      </c>
    </row>
    <row r="194" spans="1:9" ht="15">
      <c r="A194" s="11" t="s">
        <v>50</v>
      </c>
      <c r="B194" s="11" t="s">
        <v>502</v>
      </c>
      <c r="C194">
        <f t="shared" si="4"/>
        <v>99</v>
      </c>
      <c r="D194" s="10" t="s">
        <v>205</v>
      </c>
      <c r="E194" s="10">
        <v>1</v>
      </c>
      <c r="F194" s="10">
        <v>0</v>
      </c>
      <c r="G194" s="10">
        <v>0</v>
      </c>
      <c r="H194" s="10">
        <v>0</v>
      </c>
      <c r="I194">
        <f t="shared" si="5"/>
        <v>99</v>
      </c>
    </row>
    <row r="195" spans="1:9" ht="15">
      <c r="A195" s="11" t="s">
        <v>97</v>
      </c>
      <c r="B195" s="11" t="s">
        <v>502</v>
      </c>
      <c r="C195">
        <f t="shared" si="4"/>
        <v>94.5</v>
      </c>
      <c r="D195" s="10" t="s">
        <v>205</v>
      </c>
      <c r="E195" s="10">
        <v>1</v>
      </c>
      <c r="F195" s="10">
        <v>4.5</v>
      </c>
      <c r="G195" s="10">
        <v>0</v>
      </c>
      <c r="H195" s="10">
        <v>0</v>
      </c>
      <c r="I195">
        <f t="shared" si="5"/>
        <v>94.5</v>
      </c>
    </row>
    <row r="196" spans="1:9" ht="15">
      <c r="A196" s="11" t="s">
        <v>61</v>
      </c>
      <c r="B196" s="11" t="s">
        <v>502</v>
      </c>
      <c r="C196">
        <f t="shared" si="4"/>
        <v>97.5</v>
      </c>
      <c r="D196" s="10" t="s">
        <v>138</v>
      </c>
      <c r="E196" s="10">
        <v>2.5</v>
      </c>
      <c r="F196" s="10">
        <v>0</v>
      </c>
      <c r="G196" s="10">
        <v>0</v>
      </c>
      <c r="H196" s="10">
        <v>0</v>
      </c>
      <c r="I196">
        <f t="shared" si="5"/>
        <v>97.5</v>
      </c>
    </row>
    <row r="197" spans="1:9" ht="15">
      <c r="A197" s="11" t="s">
        <v>489</v>
      </c>
      <c r="B197" s="11" t="s">
        <v>502</v>
      </c>
      <c r="C197">
        <f t="shared" si="4"/>
        <v>20</v>
      </c>
      <c r="D197" s="10" t="s">
        <v>205</v>
      </c>
      <c r="E197" s="10">
        <v>20</v>
      </c>
      <c r="F197" s="10">
        <v>40</v>
      </c>
      <c r="G197" s="10">
        <v>20</v>
      </c>
      <c r="H197" s="10">
        <v>0</v>
      </c>
      <c r="I197">
        <f t="shared" si="5"/>
        <v>20</v>
      </c>
    </row>
    <row r="198" spans="1:9" ht="15">
      <c r="A198" s="11" t="s">
        <v>431</v>
      </c>
      <c r="B198" s="11" t="s">
        <v>502</v>
      </c>
      <c r="C198">
        <f t="shared" si="4"/>
        <v>65.5</v>
      </c>
      <c r="D198" s="10" t="s">
        <v>205</v>
      </c>
      <c r="E198" s="10">
        <v>13</v>
      </c>
      <c r="F198" s="10">
        <v>1.5</v>
      </c>
      <c r="G198" s="10">
        <v>20</v>
      </c>
      <c r="H198" s="10">
        <v>0</v>
      </c>
      <c r="I198">
        <f t="shared" si="5"/>
        <v>65.5</v>
      </c>
    </row>
    <row r="199" spans="1:9" ht="15">
      <c r="A199" s="11" t="s">
        <v>110</v>
      </c>
      <c r="B199" s="11" t="s">
        <v>502</v>
      </c>
      <c r="C199">
        <f t="shared" si="4"/>
        <v>92</v>
      </c>
      <c r="D199" s="10" t="s">
        <v>205</v>
      </c>
      <c r="E199" s="10">
        <v>0</v>
      </c>
      <c r="F199" s="10">
        <v>0</v>
      </c>
      <c r="G199" s="10">
        <v>8</v>
      </c>
      <c r="H199" s="10">
        <v>0</v>
      </c>
      <c r="I199">
        <f t="shared" si="5"/>
        <v>92</v>
      </c>
    </row>
    <row r="200" spans="1:9" ht="15">
      <c r="A200" s="11" t="s">
        <v>239</v>
      </c>
      <c r="B200" s="11" t="s">
        <v>502</v>
      </c>
      <c r="C200">
        <f t="shared" si="4"/>
        <v>82</v>
      </c>
      <c r="D200" s="10" t="s">
        <v>138</v>
      </c>
      <c r="E200" s="10">
        <v>11</v>
      </c>
      <c r="F200" s="10">
        <v>3</v>
      </c>
      <c r="G200" s="10">
        <v>4</v>
      </c>
      <c r="H200" s="10">
        <v>0</v>
      </c>
      <c r="I200">
        <f t="shared" si="5"/>
        <v>82</v>
      </c>
    </row>
    <row r="201" spans="1:9" ht="15">
      <c r="A201" s="11" t="s">
        <v>23</v>
      </c>
      <c r="B201" s="11" t="s">
        <v>502</v>
      </c>
      <c r="C201">
        <f t="shared" si="4"/>
        <v>100</v>
      </c>
      <c r="D201" s="10" t="s">
        <v>138</v>
      </c>
      <c r="E201" s="10">
        <v>0</v>
      </c>
      <c r="F201" s="10">
        <v>0</v>
      </c>
      <c r="G201" s="10">
        <v>0</v>
      </c>
      <c r="H201" s="10">
        <v>0</v>
      </c>
      <c r="I201">
        <f t="shared" si="5"/>
        <v>100</v>
      </c>
    </row>
    <row r="202" spans="1:9" ht="15">
      <c r="A202" s="11" t="s">
        <v>332</v>
      </c>
      <c r="B202" s="11" t="s">
        <v>502</v>
      </c>
      <c r="C202">
        <f t="shared" si="4"/>
        <v>75</v>
      </c>
      <c r="D202" s="10" t="s">
        <v>138</v>
      </c>
      <c r="E202" s="10">
        <v>5</v>
      </c>
      <c r="F202" s="10">
        <v>0</v>
      </c>
      <c r="G202" s="10">
        <v>20</v>
      </c>
      <c r="H202" s="10">
        <v>0</v>
      </c>
      <c r="I202">
        <f t="shared" si="5"/>
        <v>75</v>
      </c>
    </row>
    <row r="203" spans="1:9" ht="15">
      <c r="A203" s="11" t="s">
        <v>177</v>
      </c>
      <c r="B203" s="11" t="s">
        <v>502</v>
      </c>
      <c r="C203">
        <f t="shared" si="4"/>
        <v>87</v>
      </c>
      <c r="D203" s="10" t="s">
        <v>138</v>
      </c>
      <c r="E203" s="10">
        <v>10</v>
      </c>
      <c r="F203" s="10">
        <v>3</v>
      </c>
      <c r="G203" s="10">
        <v>0</v>
      </c>
      <c r="H203" s="10">
        <v>0</v>
      </c>
      <c r="I203">
        <f t="shared" si="5"/>
        <v>87</v>
      </c>
    </row>
    <row r="204" spans="1:9" ht="15">
      <c r="A204" s="11" t="s">
        <v>347</v>
      </c>
      <c r="B204" s="11" t="s">
        <v>502</v>
      </c>
      <c r="C204">
        <f t="shared" si="4"/>
        <v>73</v>
      </c>
      <c r="D204" s="10" t="s">
        <v>205</v>
      </c>
      <c r="E204" s="10">
        <v>5</v>
      </c>
      <c r="F204" s="10">
        <v>6</v>
      </c>
      <c r="G204" s="10">
        <v>16</v>
      </c>
      <c r="H204" s="10">
        <v>0</v>
      </c>
      <c r="I204">
        <f t="shared" si="5"/>
        <v>73</v>
      </c>
    </row>
    <row r="205" spans="1:9" ht="15">
      <c r="A205" s="11" t="s">
        <v>0</v>
      </c>
      <c r="B205" s="11" t="s">
        <v>502</v>
      </c>
      <c r="C205">
        <f t="shared" si="4"/>
        <v>101</v>
      </c>
      <c r="D205" s="10" t="s">
        <v>205</v>
      </c>
      <c r="E205" s="10">
        <v>0</v>
      </c>
      <c r="F205" s="10">
        <v>0</v>
      </c>
      <c r="G205" s="10">
        <v>0</v>
      </c>
      <c r="H205" s="10">
        <v>1</v>
      </c>
      <c r="I205">
        <f t="shared" si="5"/>
        <v>101</v>
      </c>
    </row>
    <row r="206" spans="1:9" ht="15">
      <c r="A206" s="11" t="s">
        <v>51</v>
      </c>
      <c r="B206" s="11" t="s">
        <v>502</v>
      </c>
      <c r="C206">
        <f t="shared" si="4"/>
        <v>99</v>
      </c>
      <c r="D206" s="10" t="s">
        <v>138</v>
      </c>
      <c r="E206" s="10">
        <v>1</v>
      </c>
      <c r="F206" s="10">
        <v>0</v>
      </c>
      <c r="G206" s="10">
        <v>0</v>
      </c>
      <c r="H206" s="10">
        <v>0</v>
      </c>
      <c r="I206">
        <f t="shared" si="5"/>
        <v>99</v>
      </c>
    </row>
    <row r="207" spans="1:9" ht="15">
      <c r="A207" s="11" t="s">
        <v>86</v>
      </c>
      <c r="B207" s="11" t="s">
        <v>502</v>
      </c>
      <c r="C207">
        <f t="shared" si="4"/>
        <v>95</v>
      </c>
      <c r="D207" s="10" t="s">
        <v>138</v>
      </c>
      <c r="E207" s="10">
        <v>5</v>
      </c>
      <c r="F207" s="10">
        <v>0</v>
      </c>
      <c r="G207" s="10">
        <v>0</v>
      </c>
      <c r="H207" s="10">
        <v>0</v>
      </c>
      <c r="I207">
        <f t="shared" si="5"/>
        <v>95</v>
      </c>
    </row>
    <row r="208" spans="1:9" ht="15">
      <c r="A208" s="11" t="s">
        <v>339</v>
      </c>
      <c r="B208" s="11" t="s">
        <v>502</v>
      </c>
      <c r="C208">
        <f t="shared" si="4"/>
        <v>74</v>
      </c>
      <c r="D208" s="10" t="s">
        <v>205</v>
      </c>
      <c r="E208" s="10">
        <v>10</v>
      </c>
      <c r="F208" s="10">
        <v>0</v>
      </c>
      <c r="G208" s="10">
        <v>16</v>
      </c>
      <c r="H208" s="10">
        <v>0</v>
      </c>
      <c r="I208">
        <f t="shared" si="5"/>
        <v>74</v>
      </c>
    </row>
    <row r="209" spans="1:9" ht="15">
      <c r="A209" s="11" t="s">
        <v>348</v>
      </c>
      <c r="B209" s="11" t="s">
        <v>502</v>
      </c>
      <c r="C209">
        <f t="shared" si="4"/>
        <v>73</v>
      </c>
      <c r="D209" s="10" t="s">
        <v>138</v>
      </c>
      <c r="E209" s="10">
        <v>15</v>
      </c>
      <c r="F209" s="10">
        <v>0</v>
      </c>
      <c r="G209" s="10">
        <v>12</v>
      </c>
      <c r="H209" s="10">
        <v>0</v>
      </c>
      <c r="I209">
        <f t="shared" si="5"/>
        <v>73</v>
      </c>
    </row>
    <row r="210" spans="1:9" ht="15">
      <c r="A210" s="11" t="s">
        <v>284</v>
      </c>
      <c r="B210" s="11" t="s">
        <v>502</v>
      </c>
      <c r="C210">
        <f t="shared" si="4"/>
        <v>78</v>
      </c>
      <c r="D210" s="10" t="s">
        <v>205</v>
      </c>
      <c r="E210" s="10">
        <v>5</v>
      </c>
      <c r="F210" s="10">
        <v>9</v>
      </c>
      <c r="G210" s="10">
        <v>8</v>
      </c>
      <c r="H210" s="10">
        <v>0</v>
      </c>
      <c r="I210">
        <f t="shared" si="5"/>
        <v>78</v>
      </c>
    </row>
    <row r="211" spans="1:9" ht="15">
      <c r="A211" s="11" t="s">
        <v>463</v>
      </c>
      <c r="B211" s="11" t="s">
        <v>502</v>
      </c>
      <c r="C211">
        <f t="shared" si="4"/>
        <v>56.5</v>
      </c>
      <c r="D211" s="10" t="s">
        <v>205</v>
      </c>
      <c r="E211" s="10">
        <v>25</v>
      </c>
      <c r="F211" s="10">
        <v>1.5</v>
      </c>
      <c r="G211" s="10">
        <v>17</v>
      </c>
      <c r="H211" s="10">
        <v>0</v>
      </c>
      <c r="I211">
        <f t="shared" si="5"/>
        <v>56.5</v>
      </c>
    </row>
    <row r="212" spans="1:9" ht="15">
      <c r="A212" s="11" t="s">
        <v>308</v>
      </c>
      <c r="B212" s="11" t="s">
        <v>502</v>
      </c>
      <c r="C212">
        <f t="shared" si="4"/>
        <v>76.5</v>
      </c>
      <c r="D212" s="10" t="s">
        <v>205</v>
      </c>
      <c r="E212" s="10">
        <v>12.5</v>
      </c>
      <c r="F212" s="10">
        <v>3</v>
      </c>
      <c r="G212" s="10">
        <v>8</v>
      </c>
      <c r="H212" s="10">
        <v>0</v>
      </c>
      <c r="I212">
        <f t="shared" si="5"/>
        <v>76.5</v>
      </c>
    </row>
    <row r="213" spans="1:9" ht="15">
      <c r="A213" s="11" t="s">
        <v>445</v>
      </c>
      <c r="B213" s="11" t="s">
        <v>504</v>
      </c>
      <c r="C213">
        <f t="shared" si="4"/>
        <v>61.5</v>
      </c>
      <c r="D213" s="10" t="s">
        <v>138</v>
      </c>
      <c r="E213" s="10">
        <v>12.5</v>
      </c>
      <c r="F213" s="10">
        <v>6</v>
      </c>
      <c r="G213" s="10">
        <v>20</v>
      </c>
      <c r="H213" s="10">
        <v>0</v>
      </c>
      <c r="I213">
        <f t="shared" si="5"/>
        <v>61.5</v>
      </c>
    </row>
    <row r="214" spans="1:9" ht="15">
      <c r="A214" s="11" t="s">
        <v>204</v>
      </c>
      <c r="B214" s="11" t="s">
        <v>504</v>
      </c>
      <c r="C214">
        <f t="shared" si="4"/>
        <v>84.5</v>
      </c>
      <c r="D214" s="10" t="s">
        <v>205</v>
      </c>
      <c r="E214" s="10">
        <v>15.5</v>
      </c>
      <c r="F214" s="10">
        <v>0</v>
      </c>
      <c r="G214" s="10">
        <v>0</v>
      </c>
      <c r="H214" s="10">
        <v>0</v>
      </c>
      <c r="I214">
        <f t="shared" si="5"/>
        <v>84.5</v>
      </c>
    </row>
    <row r="215" spans="1:9" ht="15">
      <c r="A215" s="11" t="s">
        <v>477</v>
      </c>
      <c r="B215" s="11" t="s">
        <v>504</v>
      </c>
      <c r="C215">
        <f t="shared" si="4"/>
        <v>49.5</v>
      </c>
      <c r="D215" s="10" t="s">
        <v>205</v>
      </c>
      <c r="E215" s="10">
        <v>10</v>
      </c>
      <c r="F215" s="10">
        <v>28.5</v>
      </c>
      <c r="G215" s="10">
        <v>12</v>
      </c>
      <c r="H215" s="10">
        <v>0</v>
      </c>
      <c r="I215">
        <f t="shared" si="5"/>
        <v>49.5</v>
      </c>
    </row>
    <row r="216" spans="1:9" ht="15">
      <c r="A216" s="11" t="s">
        <v>111</v>
      </c>
      <c r="B216" s="11" t="s">
        <v>504</v>
      </c>
      <c r="C216">
        <f t="shared" si="4"/>
        <v>92</v>
      </c>
      <c r="D216" s="10" t="s">
        <v>138</v>
      </c>
      <c r="E216" s="10">
        <v>0</v>
      </c>
      <c r="F216" s="10">
        <v>0</v>
      </c>
      <c r="G216" s="10">
        <v>8</v>
      </c>
      <c r="H216" s="10">
        <v>0</v>
      </c>
      <c r="I216">
        <f t="shared" si="5"/>
        <v>92</v>
      </c>
    </row>
    <row r="217" spans="1:9" ht="15">
      <c r="A217" s="11" t="s">
        <v>76</v>
      </c>
      <c r="B217" s="11" t="s">
        <v>504</v>
      </c>
      <c r="C217">
        <f t="shared" si="4"/>
        <v>96</v>
      </c>
      <c r="D217" s="10" t="s">
        <v>205</v>
      </c>
      <c r="E217" s="10">
        <v>2.5</v>
      </c>
      <c r="F217" s="10">
        <v>1.5</v>
      </c>
      <c r="G217" s="10">
        <v>0</v>
      </c>
      <c r="H217" s="10">
        <v>0</v>
      </c>
      <c r="I217">
        <f t="shared" si="5"/>
        <v>96</v>
      </c>
    </row>
    <row r="218" spans="1:9" ht="15">
      <c r="A218" s="11" t="s">
        <v>124</v>
      </c>
      <c r="B218" s="11" t="s">
        <v>504</v>
      </c>
      <c r="C218">
        <f t="shared" si="4"/>
        <v>90</v>
      </c>
      <c r="D218" s="10" t="s">
        <v>138</v>
      </c>
      <c r="E218" s="10">
        <v>10</v>
      </c>
      <c r="F218" s="10">
        <v>0</v>
      </c>
      <c r="G218" s="10">
        <v>0</v>
      </c>
      <c r="H218" s="10">
        <v>0</v>
      </c>
      <c r="I218">
        <f t="shared" si="5"/>
        <v>90</v>
      </c>
    </row>
    <row r="219" spans="1:9" ht="15">
      <c r="A219" s="11" t="s">
        <v>397</v>
      </c>
      <c r="B219" s="11" t="s">
        <v>504</v>
      </c>
      <c r="C219">
        <f t="shared" si="4"/>
        <v>69</v>
      </c>
      <c r="D219" s="10" t="s">
        <v>138</v>
      </c>
      <c r="E219" s="10">
        <v>8.5</v>
      </c>
      <c r="F219" s="10">
        <v>5.5</v>
      </c>
      <c r="G219" s="10">
        <v>17</v>
      </c>
      <c r="H219" s="10">
        <v>0</v>
      </c>
      <c r="I219">
        <f t="shared" si="5"/>
        <v>69</v>
      </c>
    </row>
    <row r="220" spans="1:9" ht="15">
      <c r="A220" s="11" t="s">
        <v>321</v>
      </c>
      <c r="B220" s="11" t="s">
        <v>504</v>
      </c>
      <c r="C220">
        <f t="shared" si="4"/>
        <v>75.5</v>
      </c>
      <c r="D220" s="10" t="s">
        <v>205</v>
      </c>
      <c r="E220" s="10">
        <v>2.5</v>
      </c>
      <c r="F220" s="10">
        <v>6</v>
      </c>
      <c r="G220" s="10">
        <v>16</v>
      </c>
      <c r="H220" s="10">
        <v>0</v>
      </c>
      <c r="I220">
        <f t="shared" si="5"/>
        <v>75.5</v>
      </c>
    </row>
    <row r="221" spans="1:9" ht="15">
      <c r="A221" s="11" t="s">
        <v>62</v>
      </c>
      <c r="B221" s="11" t="s">
        <v>504</v>
      </c>
      <c r="C221">
        <f t="shared" si="4"/>
        <v>97.5</v>
      </c>
      <c r="D221" s="10" t="s">
        <v>138</v>
      </c>
      <c r="E221" s="10">
        <v>2.5</v>
      </c>
      <c r="F221" s="10">
        <v>0</v>
      </c>
      <c r="G221" s="10">
        <v>0</v>
      </c>
      <c r="H221" s="10">
        <v>0</v>
      </c>
      <c r="I221">
        <f t="shared" si="5"/>
        <v>97.5</v>
      </c>
    </row>
    <row r="222" spans="1:9" ht="15">
      <c r="A222" s="11" t="s">
        <v>54</v>
      </c>
      <c r="B222" s="11" t="s">
        <v>504</v>
      </c>
      <c r="C222">
        <f t="shared" si="4"/>
        <v>98.5</v>
      </c>
      <c r="D222" s="10" t="s">
        <v>205</v>
      </c>
      <c r="E222" s="10">
        <v>0</v>
      </c>
      <c r="F222" s="10">
        <v>1.5</v>
      </c>
      <c r="G222" s="10">
        <v>0</v>
      </c>
      <c r="H222" s="10">
        <v>0</v>
      </c>
      <c r="I222">
        <f t="shared" si="5"/>
        <v>98.5</v>
      </c>
    </row>
    <row r="223" spans="1:9" ht="15">
      <c r="A223" s="11" t="s">
        <v>48</v>
      </c>
      <c r="B223" s="11" t="s">
        <v>504</v>
      </c>
      <c r="C223">
        <f t="shared" si="4"/>
        <v>99.5</v>
      </c>
      <c r="D223" s="10" t="s">
        <v>138</v>
      </c>
      <c r="E223" s="10">
        <v>0</v>
      </c>
      <c r="F223" s="10">
        <v>1.5</v>
      </c>
      <c r="G223" s="10">
        <v>0</v>
      </c>
      <c r="H223" s="10">
        <v>1</v>
      </c>
      <c r="I223">
        <f t="shared" si="5"/>
        <v>99.5</v>
      </c>
    </row>
    <row r="224" spans="1:9" ht="15">
      <c r="A224" s="11" t="s">
        <v>349</v>
      </c>
      <c r="B224" s="11" t="s">
        <v>504</v>
      </c>
      <c r="C224">
        <f t="shared" si="4"/>
        <v>73</v>
      </c>
      <c r="D224" s="10" t="s">
        <v>205</v>
      </c>
      <c r="E224" s="10">
        <v>11</v>
      </c>
      <c r="F224" s="10">
        <v>0</v>
      </c>
      <c r="G224" s="10">
        <v>16</v>
      </c>
      <c r="H224" s="10">
        <v>0</v>
      </c>
      <c r="I224">
        <f t="shared" si="5"/>
        <v>73</v>
      </c>
    </row>
    <row r="225" spans="1:9" ht="15">
      <c r="A225" s="11" t="s">
        <v>505</v>
      </c>
      <c r="B225" s="11" t="s">
        <v>504</v>
      </c>
      <c r="C225" t="str">
        <f t="shared" si="4"/>
        <v>NO</v>
      </c>
      <c r="I225">
        <f t="shared" si="5"/>
        <v>100</v>
      </c>
    </row>
    <row r="226" spans="1:9" ht="15">
      <c r="A226" s="11" t="s">
        <v>424</v>
      </c>
      <c r="B226" s="11" t="s">
        <v>504</v>
      </c>
      <c r="C226">
        <f t="shared" si="4"/>
        <v>66.5</v>
      </c>
      <c r="D226" s="10" t="s">
        <v>138</v>
      </c>
      <c r="E226" s="10">
        <v>10</v>
      </c>
      <c r="F226" s="10">
        <v>7.5</v>
      </c>
      <c r="G226" s="10">
        <v>16</v>
      </c>
      <c r="H226" s="10">
        <v>0</v>
      </c>
      <c r="I226">
        <f t="shared" si="5"/>
        <v>66.5</v>
      </c>
    </row>
    <row r="227" spans="1:9" ht="15">
      <c r="A227" s="11" t="s">
        <v>113</v>
      </c>
      <c r="B227" s="11" t="s">
        <v>504</v>
      </c>
      <c r="C227">
        <f t="shared" si="4"/>
        <v>91</v>
      </c>
      <c r="D227" s="10" t="s">
        <v>138</v>
      </c>
      <c r="E227" s="10">
        <v>10</v>
      </c>
      <c r="F227" s="10">
        <v>0</v>
      </c>
      <c r="G227" s="10">
        <v>0</v>
      </c>
      <c r="H227" s="10">
        <v>1</v>
      </c>
      <c r="I227">
        <f t="shared" si="5"/>
        <v>91</v>
      </c>
    </row>
    <row r="228" spans="1:9" ht="15">
      <c r="A228" s="11" t="s">
        <v>182</v>
      </c>
      <c r="B228" s="11" t="s">
        <v>504</v>
      </c>
      <c r="C228">
        <f t="shared" si="4"/>
        <v>86.5</v>
      </c>
      <c r="D228" s="10" t="s">
        <v>205</v>
      </c>
      <c r="E228" s="10">
        <v>0</v>
      </c>
      <c r="F228" s="10">
        <v>1.5</v>
      </c>
      <c r="G228" s="10">
        <v>12</v>
      </c>
      <c r="H228" s="10">
        <v>0</v>
      </c>
      <c r="I228">
        <f t="shared" si="5"/>
        <v>86.5</v>
      </c>
    </row>
    <row r="229" spans="1:9" ht="15">
      <c r="A229" s="11" t="s">
        <v>487</v>
      </c>
      <c r="B229" s="11" t="s">
        <v>504</v>
      </c>
      <c r="C229">
        <f t="shared" si="4"/>
        <v>26</v>
      </c>
      <c r="D229" s="10" t="s">
        <v>138</v>
      </c>
      <c r="E229" s="10">
        <v>32.5</v>
      </c>
      <c r="F229" s="10">
        <v>25.5</v>
      </c>
      <c r="G229" s="10">
        <v>16</v>
      </c>
      <c r="H229" s="10">
        <v>0</v>
      </c>
      <c r="I229">
        <f t="shared" si="5"/>
        <v>26</v>
      </c>
    </row>
    <row r="230" spans="1:9" ht="15">
      <c r="A230" s="11" t="s">
        <v>335</v>
      </c>
      <c r="B230" s="11" t="s">
        <v>504</v>
      </c>
      <c r="C230">
        <f t="shared" si="4"/>
        <v>74.5</v>
      </c>
      <c r="D230" s="10" t="s">
        <v>205</v>
      </c>
      <c r="E230" s="10">
        <v>2.5</v>
      </c>
      <c r="F230" s="10">
        <v>3</v>
      </c>
      <c r="G230" s="10">
        <v>20</v>
      </c>
      <c r="H230" s="10">
        <v>0</v>
      </c>
      <c r="I230">
        <f t="shared" si="5"/>
        <v>74.5</v>
      </c>
    </row>
    <row r="231" spans="1:9" ht="15">
      <c r="A231" s="11" t="s">
        <v>212</v>
      </c>
      <c r="B231" s="11" t="s">
        <v>504</v>
      </c>
      <c r="C231">
        <f t="shared" si="4"/>
        <v>84</v>
      </c>
      <c r="D231" s="10" t="s">
        <v>205</v>
      </c>
      <c r="E231" s="10">
        <v>0</v>
      </c>
      <c r="F231" s="10">
        <v>0</v>
      </c>
      <c r="G231" s="10">
        <v>16</v>
      </c>
      <c r="H231" s="10">
        <v>0</v>
      </c>
      <c r="I231">
        <f t="shared" si="5"/>
        <v>84</v>
      </c>
    </row>
    <row r="232" spans="1:9" ht="15">
      <c r="A232" s="11" t="s">
        <v>178</v>
      </c>
      <c r="B232" s="11" t="s">
        <v>504</v>
      </c>
      <c r="C232">
        <f t="shared" si="4"/>
        <v>87</v>
      </c>
      <c r="D232" s="10" t="s">
        <v>138</v>
      </c>
      <c r="E232" s="10">
        <v>5</v>
      </c>
      <c r="F232" s="10">
        <v>0</v>
      </c>
      <c r="G232" s="10">
        <v>8</v>
      </c>
      <c r="H232" s="10">
        <v>0</v>
      </c>
      <c r="I232">
        <f t="shared" si="5"/>
        <v>87</v>
      </c>
    </row>
    <row r="233" spans="1:9" ht="15">
      <c r="A233" s="11" t="s">
        <v>506</v>
      </c>
      <c r="B233" s="11" t="s">
        <v>504</v>
      </c>
      <c r="C233" t="str">
        <f t="shared" si="4"/>
        <v>NO</v>
      </c>
      <c r="I233">
        <f t="shared" si="5"/>
        <v>100</v>
      </c>
    </row>
    <row r="234" spans="1:9" ht="15">
      <c r="A234" s="11" t="s">
        <v>457</v>
      </c>
      <c r="B234" s="11" t="s">
        <v>504</v>
      </c>
      <c r="C234">
        <f t="shared" si="4"/>
        <v>58.5</v>
      </c>
      <c r="D234" s="10" t="s">
        <v>205</v>
      </c>
      <c r="E234" s="10">
        <v>20</v>
      </c>
      <c r="F234" s="10">
        <v>7.5</v>
      </c>
      <c r="G234" s="10">
        <v>14</v>
      </c>
      <c r="H234" s="10">
        <v>0</v>
      </c>
      <c r="I234">
        <f t="shared" si="5"/>
        <v>58.5</v>
      </c>
    </row>
    <row r="235" spans="1:9" ht="15">
      <c r="A235" s="11" t="s">
        <v>116</v>
      </c>
      <c r="B235" s="11" t="s">
        <v>504</v>
      </c>
      <c r="C235">
        <f t="shared" si="4"/>
        <v>90.5</v>
      </c>
      <c r="D235" s="10" t="s">
        <v>138</v>
      </c>
      <c r="E235" s="10">
        <v>0</v>
      </c>
      <c r="F235" s="10">
        <v>1.5</v>
      </c>
      <c r="G235" s="10">
        <v>8</v>
      </c>
      <c r="H235" s="10">
        <v>0</v>
      </c>
      <c r="I235">
        <f t="shared" si="5"/>
        <v>90.5</v>
      </c>
    </row>
    <row r="236" spans="1:9" ht="15">
      <c r="A236" s="11" t="s">
        <v>125</v>
      </c>
      <c r="B236" s="11" t="s">
        <v>504</v>
      </c>
      <c r="C236">
        <f t="shared" si="4"/>
        <v>90</v>
      </c>
      <c r="D236" s="10" t="s">
        <v>205</v>
      </c>
      <c r="E236" s="10">
        <v>10</v>
      </c>
      <c r="F236" s="10">
        <v>0</v>
      </c>
      <c r="G236" s="10">
        <v>0</v>
      </c>
      <c r="H236" s="10">
        <v>0</v>
      </c>
      <c r="I236">
        <f t="shared" si="5"/>
        <v>90</v>
      </c>
    </row>
    <row r="237" spans="1:9" ht="15">
      <c r="A237" s="11" t="s">
        <v>63</v>
      </c>
      <c r="B237" s="11" t="s">
        <v>504</v>
      </c>
      <c r="C237">
        <f t="shared" si="4"/>
        <v>97.5</v>
      </c>
      <c r="D237" s="10" t="s">
        <v>138</v>
      </c>
      <c r="E237" s="10">
        <v>2.5</v>
      </c>
      <c r="F237" s="10">
        <v>0</v>
      </c>
      <c r="G237" s="10">
        <v>0</v>
      </c>
      <c r="H237" s="10">
        <v>0</v>
      </c>
      <c r="I237">
        <f t="shared" si="5"/>
        <v>97.5</v>
      </c>
    </row>
    <row r="238" spans="1:9" ht="15">
      <c r="A238" s="11" t="s">
        <v>276</v>
      </c>
      <c r="B238" s="11" t="s">
        <v>504</v>
      </c>
      <c r="C238">
        <f t="shared" si="4"/>
        <v>79</v>
      </c>
      <c r="D238" s="10" t="s">
        <v>138</v>
      </c>
      <c r="E238" s="10">
        <v>7.5</v>
      </c>
      <c r="F238" s="10">
        <v>1.5</v>
      </c>
      <c r="G238" s="10">
        <v>12</v>
      </c>
      <c r="H238" s="10">
        <v>0</v>
      </c>
      <c r="I238">
        <f t="shared" si="5"/>
        <v>79</v>
      </c>
    </row>
    <row r="239" spans="1:9" ht="15">
      <c r="A239" s="11" t="s">
        <v>126</v>
      </c>
      <c r="B239" s="11" t="s">
        <v>504</v>
      </c>
      <c r="C239">
        <f t="shared" si="4"/>
        <v>90</v>
      </c>
      <c r="D239" s="10" t="s">
        <v>205</v>
      </c>
      <c r="E239" s="10">
        <v>10</v>
      </c>
      <c r="F239" s="10">
        <v>0</v>
      </c>
      <c r="G239" s="10">
        <v>0</v>
      </c>
      <c r="H239" s="10">
        <v>0</v>
      </c>
      <c r="I239">
        <f t="shared" si="5"/>
        <v>90</v>
      </c>
    </row>
    <row r="240" spans="1:9" ht="15">
      <c r="A240" s="11" t="s">
        <v>507</v>
      </c>
      <c r="B240" s="11" t="s">
        <v>504</v>
      </c>
      <c r="C240" t="str">
        <f t="shared" si="4"/>
        <v>NO</v>
      </c>
      <c r="I240">
        <f t="shared" si="5"/>
        <v>100</v>
      </c>
    </row>
    <row r="241" spans="1:9" ht="15">
      <c r="A241" s="11" t="s">
        <v>296</v>
      </c>
      <c r="B241" s="11" t="s">
        <v>504</v>
      </c>
      <c r="C241">
        <f t="shared" si="4"/>
        <v>77.5</v>
      </c>
      <c r="D241" s="10" t="s">
        <v>138</v>
      </c>
      <c r="E241" s="10">
        <v>15</v>
      </c>
      <c r="F241" s="10">
        <v>7.5</v>
      </c>
      <c r="G241" s="10">
        <v>0</v>
      </c>
      <c r="H241" s="10">
        <v>0</v>
      </c>
      <c r="I241">
        <f t="shared" si="5"/>
        <v>77.5</v>
      </c>
    </row>
    <row r="242" spans="1:9" ht="15">
      <c r="A242" s="11" t="s">
        <v>143</v>
      </c>
      <c r="B242" s="11" t="s">
        <v>504</v>
      </c>
      <c r="C242">
        <f t="shared" si="4"/>
        <v>89.5</v>
      </c>
      <c r="D242" s="10" t="s">
        <v>138</v>
      </c>
      <c r="E242" s="10">
        <v>2.5</v>
      </c>
      <c r="F242" s="10">
        <v>0</v>
      </c>
      <c r="G242" s="10">
        <v>8</v>
      </c>
      <c r="H242" s="10">
        <v>0</v>
      </c>
      <c r="I242">
        <f t="shared" si="5"/>
        <v>89.5</v>
      </c>
    </row>
    <row r="243" spans="1:9" ht="15">
      <c r="A243" s="11" t="s">
        <v>316</v>
      </c>
      <c r="B243" s="11" t="s">
        <v>508</v>
      </c>
      <c r="C243">
        <f t="shared" si="4"/>
        <v>76</v>
      </c>
      <c r="D243" s="10" t="s">
        <v>205</v>
      </c>
      <c r="E243" s="10">
        <v>10</v>
      </c>
      <c r="F243" s="10">
        <v>0</v>
      </c>
      <c r="G243" s="10">
        <v>14</v>
      </c>
      <c r="H243" s="10">
        <v>0</v>
      </c>
      <c r="I243">
        <f t="shared" si="5"/>
        <v>76</v>
      </c>
    </row>
    <row r="244" spans="1:9" ht="15">
      <c r="A244" s="11" t="s">
        <v>450</v>
      </c>
      <c r="B244" s="11" t="s">
        <v>508</v>
      </c>
      <c r="C244">
        <f t="shared" si="4"/>
        <v>60.5</v>
      </c>
      <c r="D244" s="10" t="s">
        <v>205</v>
      </c>
      <c r="E244" s="10">
        <v>16</v>
      </c>
      <c r="F244" s="10">
        <v>7.5</v>
      </c>
      <c r="G244" s="10">
        <v>16</v>
      </c>
      <c r="H244" s="10">
        <v>0</v>
      </c>
      <c r="I244">
        <f t="shared" si="5"/>
        <v>60.5</v>
      </c>
    </row>
    <row r="245" spans="1:9" ht="15">
      <c r="A245" s="11" t="s">
        <v>240</v>
      </c>
      <c r="B245" s="11" t="s">
        <v>508</v>
      </c>
      <c r="C245">
        <f t="shared" si="4"/>
        <v>82</v>
      </c>
      <c r="D245" s="10" t="s">
        <v>138</v>
      </c>
      <c r="E245" s="10">
        <v>10</v>
      </c>
      <c r="F245" s="10">
        <v>0</v>
      </c>
      <c r="G245" s="10">
        <v>8</v>
      </c>
      <c r="H245" s="10">
        <v>0</v>
      </c>
      <c r="I245">
        <f t="shared" si="5"/>
        <v>82</v>
      </c>
    </row>
    <row r="246" spans="1:9" ht="15">
      <c r="A246" s="11" t="s">
        <v>77</v>
      </c>
      <c r="B246" s="11" t="s">
        <v>508</v>
      </c>
      <c r="C246">
        <f t="shared" si="4"/>
        <v>96</v>
      </c>
      <c r="D246" s="10" t="s">
        <v>205</v>
      </c>
      <c r="E246" s="10">
        <v>2.5</v>
      </c>
      <c r="F246" s="10">
        <v>1.5</v>
      </c>
      <c r="G246" s="10">
        <v>0</v>
      </c>
      <c r="H246" s="10">
        <v>0</v>
      </c>
      <c r="I246">
        <f t="shared" si="5"/>
        <v>96</v>
      </c>
    </row>
    <row r="247" spans="1:9" ht="15">
      <c r="A247" s="11" t="s">
        <v>285</v>
      </c>
      <c r="B247" s="11" t="s">
        <v>508</v>
      </c>
      <c r="C247">
        <f t="shared" si="4"/>
        <v>78</v>
      </c>
      <c r="D247" s="10" t="s">
        <v>138</v>
      </c>
      <c r="E247" s="10">
        <v>6</v>
      </c>
      <c r="F247" s="10">
        <v>0</v>
      </c>
      <c r="G247" s="10">
        <v>16</v>
      </c>
      <c r="H247" s="10">
        <v>0</v>
      </c>
      <c r="I247">
        <f t="shared" si="5"/>
        <v>78</v>
      </c>
    </row>
    <row r="248" spans="1:9" ht="15">
      <c r="A248" s="11" t="s">
        <v>277</v>
      </c>
      <c r="B248" s="11" t="s">
        <v>508</v>
      </c>
      <c r="C248">
        <f t="shared" si="4"/>
        <v>79</v>
      </c>
      <c r="D248" s="10" t="s">
        <v>205</v>
      </c>
      <c r="E248" s="10">
        <v>5</v>
      </c>
      <c r="F248" s="10">
        <v>0</v>
      </c>
      <c r="G248" s="10">
        <v>16</v>
      </c>
      <c r="H248" s="10">
        <v>0</v>
      </c>
      <c r="I248">
        <f t="shared" si="5"/>
        <v>79</v>
      </c>
    </row>
    <row r="249" spans="1:9" ht="15">
      <c r="A249" s="11" t="s">
        <v>24</v>
      </c>
      <c r="B249" s="11" t="s">
        <v>508</v>
      </c>
      <c r="C249">
        <f t="shared" si="4"/>
        <v>100</v>
      </c>
      <c r="D249" s="10" t="s">
        <v>138</v>
      </c>
      <c r="E249" s="10">
        <v>0</v>
      </c>
      <c r="F249" s="10">
        <v>0</v>
      </c>
      <c r="G249" s="10">
        <v>0</v>
      </c>
      <c r="H249" s="10">
        <v>0</v>
      </c>
      <c r="I249">
        <f t="shared" si="5"/>
        <v>100</v>
      </c>
    </row>
    <row r="250" spans="1:9" ht="15">
      <c r="A250" s="11" t="s">
        <v>117</v>
      </c>
      <c r="B250" s="11" t="s">
        <v>508</v>
      </c>
      <c r="C250">
        <f t="shared" si="4"/>
        <v>90.5</v>
      </c>
      <c r="D250" s="10" t="s">
        <v>205</v>
      </c>
      <c r="E250" s="10">
        <v>0</v>
      </c>
      <c r="F250" s="10">
        <v>1.5</v>
      </c>
      <c r="G250" s="10">
        <v>8</v>
      </c>
      <c r="H250" s="10">
        <v>0</v>
      </c>
      <c r="I250">
        <f t="shared" si="5"/>
        <v>90.5</v>
      </c>
    </row>
    <row r="251" spans="1:9" ht="15">
      <c r="A251" s="11" t="s">
        <v>161</v>
      </c>
      <c r="B251" s="11" t="s">
        <v>508</v>
      </c>
      <c r="C251">
        <f t="shared" si="4"/>
        <v>88</v>
      </c>
      <c r="D251" s="10" t="s">
        <v>205</v>
      </c>
      <c r="E251" s="10">
        <v>0</v>
      </c>
      <c r="F251" s="10">
        <v>0</v>
      </c>
      <c r="G251" s="10">
        <v>12</v>
      </c>
      <c r="H251" s="10">
        <v>0</v>
      </c>
      <c r="I251">
        <f t="shared" si="5"/>
        <v>88</v>
      </c>
    </row>
    <row r="252" spans="1:9" ht="15">
      <c r="A252" s="11" t="s">
        <v>25</v>
      </c>
      <c r="B252" s="11" t="s">
        <v>508</v>
      </c>
      <c r="C252">
        <f t="shared" si="4"/>
        <v>100</v>
      </c>
      <c r="D252" s="10" t="s">
        <v>138</v>
      </c>
      <c r="E252" s="10">
        <v>0</v>
      </c>
      <c r="F252" s="10">
        <v>0</v>
      </c>
      <c r="G252" s="10">
        <v>0</v>
      </c>
      <c r="H252" s="10">
        <v>0</v>
      </c>
      <c r="I252">
        <f t="shared" si="5"/>
        <v>100</v>
      </c>
    </row>
    <row r="253" spans="1:9" ht="15">
      <c r="A253" s="11" t="s">
        <v>269</v>
      </c>
      <c r="B253" s="11" t="s">
        <v>508</v>
      </c>
      <c r="C253">
        <f t="shared" si="4"/>
        <v>79.5</v>
      </c>
      <c r="D253" s="10" t="s">
        <v>138</v>
      </c>
      <c r="E253" s="10">
        <v>12.5</v>
      </c>
      <c r="F253" s="10">
        <v>0</v>
      </c>
      <c r="G253" s="10">
        <v>8</v>
      </c>
      <c r="H253" s="10">
        <v>0</v>
      </c>
      <c r="I253">
        <f t="shared" si="5"/>
        <v>79.5</v>
      </c>
    </row>
    <row r="254" spans="1:9" ht="15">
      <c r="A254" s="11" t="s">
        <v>26</v>
      </c>
      <c r="B254" s="11" t="s">
        <v>508</v>
      </c>
      <c r="C254">
        <f t="shared" si="4"/>
        <v>100</v>
      </c>
      <c r="D254" s="10" t="s">
        <v>205</v>
      </c>
      <c r="E254" s="10">
        <v>0</v>
      </c>
      <c r="F254" s="10">
        <v>0</v>
      </c>
      <c r="G254" s="10">
        <v>0</v>
      </c>
      <c r="H254" s="10">
        <v>0</v>
      </c>
      <c r="I254">
        <f t="shared" si="5"/>
        <v>100</v>
      </c>
    </row>
    <row r="255" spans="1:9" ht="15">
      <c r="A255" s="11" t="s">
        <v>393</v>
      </c>
      <c r="B255" s="11" t="s">
        <v>508</v>
      </c>
      <c r="C255">
        <f t="shared" si="4"/>
        <v>69.5</v>
      </c>
      <c r="D255" s="10" t="s">
        <v>138</v>
      </c>
      <c r="E255" s="10">
        <v>7.5</v>
      </c>
      <c r="F255" s="10">
        <v>3</v>
      </c>
      <c r="G255" s="10">
        <v>20</v>
      </c>
      <c r="H255" s="10">
        <v>0</v>
      </c>
      <c r="I255">
        <f t="shared" si="5"/>
        <v>69.5</v>
      </c>
    </row>
    <row r="256" spans="1:9" ht="15">
      <c r="A256" s="11" t="s">
        <v>452</v>
      </c>
      <c r="B256" s="11" t="s">
        <v>508</v>
      </c>
      <c r="C256">
        <f t="shared" si="4"/>
        <v>60</v>
      </c>
      <c r="D256" s="10" t="s">
        <v>205</v>
      </c>
      <c r="E256" s="10">
        <v>15</v>
      </c>
      <c r="F256" s="10">
        <v>9</v>
      </c>
      <c r="G256" s="10">
        <v>16</v>
      </c>
      <c r="H256" s="10">
        <v>0</v>
      </c>
      <c r="I256">
        <f t="shared" si="5"/>
        <v>60</v>
      </c>
    </row>
    <row r="257" spans="1:9" ht="15">
      <c r="A257" s="11" t="s">
        <v>386</v>
      </c>
      <c r="B257" s="11" t="s">
        <v>508</v>
      </c>
      <c r="C257">
        <f t="shared" si="4"/>
        <v>70</v>
      </c>
      <c r="D257" s="10" t="s">
        <v>138</v>
      </c>
      <c r="E257" s="10">
        <v>11</v>
      </c>
      <c r="F257" s="10">
        <v>3</v>
      </c>
      <c r="G257" s="10">
        <v>16</v>
      </c>
      <c r="H257" s="10">
        <v>0</v>
      </c>
      <c r="I257">
        <f t="shared" si="5"/>
        <v>70</v>
      </c>
    </row>
    <row r="258" spans="1:9" ht="15">
      <c r="A258" s="11" t="s">
        <v>357</v>
      </c>
      <c r="B258" s="11" t="s">
        <v>508</v>
      </c>
      <c r="C258">
        <f t="shared" si="4"/>
        <v>72</v>
      </c>
      <c r="D258" s="10" t="s">
        <v>138</v>
      </c>
      <c r="E258" s="10">
        <v>15</v>
      </c>
      <c r="F258" s="10">
        <v>1</v>
      </c>
      <c r="G258" s="10">
        <v>12</v>
      </c>
      <c r="H258" s="10">
        <v>0</v>
      </c>
      <c r="I258">
        <f t="shared" si="5"/>
        <v>72</v>
      </c>
    </row>
    <row r="259" spans="1:9" ht="15">
      <c r="A259" s="11" t="s">
        <v>420</v>
      </c>
      <c r="B259" s="11" t="s">
        <v>508</v>
      </c>
      <c r="C259">
        <f t="shared" si="4"/>
        <v>67</v>
      </c>
      <c r="D259" s="10" t="s">
        <v>138</v>
      </c>
      <c r="E259" s="10">
        <v>16</v>
      </c>
      <c r="F259" s="10">
        <v>3</v>
      </c>
      <c r="G259" s="10">
        <v>14</v>
      </c>
      <c r="H259" s="10">
        <v>0</v>
      </c>
      <c r="I259">
        <f t="shared" si="5"/>
        <v>67</v>
      </c>
    </row>
    <row r="260" spans="1:9" ht="15">
      <c r="A260" s="11" t="s">
        <v>425</v>
      </c>
      <c r="B260" s="11" t="s">
        <v>508</v>
      </c>
      <c r="C260">
        <f t="shared" si="4"/>
        <v>66.5</v>
      </c>
      <c r="D260" s="10" t="s">
        <v>205</v>
      </c>
      <c r="E260" s="10">
        <v>10</v>
      </c>
      <c r="F260" s="10">
        <v>7.5</v>
      </c>
      <c r="G260" s="10">
        <v>16</v>
      </c>
      <c r="H260" s="10">
        <v>0</v>
      </c>
      <c r="I260">
        <f t="shared" si="5"/>
        <v>66.5</v>
      </c>
    </row>
    <row r="261" spans="1:9" ht="15">
      <c r="A261" s="11" t="s">
        <v>149</v>
      </c>
      <c r="B261" s="11" t="s">
        <v>508</v>
      </c>
      <c r="C261">
        <f t="shared" si="4"/>
        <v>89</v>
      </c>
      <c r="D261" s="10" t="s">
        <v>138</v>
      </c>
      <c r="E261" s="10">
        <v>0</v>
      </c>
      <c r="F261" s="10">
        <v>3</v>
      </c>
      <c r="G261" s="10">
        <v>8</v>
      </c>
      <c r="H261" s="10">
        <v>0</v>
      </c>
      <c r="I261">
        <f t="shared" si="5"/>
        <v>89</v>
      </c>
    </row>
    <row r="262" spans="1:9" ht="15">
      <c r="A262" s="11" t="s">
        <v>309</v>
      </c>
      <c r="B262" s="11" t="s">
        <v>508</v>
      </c>
      <c r="C262">
        <f t="shared" si="4"/>
        <v>76.5</v>
      </c>
      <c r="D262" s="10" t="s">
        <v>205</v>
      </c>
      <c r="E262" s="10">
        <v>10</v>
      </c>
      <c r="F262" s="10">
        <v>1.5</v>
      </c>
      <c r="G262" s="10">
        <v>12</v>
      </c>
      <c r="H262" s="10">
        <v>0</v>
      </c>
      <c r="I262">
        <f t="shared" si="5"/>
        <v>76.5</v>
      </c>
    </row>
    <row r="263" spans="1:9" ht="15">
      <c r="A263" s="11" t="s">
        <v>302</v>
      </c>
      <c r="B263" s="11" t="s">
        <v>508</v>
      </c>
      <c r="C263">
        <f t="shared" si="4"/>
        <v>77</v>
      </c>
      <c r="D263" s="10" t="s">
        <v>205</v>
      </c>
      <c r="E263" s="10">
        <v>2.5</v>
      </c>
      <c r="F263" s="10">
        <v>4.5</v>
      </c>
      <c r="G263" s="10">
        <v>16</v>
      </c>
      <c r="H263" s="10">
        <v>0</v>
      </c>
      <c r="I263">
        <f t="shared" si="5"/>
        <v>77</v>
      </c>
    </row>
    <row r="264" spans="1:9" ht="15">
      <c r="A264" s="11" t="s">
        <v>398</v>
      </c>
      <c r="B264" s="11" t="s">
        <v>508</v>
      </c>
      <c r="C264">
        <f t="shared" si="4"/>
        <v>69</v>
      </c>
      <c r="D264" s="10" t="s">
        <v>205</v>
      </c>
      <c r="E264" s="10">
        <v>15</v>
      </c>
      <c r="F264" s="10">
        <v>0</v>
      </c>
      <c r="G264" s="10">
        <v>16</v>
      </c>
      <c r="H264" s="10">
        <v>0</v>
      </c>
      <c r="I264">
        <f t="shared" si="5"/>
        <v>69</v>
      </c>
    </row>
    <row r="265" spans="1:9" ht="15">
      <c r="A265" s="11" t="s">
        <v>281</v>
      </c>
      <c r="B265" s="11" t="s">
        <v>508</v>
      </c>
      <c r="C265">
        <f t="shared" si="4"/>
        <v>78.5</v>
      </c>
      <c r="D265" s="10" t="s">
        <v>205</v>
      </c>
      <c r="E265" s="10">
        <v>12.5</v>
      </c>
      <c r="F265" s="10">
        <v>9</v>
      </c>
      <c r="G265" s="10">
        <v>0</v>
      </c>
      <c r="H265" s="10">
        <v>0</v>
      </c>
      <c r="I265">
        <f t="shared" si="5"/>
        <v>78.5</v>
      </c>
    </row>
    <row r="266" spans="1:9" ht="15">
      <c r="A266" s="11" t="s">
        <v>310</v>
      </c>
      <c r="B266" s="11" t="s">
        <v>508</v>
      </c>
      <c r="C266">
        <f t="shared" si="4"/>
        <v>76.5</v>
      </c>
      <c r="D266" s="10" t="s">
        <v>138</v>
      </c>
      <c r="E266" s="10">
        <v>6</v>
      </c>
      <c r="F266" s="10">
        <v>7.5</v>
      </c>
      <c r="G266" s="10">
        <v>10</v>
      </c>
      <c r="H266" s="10">
        <v>0</v>
      </c>
      <c r="I266">
        <f t="shared" si="5"/>
        <v>76.5</v>
      </c>
    </row>
    <row r="267" spans="1:9" ht="15">
      <c r="A267" s="11" t="s">
        <v>213</v>
      </c>
      <c r="B267" s="11" t="s">
        <v>508</v>
      </c>
      <c r="C267">
        <f t="shared" si="4"/>
        <v>84</v>
      </c>
      <c r="D267" s="10" t="s">
        <v>138</v>
      </c>
      <c r="E267" s="10">
        <v>11</v>
      </c>
      <c r="F267" s="10">
        <v>6</v>
      </c>
      <c r="G267" s="10">
        <v>0</v>
      </c>
      <c r="H267" s="10">
        <v>1</v>
      </c>
      <c r="I267">
        <f t="shared" si="5"/>
        <v>84</v>
      </c>
    </row>
    <row r="268" spans="1:9" ht="15">
      <c r="A268" s="11" t="s">
        <v>114</v>
      </c>
      <c r="B268" s="11" t="s">
        <v>508</v>
      </c>
      <c r="C268">
        <f t="shared" si="4"/>
        <v>91</v>
      </c>
      <c r="D268" s="10" t="s">
        <v>138</v>
      </c>
      <c r="E268" s="10">
        <v>10</v>
      </c>
      <c r="F268" s="10">
        <v>0</v>
      </c>
      <c r="G268" s="10">
        <v>0</v>
      </c>
      <c r="H268" s="10">
        <v>1</v>
      </c>
      <c r="I268">
        <f t="shared" si="5"/>
        <v>91</v>
      </c>
    </row>
    <row r="269" spans="1:9" ht="15">
      <c r="A269" s="11" t="s">
        <v>441</v>
      </c>
      <c r="B269" s="11" t="s">
        <v>508</v>
      </c>
      <c r="C269">
        <f t="shared" si="4"/>
        <v>62.5</v>
      </c>
      <c r="D269" s="10" t="s">
        <v>205</v>
      </c>
      <c r="E269" s="10">
        <v>12.5</v>
      </c>
      <c r="F269" s="10">
        <v>9</v>
      </c>
      <c r="G269" s="10">
        <v>16</v>
      </c>
      <c r="H269" s="10">
        <v>0</v>
      </c>
      <c r="I269">
        <f t="shared" si="5"/>
        <v>62.5</v>
      </c>
    </row>
    <row r="270" spans="1:9" ht="15">
      <c r="A270" s="11" t="s">
        <v>87</v>
      </c>
      <c r="B270" s="11" t="s">
        <v>508</v>
      </c>
      <c r="C270">
        <f t="shared" si="4"/>
        <v>95</v>
      </c>
      <c r="D270" s="10" t="s">
        <v>138</v>
      </c>
      <c r="E270" s="10">
        <v>5</v>
      </c>
      <c r="F270" s="10">
        <v>0</v>
      </c>
      <c r="G270" s="10">
        <v>0</v>
      </c>
      <c r="H270" s="10">
        <v>0</v>
      </c>
      <c r="I270">
        <f t="shared" si="5"/>
        <v>95</v>
      </c>
    </row>
    <row r="271" spans="1:9" ht="15">
      <c r="A271" s="11" t="s">
        <v>127</v>
      </c>
      <c r="B271" s="11" t="s">
        <v>508</v>
      </c>
      <c r="C271">
        <f t="shared" si="4"/>
        <v>90</v>
      </c>
      <c r="D271" s="10" t="s">
        <v>138</v>
      </c>
      <c r="E271" s="10">
        <v>10</v>
      </c>
      <c r="F271" s="10">
        <v>0</v>
      </c>
      <c r="G271" s="10">
        <v>0</v>
      </c>
      <c r="H271" s="10">
        <v>0</v>
      </c>
      <c r="I271">
        <f t="shared" si="5"/>
        <v>90</v>
      </c>
    </row>
    <row r="272" spans="1:9" ht="15">
      <c r="A272" s="11" t="s">
        <v>183</v>
      </c>
      <c r="B272" s="11" t="s">
        <v>508</v>
      </c>
      <c r="C272">
        <f t="shared" si="4"/>
        <v>86.5</v>
      </c>
      <c r="D272" s="10" t="s">
        <v>205</v>
      </c>
      <c r="E272" s="10">
        <v>13.5</v>
      </c>
      <c r="F272" s="10">
        <v>0</v>
      </c>
      <c r="G272" s="10">
        <v>0</v>
      </c>
      <c r="H272" s="10">
        <v>0</v>
      </c>
      <c r="I272">
        <f t="shared" si="5"/>
        <v>86.5</v>
      </c>
    </row>
    <row r="273" spans="1:9" ht="15">
      <c r="A273" s="11" t="s">
        <v>466</v>
      </c>
      <c r="B273" s="11" t="s">
        <v>509</v>
      </c>
      <c r="C273">
        <f t="shared" si="4"/>
        <v>55</v>
      </c>
      <c r="D273" s="10" t="s">
        <v>138</v>
      </c>
      <c r="E273" s="10">
        <v>14.5</v>
      </c>
      <c r="F273" s="10">
        <v>10.5</v>
      </c>
      <c r="G273" s="10">
        <v>20</v>
      </c>
      <c r="H273" s="10">
        <v>0</v>
      </c>
      <c r="I273">
        <f t="shared" si="5"/>
        <v>55</v>
      </c>
    </row>
    <row r="274" spans="1:9" ht="15">
      <c r="A274" s="11" t="s">
        <v>27</v>
      </c>
      <c r="B274" s="11" t="s">
        <v>509</v>
      </c>
      <c r="C274">
        <f t="shared" si="4"/>
        <v>100</v>
      </c>
      <c r="D274" s="10" t="s">
        <v>138</v>
      </c>
      <c r="E274" s="10">
        <v>0</v>
      </c>
      <c r="F274" s="10">
        <v>0</v>
      </c>
      <c r="G274" s="10">
        <v>0</v>
      </c>
      <c r="H274" s="10">
        <v>0</v>
      </c>
      <c r="I274">
        <f t="shared" si="5"/>
        <v>100</v>
      </c>
    </row>
    <row r="275" spans="1:9" ht="15">
      <c r="A275" s="11" t="s">
        <v>468</v>
      </c>
      <c r="B275" s="11" t="s">
        <v>509</v>
      </c>
      <c r="C275">
        <f t="shared" si="4"/>
        <v>54.5</v>
      </c>
      <c r="D275" s="10" t="s">
        <v>205</v>
      </c>
      <c r="E275" s="10">
        <v>23.5</v>
      </c>
      <c r="F275" s="10">
        <v>4</v>
      </c>
      <c r="G275" s="10">
        <v>18</v>
      </c>
      <c r="H275" s="10">
        <v>0</v>
      </c>
      <c r="I275">
        <f t="shared" si="5"/>
        <v>54.5</v>
      </c>
    </row>
    <row r="276" spans="1:9" ht="15">
      <c r="A276" s="11" t="s">
        <v>399</v>
      </c>
      <c r="B276" s="11" t="s">
        <v>509</v>
      </c>
      <c r="C276">
        <f t="shared" si="4"/>
        <v>69</v>
      </c>
      <c r="D276" s="10" t="s">
        <v>138</v>
      </c>
      <c r="E276" s="10">
        <v>10</v>
      </c>
      <c r="F276" s="10">
        <v>3</v>
      </c>
      <c r="G276" s="10">
        <v>18</v>
      </c>
      <c r="H276" s="10">
        <v>0</v>
      </c>
      <c r="I276">
        <f t="shared" si="5"/>
        <v>69</v>
      </c>
    </row>
    <row r="277" spans="1:9" ht="15">
      <c r="A277" s="11" t="s">
        <v>358</v>
      </c>
      <c r="B277" s="11" t="s">
        <v>509</v>
      </c>
      <c r="C277">
        <f t="shared" si="4"/>
        <v>72</v>
      </c>
      <c r="D277" s="10" t="s">
        <v>138</v>
      </c>
      <c r="E277" s="10">
        <v>2</v>
      </c>
      <c r="F277" s="10">
        <v>6</v>
      </c>
      <c r="G277" s="10">
        <v>20</v>
      </c>
      <c r="H277" s="10">
        <v>0</v>
      </c>
      <c r="I277">
        <f t="shared" si="5"/>
        <v>72</v>
      </c>
    </row>
    <row r="278" spans="1:9" ht="15">
      <c r="A278" s="11" t="s">
        <v>168</v>
      </c>
      <c r="B278" s="11" t="s">
        <v>509</v>
      </c>
      <c r="C278">
        <f t="shared" si="4"/>
        <v>87.5</v>
      </c>
      <c r="D278" s="10" t="s">
        <v>205</v>
      </c>
      <c r="E278" s="10">
        <v>12.5</v>
      </c>
      <c r="F278" s="10">
        <v>0</v>
      </c>
      <c r="G278" s="10">
        <v>0</v>
      </c>
      <c r="H278" s="10">
        <v>0</v>
      </c>
      <c r="I278">
        <f t="shared" si="5"/>
        <v>87.5</v>
      </c>
    </row>
    <row r="279" spans="1:9" ht="15">
      <c r="A279" s="11" t="s">
        <v>434</v>
      </c>
      <c r="B279" s="11" t="s">
        <v>509</v>
      </c>
      <c r="C279">
        <f t="shared" si="4"/>
        <v>64.5</v>
      </c>
      <c r="D279" s="10" t="s">
        <v>138</v>
      </c>
      <c r="E279" s="10">
        <v>11</v>
      </c>
      <c r="F279" s="10">
        <v>4.5</v>
      </c>
      <c r="G279" s="10">
        <v>20</v>
      </c>
      <c r="H279" s="10">
        <v>0</v>
      </c>
      <c r="I279">
        <f t="shared" si="5"/>
        <v>64.5</v>
      </c>
    </row>
    <row r="280" spans="1:9" ht="15">
      <c r="A280" s="11" t="s">
        <v>286</v>
      </c>
      <c r="B280" s="11" t="s">
        <v>509</v>
      </c>
      <c r="C280">
        <f t="shared" si="4"/>
        <v>78</v>
      </c>
      <c r="D280" s="10" t="s">
        <v>138</v>
      </c>
      <c r="E280" s="10">
        <v>0</v>
      </c>
      <c r="F280" s="10">
        <v>6</v>
      </c>
      <c r="G280" s="10">
        <v>16</v>
      </c>
      <c r="H280" s="10">
        <v>0</v>
      </c>
      <c r="I280">
        <f t="shared" si="5"/>
        <v>78</v>
      </c>
    </row>
    <row r="281" spans="1:9" ht="15">
      <c r="A281" s="11" t="s">
        <v>88</v>
      </c>
      <c r="B281" s="11" t="s">
        <v>509</v>
      </c>
      <c r="C281">
        <f t="shared" si="4"/>
        <v>95</v>
      </c>
      <c r="D281" s="10" t="s">
        <v>138</v>
      </c>
      <c r="E281" s="10">
        <v>5</v>
      </c>
      <c r="F281" s="10">
        <v>0</v>
      </c>
      <c r="G281" s="10">
        <v>0</v>
      </c>
      <c r="H281" s="10">
        <v>0</v>
      </c>
      <c r="I281">
        <f t="shared" si="5"/>
        <v>95</v>
      </c>
    </row>
    <row r="282" spans="1:9" ht="15">
      <c r="A282" s="11" t="s">
        <v>186</v>
      </c>
      <c r="B282" s="11" t="s">
        <v>509</v>
      </c>
      <c r="C282">
        <f t="shared" si="4"/>
        <v>86</v>
      </c>
      <c r="D282" s="10" t="s">
        <v>138</v>
      </c>
      <c r="E282" s="10">
        <v>12.5</v>
      </c>
      <c r="F282" s="10">
        <v>1.5</v>
      </c>
      <c r="G282" s="10">
        <v>0</v>
      </c>
      <c r="H282" s="10">
        <v>0</v>
      </c>
      <c r="I282">
        <f t="shared" si="5"/>
        <v>86</v>
      </c>
    </row>
    <row r="283" spans="1:9" ht="15">
      <c r="A283" s="11" t="s">
        <v>150</v>
      </c>
      <c r="B283" s="11" t="s">
        <v>509</v>
      </c>
      <c r="C283">
        <f t="shared" si="4"/>
        <v>89</v>
      </c>
      <c r="D283" s="10" t="s">
        <v>205</v>
      </c>
      <c r="E283" s="10">
        <v>0</v>
      </c>
      <c r="F283" s="10">
        <v>3</v>
      </c>
      <c r="G283" s="10">
        <v>8</v>
      </c>
      <c r="H283" s="10">
        <v>0</v>
      </c>
      <c r="I283">
        <f t="shared" si="5"/>
        <v>89</v>
      </c>
    </row>
    <row r="284" spans="1:9" ht="15">
      <c r="A284" s="11" t="s">
        <v>476</v>
      </c>
      <c r="B284" s="11" t="s">
        <v>509</v>
      </c>
      <c r="C284">
        <f t="shared" si="4"/>
        <v>51.5</v>
      </c>
      <c r="D284" s="10" t="s">
        <v>205</v>
      </c>
      <c r="E284" s="10">
        <v>25</v>
      </c>
      <c r="F284" s="10">
        <v>7.5</v>
      </c>
      <c r="G284" s="10">
        <v>16</v>
      </c>
      <c r="H284" s="10">
        <v>0</v>
      </c>
      <c r="I284">
        <f t="shared" si="5"/>
        <v>51.5</v>
      </c>
    </row>
    <row r="285" spans="1:9" ht="15">
      <c r="A285" s="11" t="s">
        <v>370</v>
      </c>
      <c r="B285" s="11" t="s">
        <v>509</v>
      </c>
      <c r="C285">
        <f t="shared" si="4"/>
        <v>71.5</v>
      </c>
      <c r="D285" s="10" t="s">
        <v>138</v>
      </c>
      <c r="E285" s="10">
        <v>12.5</v>
      </c>
      <c r="F285" s="10">
        <v>0</v>
      </c>
      <c r="G285" s="10">
        <v>16</v>
      </c>
      <c r="H285" s="10">
        <v>0</v>
      </c>
      <c r="I285">
        <f t="shared" si="5"/>
        <v>71.5</v>
      </c>
    </row>
    <row r="286" spans="1:9" ht="15">
      <c r="A286" s="11" t="s">
        <v>303</v>
      </c>
      <c r="B286" s="11" t="s">
        <v>509</v>
      </c>
      <c r="C286">
        <f t="shared" si="4"/>
        <v>77</v>
      </c>
      <c r="D286" s="10" t="s">
        <v>138</v>
      </c>
      <c r="E286" s="10">
        <v>6</v>
      </c>
      <c r="F286" s="10">
        <v>0</v>
      </c>
      <c r="G286" s="10">
        <v>17</v>
      </c>
      <c r="H286" s="10">
        <v>0</v>
      </c>
      <c r="I286">
        <f t="shared" si="5"/>
        <v>77</v>
      </c>
    </row>
    <row r="287" spans="1:9" ht="15">
      <c r="A287" s="11" t="s">
        <v>104</v>
      </c>
      <c r="B287" s="11" t="s">
        <v>509</v>
      </c>
      <c r="C287">
        <f t="shared" si="4"/>
        <v>93.5</v>
      </c>
      <c r="D287" s="10" t="s">
        <v>205</v>
      </c>
      <c r="E287" s="10">
        <v>5</v>
      </c>
      <c r="F287" s="10">
        <v>1.5</v>
      </c>
      <c r="G287" s="10">
        <v>0</v>
      </c>
      <c r="H287" s="10">
        <v>0</v>
      </c>
      <c r="I287">
        <f t="shared" si="5"/>
        <v>93.5</v>
      </c>
    </row>
    <row r="288" spans="1:9" ht="15">
      <c r="A288" s="11" t="s">
        <v>128</v>
      </c>
      <c r="B288" s="11" t="s">
        <v>509</v>
      </c>
      <c r="C288">
        <f t="shared" si="4"/>
        <v>90</v>
      </c>
      <c r="D288" s="10" t="s">
        <v>138</v>
      </c>
      <c r="E288" s="10">
        <v>10</v>
      </c>
      <c r="F288" s="10">
        <v>0</v>
      </c>
      <c r="G288" s="10">
        <v>0</v>
      </c>
      <c r="H288" s="10">
        <v>0</v>
      </c>
      <c r="I288">
        <f t="shared" si="5"/>
        <v>90</v>
      </c>
    </row>
    <row r="289" spans="1:9" ht="15">
      <c r="A289" s="11" t="s">
        <v>322</v>
      </c>
      <c r="B289" s="11" t="s">
        <v>509</v>
      </c>
      <c r="C289">
        <f t="shared" si="4"/>
        <v>75.5</v>
      </c>
      <c r="D289" s="10" t="s">
        <v>205</v>
      </c>
      <c r="E289" s="10">
        <v>2.5</v>
      </c>
      <c r="F289" s="10">
        <v>6</v>
      </c>
      <c r="G289" s="10">
        <v>16</v>
      </c>
      <c r="H289" s="10">
        <v>0</v>
      </c>
      <c r="I289">
        <f t="shared" si="5"/>
        <v>75.5</v>
      </c>
    </row>
    <row r="290" spans="1:9" ht="15">
      <c r="A290" s="11" t="s">
        <v>206</v>
      </c>
      <c r="B290" s="11" t="s">
        <v>509</v>
      </c>
      <c r="C290">
        <f t="shared" si="4"/>
        <v>84.5</v>
      </c>
      <c r="D290" s="10" t="s">
        <v>138</v>
      </c>
      <c r="E290" s="10">
        <v>12.5</v>
      </c>
      <c r="F290" s="10">
        <v>3</v>
      </c>
      <c r="G290" s="10">
        <v>0</v>
      </c>
      <c r="H290" s="10">
        <v>0</v>
      </c>
      <c r="I290">
        <f t="shared" si="5"/>
        <v>84.5</v>
      </c>
    </row>
    <row r="291" spans="1:9" ht="15">
      <c r="A291" s="11" t="s">
        <v>287</v>
      </c>
      <c r="B291" s="11" t="s">
        <v>509</v>
      </c>
      <c r="C291">
        <f t="shared" si="4"/>
        <v>78</v>
      </c>
      <c r="D291" s="10" t="s">
        <v>205</v>
      </c>
      <c r="E291" s="10">
        <v>10</v>
      </c>
      <c r="F291" s="10">
        <v>0</v>
      </c>
      <c r="G291" s="10">
        <v>12</v>
      </c>
      <c r="H291" s="10">
        <v>0</v>
      </c>
      <c r="I291">
        <f t="shared" si="5"/>
        <v>78</v>
      </c>
    </row>
    <row r="292" spans="1:9" ht="15">
      <c r="A292" s="11" t="s">
        <v>64</v>
      </c>
      <c r="B292" s="11" t="s">
        <v>509</v>
      </c>
      <c r="C292">
        <f t="shared" si="4"/>
        <v>97.5</v>
      </c>
      <c r="D292" s="10" t="s">
        <v>205</v>
      </c>
      <c r="E292" s="10">
        <v>2.5</v>
      </c>
      <c r="F292" s="10">
        <v>0</v>
      </c>
      <c r="G292" s="10">
        <v>0</v>
      </c>
      <c r="H292" s="10">
        <v>0</v>
      </c>
      <c r="I292">
        <f t="shared" si="5"/>
        <v>97.5</v>
      </c>
    </row>
    <row r="293" spans="1:9" ht="15">
      <c r="A293" s="11" t="s">
        <v>464</v>
      </c>
      <c r="B293" s="11" t="s">
        <v>509</v>
      </c>
      <c r="C293">
        <f t="shared" si="4"/>
        <v>56.5</v>
      </c>
      <c r="D293" s="10" t="s">
        <v>138</v>
      </c>
      <c r="E293" s="10">
        <v>8.5</v>
      </c>
      <c r="F293" s="10">
        <v>15</v>
      </c>
      <c r="G293" s="10">
        <v>20</v>
      </c>
      <c r="H293" s="10">
        <v>0</v>
      </c>
      <c r="I293">
        <f t="shared" si="5"/>
        <v>56.5</v>
      </c>
    </row>
    <row r="294" spans="1:9" ht="15">
      <c r="A294" s="11" t="s">
        <v>169</v>
      </c>
      <c r="B294" s="11" t="s">
        <v>509</v>
      </c>
      <c r="C294">
        <f t="shared" si="4"/>
        <v>87.5</v>
      </c>
      <c r="D294" s="10" t="s">
        <v>205</v>
      </c>
      <c r="E294" s="10">
        <v>12.5</v>
      </c>
      <c r="F294" s="10">
        <v>0</v>
      </c>
      <c r="G294" s="10">
        <v>0</v>
      </c>
      <c r="H294" s="10">
        <v>0</v>
      </c>
      <c r="I294">
        <f t="shared" si="5"/>
        <v>87.5</v>
      </c>
    </row>
    <row r="295" spans="1:9" ht="15">
      <c r="A295" s="11" t="s">
        <v>418</v>
      </c>
      <c r="B295" s="11" t="s">
        <v>509</v>
      </c>
      <c r="C295">
        <f t="shared" si="4"/>
        <v>67.5</v>
      </c>
      <c r="D295" s="10" t="s">
        <v>205</v>
      </c>
      <c r="E295" s="10">
        <v>13</v>
      </c>
      <c r="F295" s="10">
        <v>1.5</v>
      </c>
      <c r="G295" s="10">
        <v>18</v>
      </c>
      <c r="H295" s="10">
        <v>0</v>
      </c>
      <c r="I295">
        <f t="shared" si="5"/>
        <v>67.5</v>
      </c>
    </row>
    <row r="296" spans="1:9" ht="15">
      <c r="A296" s="11" t="s">
        <v>214</v>
      </c>
      <c r="B296" s="11" t="s">
        <v>509</v>
      </c>
      <c r="C296">
        <f t="shared" si="4"/>
        <v>84</v>
      </c>
      <c r="D296" s="10" t="s">
        <v>205</v>
      </c>
      <c r="E296" s="10">
        <v>0</v>
      </c>
      <c r="F296" s="10">
        <v>0</v>
      </c>
      <c r="G296" s="10">
        <v>16</v>
      </c>
      <c r="H296" s="10">
        <v>0</v>
      </c>
      <c r="I296">
        <f t="shared" si="5"/>
        <v>84</v>
      </c>
    </row>
    <row r="297" spans="1:9" ht="15">
      <c r="A297" s="11" t="s">
        <v>28</v>
      </c>
      <c r="B297" s="11" t="s">
        <v>509</v>
      </c>
      <c r="C297">
        <f t="shared" si="4"/>
        <v>100</v>
      </c>
      <c r="D297" s="10" t="s">
        <v>205</v>
      </c>
      <c r="E297" s="10">
        <v>0</v>
      </c>
      <c r="F297" s="10">
        <v>0</v>
      </c>
      <c r="G297" s="10">
        <v>0</v>
      </c>
      <c r="H297" s="10">
        <v>0</v>
      </c>
      <c r="I297">
        <f t="shared" si="5"/>
        <v>100</v>
      </c>
    </row>
    <row r="298" spans="1:9" ht="15">
      <c r="A298" s="11" t="s">
        <v>144</v>
      </c>
      <c r="B298" s="11" t="s">
        <v>509</v>
      </c>
      <c r="C298">
        <f t="shared" si="4"/>
        <v>89.5</v>
      </c>
      <c r="D298" s="10" t="s">
        <v>205</v>
      </c>
      <c r="E298" s="10">
        <v>2.5</v>
      </c>
      <c r="F298" s="10">
        <v>0</v>
      </c>
      <c r="G298" s="10">
        <v>8</v>
      </c>
      <c r="H298" s="10">
        <v>0</v>
      </c>
      <c r="I298">
        <f t="shared" si="5"/>
        <v>89.5</v>
      </c>
    </row>
    <row r="299" spans="1:9" ht="15">
      <c r="A299" s="11" t="s">
        <v>421</v>
      </c>
      <c r="B299" s="11" t="s">
        <v>509</v>
      </c>
      <c r="C299">
        <f t="shared" si="4"/>
        <v>67</v>
      </c>
      <c r="D299" s="10" t="s">
        <v>205</v>
      </c>
      <c r="E299" s="10">
        <v>17.5</v>
      </c>
      <c r="F299" s="10">
        <v>7.5</v>
      </c>
      <c r="G299" s="10">
        <v>8</v>
      </c>
      <c r="H299" s="10">
        <v>0</v>
      </c>
      <c r="I299">
        <f t="shared" si="5"/>
        <v>67</v>
      </c>
    </row>
    <row r="300" spans="1:9" ht="15">
      <c r="A300" s="11" t="s">
        <v>145</v>
      </c>
      <c r="B300" s="11" t="s">
        <v>510</v>
      </c>
      <c r="C300">
        <f t="shared" si="4"/>
        <v>89.5</v>
      </c>
      <c r="D300" s="10" t="s">
        <v>138</v>
      </c>
      <c r="E300" s="10">
        <v>7.5</v>
      </c>
      <c r="F300" s="10">
        <v>3</v>
      </c>
      <c r="G300" s="10">
        <v>0</v>
      </c>
      <c r="H300" s="10">
        <v>0</v>
      </c>
      <c r="I300">
        <f t="shared" si="5"/>
        <v>89.5</v>
      </c>
    </row>
    <row r="301" spans="1:9" ht="15">
      <c r="A301" s="11" t="s">
        <v>151</v>
      </c>
      <c r="B301" s="11" t="s">
        <v>510</v>
      </c>
      <c r="C301">
        <f t="shared" si="4"/>
        <v>89</v>
      </c>
      <c r="D301" s="10" t="s">
        <v>138</v>
      </c>
      <c r="E301" s="10">
        <v>10</v>
      </c>
      <c r="F301" s="10">
        <v>1</v>
      </c>
      <c r="G301" s="10">
        <v>0</v>
      </c>
      <c r="H301" s="10">
        <v>0</v>
      </c>
      <c r="I301">
        <f t="shared" si="5"/>
        <v>89</v>
      </c>
    </row>
    <row r="302" spans="1:9" ht="15">
      <c r="A302" s="11" t="s">
        <v>460</v>
      </c>
      <c r="B302" s="11" t="s">
        <v>510</v>
      </c>
      <c r="C302">
        <f t="shared" si="4"/>
        <v>57.5</v>
      </c>
      <c r="D302" s="10" t="s">
        <v>205</v>
      </c>
      <c r="E302" s="10">
        <v>17.5</v>
      </c>
      <c r="F302" s="10">
        <v>9</v>
      </c>
      <c r="G302" s="10">
        <v>16</v>
      </c>
      <c r="H302" s="10">
        <v>0</v>
      </c>
      <c r="I302">
        <f t="shared" si="5"/>
        <v>57.5</v>
      </c>
    </row>
    <row r="303" spans="1:9" ht="15">
      <c r="A303" s="11" t="s">
        <v>359</v>
      </c>
      <c r="B303" s="11" t="s">
        <v>510</v>
      </c>
      <c r="C303">
        <f t="shared" si="4"/>
        <v>72</v>
      </c>
      <c r="D303" s="10" t="s">
        <v>138</v>
      </c>
      <c r="E303" s="10">
        <v>11</v>
      </c>
      <c r="F303" s="10">
        <v>3</v>
      </c>
      <c r="G303" s="10">
        <v>14</v>
      </c>
      <c r="H303" s="10">
        <v>0</v>
      </c>
      <c r="I303">
        <f t="shared" si="5"/>
        <v>72</v>
      </c>
    </row>
    <row r="304" spans="1:9" ht="15">
      <c r="A304" s="11" t="s">
        <v>278</v>
      </c>
      <c r="B304" s="11" t="s">
        <v>510</v>
      </c>
      <c r="C304">
        <f t="shared" si="4"/>
        <v>79</v>
      </c>
      <c r="D304" s="10" t="s">
        <v>138</v>
      </c>
      <c r="E304" s="10">
        <v>1</v>
      </c>
      <c r="F304" s="10">
        <v>0</v>
      </c>
      <c r="G304" s="10">
        <v>20</v>
      </c>
      <c r="H304" s="10">
        <v>0</v>
      </c>
      <c r="I304">
        <f t="shared" si="5"/>
        <v>79</v>
      </c>
    </row>
    <row r="305" spans="1:9" ht="15">
      <c r="A305" s="11" t="s">
        <v>323</v>
      </c>
      <c r="B305" s="11" t="s">
        <v>510</v>
      </c>
      <c r="C305">
        <f t="shared" si="4"/>
        <v>75.5</v>
      </c>
      <c r="D305" s="10" t="s">
        <v>205</v>
      </c>
      <c r="E305" s="10">
        <v>13.5</v>
      </c>
      <c r="F305" s="10">
        <v>1</v>
      </c>
      <c r="G305" s="10">
        <v>10</v>
      </c>
      <c r="H305" s="10">
        <v>0</v>
      </c>
      <c r="I305">
        <f t="shared" si="5"/>
        <v>75.5</v>
      </c>
    </row>
    <row r="306" spans="1:9" ht="15">
      <c r="A306" s="11" t="s">
        <v>342</v>
      </c>
      <c r="B306" s="11" t="s">
        <v>510</v>
      </c>
      <c r="C306">
        <f t="shared" si="4"/>
        <v>73.5</v>
      </c>
      <c r="D306" s="10" t="s">
        <v>205</v>
      </c>
      <c r="E306" s="10">
        <v>10</v>
      </c>
      <c r="F306" s="10">
        <v>1.5</v>
      </c>
      <c r="G306" s="10">
        <v>16</v>
      </c>
      <c r="H306" s="10">
        <v>1</v>
      </c>
      <c r="I306">
        <f t="shared" si="5"/>
        <v>73.5</v>
      </c>
    </row>
    <row r="307" spans="1:9" ht="15">
      <c r="A307" s="11" t="s">
        <v>187</v>
      </c>
      <c r="B307" s="11" t="s">
        <v>510</v>
      </c>
      <c r="C307">
        <f t="shared" si="4"/>
        <v>86</v>
      </c>
      <c r="D307" s="10" t="s">
        <v>205</v>
      </c>
      <c r="E307" s="10">
        <v>5</v>
      </c>
      <c r="F307" s="10">
        <v>9</v>
      </c>
      <c r="G307" s="10">
        <v>0</v>
      </c>
      <c r="H307" s="10">
        <v>0</v>
      </c>
      <c r="I307">
        <f t="shared" si="5"/>
        <v>86</v>
      </c>
    </row>
    <row r="308" spans="1:9" ht="15">
      <c r="A308" s="11" t="s">
        <v>453</v>
      </c>
      <c r="B308" s="11" t="s">
        <v>510</v>
      </c>
      <c r="C308">
        <f t="shared" si="4"/>
        <v>60</v>
      </c>
      <c r="D308" s="10" t="s">
        <v>138</v>
      </c>
      <c r="E308" s="10">
        <v>20</v>
      </c>
      <c r="F308" s="10">
        <v>0</v>
      </c>
      <c r="G308" s="10">
        <v>20</v>
      </c>
      <c r="H308" s="10">
        <v>0</v>
      </c>
      <c r="I308">
        <f t="shared" si="5"/>
        <v>60</v>
      </c>
    </row>
    <row r="309" spans="1:9" ht="15">
      <c r="A309" s="11" t="s">
        <v>430</v>
      </c>
      <c r="B309" s="11" t="s">
        <v>510</v>
      </c>
      <c r="C309">
        <f t="shared" si="4"/>
        <v>66</v>
      </c>
      <c r="D309" s="10" t="s">
        <v>205</v>
      </c>
      <c r="E309" s="10">
        <v>10</v>
      </c>
      <c r="F309" s="10">
        <v>4</v>
      </c>
      <c r="G309" s="10">
        <v>20</v>
      </c>
      <c r="H309" s="10">
        <v>0</v>
      </c>
      <c r="I309">
        <f t="shared" si="5"/>
        <v>66</v>
      </c>
    </row>
    <row r="310" spans="1:9" ht="15">
      <c r="A310" s="11" t="s">
        <v>288</v>
      </c>
      <c r="B310" s="11" t="s">
        <v>510</v>
      </c>
      <c r="C310">
        <f t="shared" si="4"/>
        <v>78</v>
      </c>
      <c r="D310" s="10" t="s">
        <v>205</v>
      </c>
      <c r="E310" s="10">
        <v>0</v>
      </c>
      <c r="F310" s="10">
        <v>6</v>
      </c>
      <c r="G310" s="10">
        <v>16</v>
      </c>
      <c r="H310" s="10">
        <v>0</v>
      </c>
      <c r="I310">
        <f t="shared" si="5"/>
        <v>78</v>
      </c>
    </row>
    <row r="311" spans="1:9" ht="15">
      <c r="A311" s="11" t="s">
        <v>511</v>
      </c>
      <c r="B311" s="11" t="s">
        <v>510</v>
      </c>
      <c r="C311" t="str">
        <f t="shared" si="4"/>
        <v>NO</v>
      </c>
      <c r="I311">
        <f t="shared" si="5"/>
        <v>100</v>
      </c>
    </row>
    <row r="312" spans="1:9" ht="15">
      <c r="A312" s="11" t="s">
        <v>471</v>
      </c>
      <c r="B312" s="11" t="s">
        <v>510</v>
      </c>
      <c r="C312">
        <f t="shared" si="4"/>
        <v>53.5</v>
      </c>
      <c r="D312" s="10" t="s">
        <v>138</v>
      </c>
      <c r="E312" s="10">
        <v>11</v>
      </c>
      <c r="F312" s="10">
        <v>21.5</v>
      </c>
      <c r="G312" s="10">
        <v>14</v>
      </c>
      <c r="H312" s="10">
        <v>0</v>
      </c>
      <c r="I312">
        <f t="shared" si="5"/>
        <v>53.5</v>
      </c>
    </row>
    <row r="313" spans="1:9" ht="15">
      <c r="A313" s="11" t="s">
        <v>261</v>
      </c>
      <c r="B313" s="11" t="s">
        <v>510</v>
      </c>
      <c r="C313">
        <f t="shared" si="4"/>
        <v>80</v>
      </c>
      <c r="D313" s="10" t="s">
        <v>205</v>
      </c>
      <c r="E313" s="10">
        <v>10</v>
      </c>
      <c r="F313" s="10">
        <v>0</v>
      </c>
      <c r="G313" s="10">
        <v>10</v>
      </c>
      <c r="H313" s="10">
        <v>0</v>
      </c>
      <c r="I313">
        <f t="shared" si="5"/>
        <v>80</v>
      </c>
    </row>
    <row r="314" spans="1:9" ht="15">
      <c r="A314" s="11" t="s">
        <v>488</v>
      </c>
      <c r="B314" s="11" t="s">
        <v>510</v>
      </c>
      <c r="C314">
        <f t="shared" si="4"/>
        <v>26</v>
      </c>
      <c r="D314" s="10" t="s">
        <v>205</v>
      </c>
      <c r="E314" s="10">
        <v>15</v>
      </c>
      <c r="F314" s="10">
        <v>40</v>
      </c>
      <c r="G314" s="10">
        <v>20</v>
      </c>
      <c r="H314" s="10">
        <v>1</v>
      </c>
      <c r="I314">
        <f t="shared" si="5"/>
        <v>26</v>
      </c>
    </row>
    <row r="315" spans="1:9" ht="15">
      <c r="A315" s="11" t="s">
        <v>279</v>
      </c>
      <c r="B315" s="11" t="s">
        <v>510</v>
      </c>
      <c r="C315">
        <f t="shared" si="4"/>
        <v>79</v>
      </c>
      <c r="D315" s="10" t="s">
        <v>138</v>
      </c>
      <c r="E315" s="10">
        <v>15</v>
      </c>
      <c r="F315" s="10">
        <v>6</v>
      </c>
      <c r="G315" s="10">
        <v>0</v>
      </c>
      <c r="H315" s="10">
        <v>0</v>
      </c>
      <c r="I315">
        <f t="shared" si="5"/>
        <v>79</v>
      </c>
    </row>
    <row r="316" spans="1:9" ht="15">
      <c r="A316" s="11" t="s">
        <v>78</v>
      </c>
      <c r="B316" s="11" t="s">
        <v>510</v>
      </c>
      <c r="C316">
        <f t="shared" si="4"/>
        <v>96</v>
      </c>
      <c r="D316" s="10" t="s">
        <v>205</v>
      </c>
      <c r="E316" s="10">
        <v>2.5</v>
      </c>
      <c r="F316" s="10">
        <v>1.5</v>
      </c>
      <c r="G316" s="10">
        <v>0</v>
      </c>
      <c r="H316" s="10">
        <v>0</v>
      </c>
      <c r="I316">
        <f t="shared" si="5"/>
        <v>96</v>
      </c>
    </row>
    <row r="317" spans="1:9" ht="15">
      <c r="A317" s="11" t="s">
        <v>262</v>
      </c>
      <c r="B317" s="11" t="s">
        <v>510</v>
      </c>
      <c r="C317">
        <f t="shared" si="4"/>
        <v>80</v>
      </c>
      <c r="D317" s="10" t="s">
        <v>138</v>
      </c>
      <c r="E317" s="10">
        <v>10</v>
      </c>
      <c r="F317" s="10">
        <v>0</v>
      </c>
      <c r="G317" s="10">
        <v>10</v>
      </c>
      <c r="H317" s="10">
        <v>0</v>
      </c>
      <c r="I317">
        <f t="shared" si="5"/>
        <v>80</v>
      </c>
    </row>
    <row r="318" spans="1:9" ht="15">
      <c r="A318" s="11" t="s">
        <v>29</v>
      </c>
      <c r="B318" s="11" t="s">
        <v>510</v>
      </c>
      <c r="C318">
        <f t="shared" si="4"/>
        <v>100</v>
      </c>
      <c r="D318" s="10" t="s">
        <v>138</v>
      </c>
      <c r="E318" s="10">
        <v>0</v>
      </c>
      <c r="F318" s="10">
        <v>0</v>
      </c>
      <c r="G318" s="10">
        <v>0</v>
      </c>
      <c r="H318" s="10">
        <v>0</v>
      </c>
      <c r="I318">
        <f t="shared" si="5"/>
        <v>100</v>
      </c>
    </row>
    <row r="319" spans="1:9" ht="15">
      <c r="A319" s="11" t="s">
        <v>400</v>
      </c>
      <c r="B319" s="11" t="s">
        <v>510</v>
      </c>
      <c r="C319">
        <f t="shared" si="4"/>
        <v>69</v>
      </c>
      <c r="D319" s="10" t="s">
        <v>205</v>
      </c>
      <c r="E319" s="10">
        <v>13.5</v>
      </c>
      <c r="F319" s="10">
        <v>7.5</v>
      </c>
      <c r="G319" s="10">
        <v>10</v>
      </c>
      <c r="H319" s="10">
        <v>0</v>
      </c>
      <c r="I319">
        <f t="shared" si="5"/>
        <v>69</v>
      </c>
    </row>
    <row r="320" spans="1:9" ht="15">
      <c r="A320" s="11" t="s">
        <v>409</v>
      </c>
      <c r="B320" s="11" t="s">
        <v>510</v>
      </c>
      <c r="C320">
        <f t="shared" si="4"/>
        <v>68.5</v>
      </c>
      <c r="D320" s="10" t="s">
        <v>205</v>
      </c>
      <c r="E320" s="10">
        <v>17.5</v>
      </c>
      <c r="F320" s="10">
        <v>6</v>
      </c>
      <c r="G320" s="10">
        <v>8</v>
      </c>
      <c r="H320" s="10">
        <v>0</v>
      </c>
      <c r="I320">
        <f t="shared" si="5"/>
        <v>68.5</v>
      </c>
    </row>
    <row r="321" spans="1:9" ht="15">
      <c r="A321" s="11" t="s">
        <v>225</v>
      </c>
      <c r="B321" s="11" t="s">
        <v>510</v>
      </c>
      <c r="C321">
        <f t="shared" si="4"/>
        <v>83.5</v>
      </c>
      <c r="D321" s="10" t="s">
        <v>205</v>
      </c>
      <c r="E321" s="10">
        <v>0</v>
      </c>
      <c r="F321" s="10">
        <v>16.5</v>
      </c>
      <c r="G321" s="10">
        <v>0</v>
      </c>
      <c r="H321" s="10">
        <v>0</v>
      </c>
      <c r="I321">
        <f t="shared" si="5"/>
        <v>83.5</v>
      </c>
    </row>
    <row r="322" spans="1:9" ht="15">
      <c r="A322" s="11" t="s">
        <v>419</v>
      </c>
      <c r="B322" s="11" t="s">
        <v>510</v>
      </c>
      <c r="C322">
        <f t="shared" si="4"/>
        <v>67.5</v>
      </c>
      <c r="D322" s="10" t="s">
        <v>138</v>
      </c>
      <c r="E322" s="10">
        <v>17.5</v>
      </c>
      <c r="F322" s="10">
        <v>3</v>
      </c>
      <c r="G322" s="10">
        <v>12</v>
      </c>
      <c r="H322" s="10">
        <v>0</v>
      </c>
      <c r="I322">
        <f t="shared" si="5"/>
        <v>67.5</v>
      </c>
    </row>
    <row r="323" spans="1:9" ht="15">
      <c r="A323" s="11" t="s">
        <v>461</v>
      </c>
      <c r="B323" s="11" t="s">
        <v>510</v>
      </c>
      <c r="C323">
        <f t="shared" si="4"/>
        <v>57.5</v>
      </c>
      <c r="D323" s="10" t="s">
        <v>138</v>
      </c>
      <c r="E323" s="10">
        <v>20</v>
      </c>
      <c r="F323" s="10">
        <v>8.5</v>
      </c>
      <c r="G323" s="10">
        <v>14</v>
      </c>
      <c r="H323" s="10">
        <v>0</v>
      </c>
      <c r="I323">
        <f t="shared" si="5"/>
        <v>57.5</v>
      </c>
    </row>
    <row r="324" spans="1:9" ht="15">
      <c r="A324" s="11" t="s">
        <v>30</v>
      </c>
      <c r="B324" s="11" t="s">
        <v>510</v>
      </c>
      <c r="C324">
        <f t="shared" si="4"/>
        <v>100</v>
      </c>
      <c r="D324" s="10" t="s">
        <v>138</v>
      </c>
      <c r="E324" s="10">
        <v>0</v>
      </c>
      <c r="F324" s="10">
        <v>0</v>
      </c>
      <c r="G324" s="10">
        <v>0</v>
      </c>
      <c r="H324" s="10">
        <v>0</v>
      </c>
      <c r="I324">
        <f t="shared" si="5"/>
        <v>100</v>
      </c>
    </row>
    <row r="325" spans="1:9" ht="15">
      <c r="A325" s="11" t="s">
        <v>241</v>
      </c>
      <c r="B325" s="11" t="s">
        <v>510</v>
      </c>
      <c r="C325">
        <f t="shared" si="4"/>
        <v>82</v>
      </c>
      <c r="D325" s="10" t="s">
        <v>205</v>
      </c>
      <c r="E325" s="10">
        <v>15</v>
      </c>
      <c r="F325" s="10">
        <v>3</v>
      </c>
      <c r="G325" s="10">
        <v>0</v>
      </c>
      <c r="H325" s="10">
        <v>0</v>
      </c>
      <c r="I325">
        <f t="shared" si="5"/>
        <v>82</v>
      </c>
    </row>
    <row r="326" spans="1:9" ht="15">
      <c r="A326" s="11" t="s">
        <v>215</v>
      </c>
      <c r="B326" s="11" t="s">
        <v>510</v>
      </c>
      <c r="C326">
        <f t="shared" si="4"/>
        <v>84</v>
      </c>
      <c r="D326" s="10" t="s">
        <v>205</v>
      </c>
      <c r="E326" s="10">
        <v>10</v>
      </c>
      <c r="F326" s="10">
        <v>0</v>
      </c>
      <c r="G326" s="10">
        <v>6</v>
      </c>
      <c r="H326" s="10">
        <v>0</v>
      </c>
      <c r="I326">
        <f t="shared" si="5"/>
        <v>84</v>
      </c>
    </row>
    <row r="327" spans="1:9" ht="15">
      <c r="A327" s="11" t="s">
        <v>226</v>
      </c>
      <c r="B327" s="11" t="s">
        <v>510</v>
      </c>
      <c r="C327">
        <f t="shared" si="4"/>
        <v>83.5</v>
      </c>
      <c r="D327" s="10" t="s">
        <v>205</v>
      </c>
      <c r="E327" s="10">
        <v>5</v>
      </c>
      <c r="F327" s="10">
        <v>1.5</v>
      </c>
      <c r="G327" s="10">
        <v>10</v>
      </c>
      <c r="H327" s="10">
        <v>0</v>
      </c>
      <c r="I327">
        <f t="shared" si="5"/>
        <v>83.5</v>
      </c>
    </row>
    <row r="328" spans="1:9" ht="15">
      <c r="A328" s="11" t="s">
        <v>79</v>
      </c>
      <c r="B328" s="11" t="s">
        <v>510</v>
      </c>
      <c r="C328">
        <f t="shared" si="4"/>
        <v>96</v>
      </c>
      <c r="D328" s="10" t="s">
        <v>205</v>
      </c>
      <c r="E328" s="10">
        <v>1</v>
      </c>
      <c r="F328" s="10">
        <v>3</v>
      </c>
      <c r="G328" s="10">
        <v>0</v>
      </c>
      <c r="H328" s="10">
        <v>0</v>
      </c>
      <c r="I328">
        <f t="shared" si="5"/>
        <v>96</v>
      </c>
    </row>
    <row r="329" spans="1:9" ht="15">
      <c r="A329" s="11" t="s">
        <v>387</v>
      </c>
      <c r="B329" s="11" t="s">
        <v>512</v>
      </c>
      <c r="C329">
        <f t="shared" si="4"/>
        <v>70</v>
      </c>
      <c r="D329" s="10" t="s">
        <v>138</v>
      </c>
      <c r="E329" s="10">
        <v>15</v>
      </c>
      <c r="F329" s="10">
        <v>0</v>
      </c>
      <c r="G329" s="10">
        <v>15</v>
      </c>
      <c r="H329" s="10">
        <v>0</v>
      </c>
      <c r="I329">
        <f t="shared" si="5"/>
        <v>70</v>
      </c>
    </row>
    <row r="330" spans="1:9" ht="15">
      <c r="A330" s="11" t="s">
        <v>252</v>
      </c>
      <c r="B330" s="11" t="s">
        <v>512</v>
      </c>
      <c r="C330">
        <f t="shared" si="4"/>
        <v>81</v>
      </c>
      <c r="D330" s="10" t="s">
        <v>205</v>
      </c>
      <c r="E330" s="10">
        <v>12.5</v>
      </c>
      <c r="F330" s="10">
        <v>4.5</v>
      </c>
      <c r="G330" s="10">
        <v>2</v>
      </c>
      <c r="H330" s="10">
        <v>0</v>
      </c>
      <c r="I330">
        <f t="shared" si="5"/>
        <v>81</v>
      </c>
    </row>
    <row r="331" spans="1:9" ht="15">
      <c r="A331" s="11" t="s">
        <v>89</v>
      </c>
      <c r="B331" s="11" t="s">
        <v>512</v>
      </c>
      <c r="C331">
        <f t="shared" si="4"/>
        <v>95</v>
      </c>
      <c r="D331" s="10" t="s">
        <v>138</v>
      </c>
      <c r="E331" s="10">
        <v>5</v>
      </c>
      <c r="F331" s="10">
        <v>0</v>
      </c>
      <c r="G331" s="10">
        <v>0</v>
      </c>
      <c r="H331" s="10">
        <v>0</v>
      </c>
      <c r="I331">
        <f t="shared" si="5"/>
        <v>95</v>
      </c>
    </row>
    <row r="332" spans="1:9" ht="15">
      <c r="A332" s="11" t="s">
        <v>188</v>
      </c>
      <c r="B332" s="11" t="s">
        <v>512</v>
      </c>
      <c r="C332">
        <f t="shared" si="4"/>
        <v>86</v>
      </c>
      <c r="D332" s="10" t="s">
        <v>205</v>
      </c>
      <c r="E332" s="10">
        <v>0</v>
      </c>
      <c r="F332" s="10">
        <v>0</v>
      </c>
      <c r="G332" s="10">
        <v>14</v>
      </c>
      <c r="H332" s="10">
        <v>0</v>
      </c>
      <c r="I332">
        <f t="shared" si="5"/>
        <v>86</v>
      </c>
    </row>
    <row r="333" spans="1:9" ht="15">
      <c r="A333" s="11" t="s">
        <v>360</v>
      </c>
      <c r="B333" s="11" t="s">
        <v>512</v>
      </c>
      <c r="C333">
        <f t="shared" si="4"/>
        <v>72</v>
      </c>
      <c r="D333" s="10" t="s">
        <v>205</v>
      </c>
      <c r="E333" s="10">
        <v>5</v>
      </c>
      <c r="F333" s="10">
        <v>3</v>
      </c>
      <c r="G333" s="10">
        <v>20</v>
      </c>
      <c r="H333" s="10">
        <v>0</v>
      </c>
      <c r="I333">
        <f t="shared" si="5"/>
        <v>72</v>
      </c>
    </row>
    <row r="334" spans="1:9" ht="15">
      <c r="A334" s="11" t="s">
        <v>254</v>
      </c>
      <c r="B334" s="11" t="s">
        <v>512</v>
      </c>
      <c r="C334">
        <f t="shared" si="4"/>
        <v>81</v>
      </c>
      <c r="D334" s="10" t="s">
        <v>205</v>
      </c>
      <c r="E334" s="10">
        <v>17.5</v>
      </c>
      <c r="F334" s="10">
        <v>1.5</v>
      </c>
      <c r="G334" s="10">
        <v>0</v>
      </c>
      <c r="H334" s="10">
        <v>0</v>
      </c>
      <c r="I334">
        <f t="shared" si="5"/>
        <v>81</v>
      </c>
    </row>
    <row r="335" spans="1:9" ht="15">
      <c r="A335" s="11" t="s">
        <v>55</v>
      </c>
      <c r="B335" s="11" t="s">
        <v>512</v>
      </c>
      <c r="C335">
        <f t="shared" si="4"/>
        <v>98.5</v>
      </c>
      <c r="D335" s="10" t="s">
        <v>205</v>
      </c>
      <c r="E335" s="10">
        <v>0</v>
      </c>
      <c r="F335" s="10">
        <v>1.5</v>
      </c>
      <c r="G335" s="10">
        <v>0</v>
      </c>
      <c r="H335" s="10">
        <v>0</v>
      </c>
      <c r="I335">
        <f t="shared" si="5"/>
        <v>98.5</v>
      </c>
    </row>
    <row r="336" spans="1:9" ht="15">
      <c r="A336" s="11" t="s">
        <v>354</v>
      </c>
      <c r="B336" s="11" t="s">
        <v>512</v>
      </c>
      <c r="C336">
        <f t="shared" si="4"/>
        <v>72.5</v>
      </c>
      <c r="D336" s="10" t="s">
        <v>138</v>
      </c>
      <c r="E336" s="10">
        <v>2.5</v>
      </c>
      <c r="F336" s="10">
        <v>6</v>
      </c>
      <c r="G336" s="10">
        <v>20</v>
      </c>
      <c r="H336" s="10">
        <v>1</v>
      </c>
      <c r="I336">
        <f t="shared" si="5"/>
        <v>72.5</v>
      </c>
    </row>
    <row r="337" spans="1:9" ht="15">
      <c r="A337" s="11" t="s">
        <v>201</v>
      </c>
      <c r="B337" s="11" t="s">
        <v>512</v>
      </c>
      <c r="C337">
        <f t="shared" si="4"/>
        <v>85</v>
      </c>
      <c r="D337" s="10" t="s">
        <v>205</v>
      </c>
      <c r="E337" s="10">
        <v>15</v>
      </c>
      <c r="F337" s="10">
        <v>0</v>
      </c>
      <c r="G337" s="10">
        <v>0</v>
      </c>
      <c r="H337" s="10">
        <v>0</v>
      </c>
      <c r="I337">
        <f t="shared" si="5"/>
        <v>85</v>
      </c>
    </row>
    <row r="338" spans="1:9" ht="15">
      <c r="A338" s="11" t="s">
        <v>190</v>
      </c>
      <c r="B338" s="11" t="s">
        <v>512</v>
      </c>
      <c r="C338">
        <f t="shared" si="4"/>
        <v>86</v>
      </c>
      <c r="D338" s="10" t="s">
        <v>138</v>
      </c>
      <c r="E338" s="10">
        <v>6</v>
      </c>
      <c r="F338" s="10">
        <v>0</v>
      </c>
      <c r="G338" s="10">
        <v>8</v>
      </c>
      <c r="H338" s="10">
        <v>0</v>
      </c>
      <c r="I338">
        <f t="shared" si="5"/>
        <v>86</v>
      </c>
    </row>
    <row r="339" spans="1:9" ht="15">
      <c r="A339" s="11" t="s">
        <v>388</v>
      </c>
      <c r="B339" s="11" t="s">
        <v>512</v>
      </c>
      <c r="C339">
        <f t="shared" si="4"/>
        <v>70</v>
      </c>
      <c r="D339" s="10" t="s">
        <v>138</v>
      </c>
      <c r="E339" s="10">
        <v>10</v>
      </c>
      <c r="F339" s="10">
        <v>0</v>
      </c>
      <c r="G339" s="10">
        <v>20</v>
      </c>
      <c r="H339" s="10">
        <v>0</v>
      </c>
      <c r="I339">
        <f t="shared" si="5"/>
        <v>70</v>
      </c>
    </row>
    <row r="340" spans="1:9" ht="15">
      <c r="A340" s="11" t="s">
        <v>513</v>
      </c>
      <c r="B340" s="11" t="s">
        <v>512</v>
      </c>
      <c r="C340" t="str">
        <f t="shared" si="4"/>
        <v>NO</v>
      </c>
      <c r="I340">
        <f t="shared" si="5"/>
        <v>100</v>
      </c>
    </row>
    <row r="341" spans="1:9" ht="15">
      <c r="A341" s="11" t="s">
        <v>458</v>
      </c>
      <c r="B341" s="11" t="s">
        <v>512</v>
      </c>
      <c r="C341">
        <f t="shared" si="4"/>
        <v>58</v>
      </c>
      <c r="D341" s="10" t="s">
        <v>205</v>
      </c>
      <c r="E341" s="10">
        <v>20</v>
      </c>
      <c r="F341" s="10">
        <v>3</v>
      </c>
      <c r="G341" s="10">
        <v>20</v>
      </c>
      <c r="H341" s="10">
        <v>1</v>
      </c>
      <c r="I341">
        <f t="shared" si="5"/>
        <v>58</v>
      </c>
    </row>
    <row r="342" spans="1:9" ht="15">
      <c r="A342" s="11" t="s">
        <v>333</v>
      </c>
      <c r="B342" s="11" t="s">
        <v>512</v>
      </c>
      <c r="C342">
        <f t="shared" si="4"/>
        <v>75</v>
      </c>
      <c r="D342" s="10" t="s">
        <v>138</v>
      </c>
      <c r="E342" s="10">
        <v>7.5</v>
      </c>
      <c r="F342" s="10">
        <v>1.5</v>
      </c>
      <c r="G342" s="10">
        <v>16</v>
      </c>
      <c r="H342" s="10">
        <v>0</v>
      </c>
      <c r="I342">
        <f t="shared" si="5"/>
        <v>75</v>
      </c>
    </row>
    <row r="343" spans="1:9" ht="15">
      <c r="A343" s="11" t="s">
        <v>449</v>
      </c>
      <c r="B343" s="11" t="s">
        <v>512</v>
      </c>
      <c r="C343">
        <f t="shared" si="4"/>
        <v>61</v>
      </c>
      <c r="D343" s="10" t="s">
        <v>138</v>
      </c>
      <c r="E343" s="10">
        <v>20</v>
      </c>
      <c r="F343" s="10">
        <v>3</v>
      </c>
      <c r="G343" s="10">
        <v>16</v>
      </c>
      <c r="H343" s="10">
        <v>0</v>
      </c>
      <c r="I343">
        <f t="shared" si="5"/>
        <v>61</v>
      </c>
    </row>
    <row r="344" spans="1:9" ht="15">
      <c r="A344" s="11" t="s">
        <v>475</v>
      </c>
      <c r="B344" s="11" t="s">
        <v>512</v>
      </c>
      <c r="C344">
        <f t="shared" si="4"/>
        <v>52</v>
      </c>
      <c r="D344" s="10" t="s">
        <v>138</v>
      </c>
      <c r="E344" s="10">
        <v>25</v>
      </c>
      <c r="F344" s="10">
        <v>9</v>
      </c>
      <c r="G344" s="10">
        <v>14</v>
      </c>
      <c r="H344" s="10">
        <v>0</v>
      </c>
      <c r="I344">
        <f t="shared" si="5"/>
        <v>52</v>
      </c>
    </row>
    <row r="345" spans="1:9" ht="15">
      <c r="A345" s="11" t="s">
        <v>152</v>
      </c>
      <c r="B345" s="11" t="s">
        <v>512</v>
      </c>
      <c r="C345">
        <f t="shared" si="4"/>
        <v>89</v>
      </c>
      <c r="D345" s="10" t="s">
        <v>205</v>
      </c>
      <c r="E345" s="10">
        <v>0</v>
      </c>
      <c r="F345" s="10">
        <v>0</v>
      </c>
      <c r="G345" s="10">
        <v>12</v>
      </c>
      <c r="H345" s="10">
        <v>1</v>
      </c>
      <c r="I345">
        <f t="shared" si="5"/>
        <v>89</v>
      </c>
    </row>
    <row r="346" spans="1:9" ht="15">
      <c r="A346" s="11" t="s">
        <v>490</v>
      </c>
      <c r="B346" s="11" t="s">
        <v>512</v>
      </c>
      <c r="C346">
        <f t="shared" si="4"/>
        <v>8.5</v>
      </c>
      <c r="D346" s="10" t="s">
        <v>138</v>
      </c>
      <c r="E346" s="10">
        <v>37.5</v>
      </c>
      <c r="F346" s="10">
        <v>36</v>
      </c>
      <c r="G346" s="10">
        <v>18</v>
      </c>
      <c r="H346" s="10">
        <v>0</v>
      </c>
      <c r="I346">
        <f t="shared" si="5"/>
        <v>8.5</v>
      </c>
    </row>
    <row r="347" spans="1:9" ht="15">
      <c r="A347" s="11" t="s">
        <v>401</v>
      </c>
      <c r="B347" s="11" t="s">
        <v>512</v>
      </c>
      <c r="C347">
        <f t="shared" si="4"/>
        <v>69</v>
      </c>
      <c r="D347" s="10" t="s">
        <v>138</v>
      </c>
      <c r="E347" s="10">
        <v>15</v>
      </c>
      <c r="F347" s="10">
        <v>0</v>
      </c>
      <c r="G347" s="10">
        <v>16</v>
      </c>
      <c r="H347" s="10">
        <v>0</v>
      </c>
      <c r="I347">
        <f t="shared" si="5"/>
        <v>69</v>
      </c>
    </row>
    <row r="348" spans="1:9" ht="15">
      <c r="A348" s="11" t="s">
        <v>469</v>
      </c>
      <c r="B348" s="11" t="s">
        <v>512</v>
      </c>
      <c r="C348">
        <f t="shared" si="4"/>
        <v>54.5</v>
      </c>
      <c r="D348" s="10" t="s">
        <v>138</v>
      </c>
      <c r="E348" s="10">
        <v>7.5</v>
      </c>
      <c r="F348" s="10">
        <v>18</v>
      </c>
      <c r="G348" s="10">
        <v>20</v>
      </c>
      <c r="H348" s="10">
        <v>0</v>
      </c>
      <c r="I348">
        <f t="shared" si="5"/>
        <v>54.5</v>
      </c>
    </row>
    <row r="349" spans="1:9" ht="15">
      <c r="A349" s="11" t="s">
        <v>297</v>
      </c>
      <c r="B349" s="11" t="s">
        <v>512</v>
      </c>
      <c r="C349">
        <f t="shared" si="4"/>
        <v>77.5</v>
      </c>
      <c r="D349" s="10" t="s">
        <v>138</v>
      </c>
      <c r="E349" s="10">
        <v>2</v>
      </c>
      <c r="F349" s="10">
        <v>4.5</v>
      </c>
      <c r="G349" s="10">
        <v>16</v>
      </c>
      <c r="H349" s="10">
        <v>0</v>
      </c>
      <c r="I349">
        <f t="shared" si="5"/>
        <v>77.5</v>
      </c>
    </row>
    <row r="350" spans="1:9" ht="15">
      <c r="A350" s="11" t="s">
        <v>255</v>
      </c>
      <c r="B350" s="11" t="s">
        <v>512</v>
      </c>
      <c r="C350">
        <f t="shared" si="4"/>
        <v>81</v>
      </c>
      <c r="D350" s="10" t="s">
        <v>138</v>
      </c>
      <c r="E350" s="10">
        <v>16</v>
      </c>
      <c r="F350" s="10">
        <v>3</v>
      </c>
      <c r="G350" s="10">
        <v>0</v>
      </c>
      <c r="H350" s="10">
        <v>0</v>
      </c>
      <c r="I350">
        <f t="shared" si="5"/>
        <v>81</v>
      </c>
    </row>
    <row r="351" spans="1:9" ht="15">
      <c r="A351" s="11" t="s">
        <v>65</v>
      </c>
      <c r="B351" s="11" t="s">
        <v>512</v>
      </c>
      <c r="C351">
        <f t="shared" si="4"/>
        <v>97.5</v>
      </c>
      <c r="D351" s="10" t="s">
        <v>138</v>
      </c>
      <c r="E351" s="10">
        <v>2.5</v>
      </c>
      <c r="F351" s="10">
        <v>0</v>
      </c>
      <c r="G351" s="10">
        <v>0</v>
      </c>
      <c r="H351" s="10">
        <v>0</v>
      </c>
      <c r="I351">
        <f t="shared" si="5"/>
        <v>97.5</v>
      </c>
    </row>
    <row r="352" spans="1:9" ht="15">
      <c r="A352" s="11" t="s">
        <v>102</v>
      </c>
      <c r="B352" s="11" t="s">
        <v>512</v>
      </c>
      <c r="C352">
        <f t="shared" si="4"/>
        <v>94</v>
      </c>
      <c r="D352" s="10" t="s">
        <v>138</v>
      </c>
      <c r="E352" s="10">
        <v>0</v>
      </c>
      <c r="F352" s="10">
        <v>6</v>
      </c>
      <c r="G352" s="10">
        <v>0</v>
      </c>
      <c r="H352" s="10">
        <v>0</v>
      </c>
      <c r="I352">
        <f t="shared" si="5"/>
        <v>94</v>
      </c>
    </row>
    <row r="353" spans="1:9" ht="15">
      <c r="A353" s="11" t="s">
        <v>71</v>
      </c>
      <c r="B353" s="11" t="s">
        <v>512</v>
      </c>
      <c r="C353">
        <f t="shared" si="4"/>
        <v>97</v>
      </c>
      <c r="D353" s="10" t="s">
        <v>138</v>
      </c>
      <c r="E353" s="10">
        <v>0</v>
      </c>
      <c r="F353" s="10">
        <v>3</v>
      </c>
      <c r="G353" s="10">
        <v>0</v>
      </c>
      <c r="H353" s="10">
        <v>0</v>
      </c>
      <c r="I353">
        <f t="shared" si="5"/>
        <v>97</v>
      </c>
    </row>
    <row r="354" spans="1:9" ht="15">
      <c r="A354" s="11" t="s">
        <v>371</v>
      </c>
      <c r="B354" s="11" t="s">
        <v>512</v>
      </c>
      <c r="C354">
        <f t="shared" si="4"/>
        <v>71.5</v>
      </c>
      <c r="D354" s="10" t="s">
        <v>138</v>
      </c>
      <c r="E354" s="10">
        <v>2.5</v>
      </c>
      <c r="F354" s="10">
        <v>6</v>
      </c>
      <c r="G354" s="10">
        <v>20</v>
      </c>
      <c r="H354" s="10">
        <v>0</v>
      </c>
      <c r="I354">
        <f t="shared" si="5"/>
        <v>71.5</v>
      </c>
    </row>
    <row r="355" spans="1:9" ht="15">
      <c r="A355" s="11" t="s">
        <v>361</v>
      </c>
      <c r="B355" s="11" t="s">
        <v>512</v>
      </c>
      <c r="C355">
        <f t="shared" si="4"/>
        <v>72</v>
      </c>
      <c r="D355" s="10" t="s">
        <v>205</v>
      </c>
      <c r="E355" s="10">
        <v>8.5</v>
      </c>
      <c r="F355" s="10">
        <v>1.5</v>
      </c>
      <c r="G355" s="10">
        <v>18</v>
      </c>
      <c r="H355" s="10">
        <v>0</v>
      </c>
      <c r="I355">
        <f t="shared" si="5"/>
        <v>72</v>
      </c>
    </row>
    <row r="356" spans="1:9" ht="15">
      <c r="A356" s="11" t="s">
        <v>179</v>
      </c>
      <c r="B356" s="11" t="s">
        <v>512</v>
      </c>
      <c r="C356">
        <f t="shared" si="4"/>
        <v>87</v>
      </c>
      <c r="D356" s="10" t="s">
        <v>138</v>
      </c>
      <c r="E356" s="10">
        <v>5</v>
      </c>
      <c r="F356" s="10">
        <v>9</v>
      </c>
      <c r="G356" s="10">
        <v>0</v>
      </c>
      <c r="H356" s="10">
        <v>1</v>
      </c>
      <c r="I356">
        <f t="shared" si="5"/>
        <v>87</v>
      </c>
    </row>
    <row r="357" spans="1:9" ht="15">
      <c r="A357" s="11" t="s">
        <v>334</v>
      </c>
      <c r="B357" s="11" t="s">
        <v>514</v>
      </c>
      <c r="C357">
        <f t="shared" si="4"/>
        <v>75</v>
      </c>
      <c r="D357" s="10" t="s">
        <v>205</v>
      </c>
      <c r="E357" s="10">
        <v>5</v>
      </c>
      <c r="F357" s="10">
        <v>0</v>
      </c>
      <c r="G357" s="10">
        <v>20</v>
      </c>
      <c r="H357" s="10">
        <v>0</v>
      </c>
      <c r="I357">
        <f t="shared" si="5"/>
        <v>75</v>
      </c>
    </row>
    <row r="358" spans="1:9" ht="15">
      <c r="A358" s="11" t="s">
        <v>413</v>
      </c>
      <c r="B358" s="11" t="s">
        <v>514</v>
      </c>
      <c r="C358">
        <f t="shared" si="4"/>
        <v>68</v>
      </c>
      <c r="D358" s="10" t="s">
        <v>138</v>
      </c>
      <c r="E358" s="10">
        <v>11</v>
      </c>
      <c r="F358" s="10">
        <v>1</v>
      </c>
      <c r="G358" s="10">
        <v>20</v>
      </c>
      <c r="H358" s="10">
        <v>0</v>
      </c>
      <c r="I358">
        <f t="shared" si="5"/>
        <v>68</v>
      </c>
    </row>
    <row r="359" spans="1:9" ht="15">
      <c r="A359" s="11" t="s">
        <v>162</v>
      </c>
      <c r="B359" s="11" t="s">
        <v>514</v>
      </c>
      <c r="C359">
        <f t="shared" si="4"/>
        <v>88</v>
      </c>
      <c r="D359" s="10" t="s">
        <v>205</v>
      </c>
      <c r="E359" s="10">
        <v>0</v>
      </c>
      <c r="F359" s="10">
        <v>0</v>
      </c>
      <c r="G359" s="10">
        <v>12</v>
      </c>
      <c r="H359" s="10">
        <v>0</v>
      </c>
      <c r="I359">
        <f t="shared" si="5"/>
        <v>88</v>
      </c>
    </row>
    <row r="360" spans="1:9" ht="15">
      <c r="A360" s="11" t="s">
        <v>402</v>
      </c>
      <c r="B360" s="11" t="s">
        <v>514</v>
      </c>
      <c r="C360">
        <f t="shared" si="4"/>
        <v>69</v>
      </c>
      <c r="D360" s="10" t="s">
        <v>205</v>
      </c>
      <c r="E360" s="10">
        <v>11</v>
      </c>
      <c r="F360" s="10">
        <v>0</v>
      </c>
      <c r="G360" s="10">
        <v>20</v>
      </c>
      <c r="H360" s="10">
        <v>0</v>
      </c>
      <c r="I360">
        <f t="shared" si="5"/>
        <v>69</v>
      </c>
    </row>
    <row r="361" spans="1:9" ht="15">
      <c r="A361" s="11" t="s">
        <v>340</v>
      </c>
      <c r="B361" s="11" t="s">
        <v>514</v>
      </c>
      <c r="C361">
        <f t="shared" si="4"/>
        <v>74</v>
      </c>
      <c r="D361" s="10" t="s">
        <v>138</v>
      </c>
      <c r="E361" s="10">
        <v>6</v>
      </c>
      <c r="F361" s="10">
        <v>0</v>
      </c>
      <c r="G361" s="10">
        <v>20</v>
      </c>
      <c r="H361" s="10">
        <v>0</v>
      </c>
      <c r="I361">
        <f t="shared" si="5"/>
        <v>74</v>
      </c>
    </row>
    <row r="362" spans="1:9" ht="15">
      <c r="A362" s="11" t="s">
        <v>375</v>
      </c>
      <c r="B362" s="11" t="s">
        <v>514</v>
      </c>
      <c r="C362">
        <f t="shared" si="4"/>
        <v>71</v>
      </c>
      <c r="D362" s="10" t="s">
        <v>138</v>
      </c>
      <c r="E362" s="10">
        <v>5</v>
      </c>
      <c r="F362" s="10">
        <v>18</v>
      </c>
      <c r="G362" s="10">
        <v>6</v>
      </c>
      <c r="H362" s="10">
        <v>0</v>
      </c>
      <c r="I362">
        <f t="shared" si="5"/>
        <v>71</v>
      </c>
    </row>
    <row r="363" spans="1:9" ht="15">
      <c r="A363" s="11" t="s">
        <v>72</v>
      </c>
      <c r="B363" s="11" t="s">
        <v>514</v>
      </c>
      <c r="C363">
        <f t="shared" si="4"/>
        <v>97</v>
      </c>
      <c r="D363" s="10" t="s">
        <v>138</v>
      </c>
      <c r="E363" s="10">
        <v>0</v>
      </c>
      <c r="F363" s="10">
        <v>0</v>
      </c>
      <c r="G363" s="10">
        <v>4</v>
      </c>
      <c r="H363" s="10">
        <v>1</v>
      </c>
      <c r="I363">
        <f t="shared" si="5"/>
        <v>97</v>
      </c>
    </row>
    <row r="364" spans="1:9" ht="15">
      <c r="A364" s="11" t="s">
        <v>515</v>
      </c>
      <c r="B364" s="11" t="s">
        <v>514</v>
      </c>
      <c r="C364" t="str">
        <f t="shared" si="4"/>
        <v>NO</v>
      </c>
      <c r="I364">
        <f t="shared" si="5"/>
        <v>100</v>
      </c>
    </row>
    <row r="365" spans="1:9" ht="15">
      <c r="A365" s="11" t="s">
        <v>270</v>
      </c>
      <c r="B365" s="11" t="s">
        <v>514</v>
      </c>
      <c r="C365">
        <f t="shared" si="4"/>
        <v>79.5</v>
      </c>
      <c r="D365" s="10" t="s">
        <v>138</v>
      </c>
      <c r="E365" s="10">
        <v>12.5</v>
      </c>
      <c r="F365" s="10">
        <v>0</v>
      </c>
      <c r="G365" s="10">
        <v>8</v>
      </c>
      <c r="H365" s="10">
        <v>0</v>
      </c>
      <c r="I365">
        <f t="shared" si="5"/>
        <v>79.5</v>
      </c>
    </row>
    <row r="366" spans="1:9" ht="15">
      <c r="A366" s="11" t="s">
        <v>32</v>
      </c>
      <c r="B366" s="11" t="s">
        <v>514</v>
      </c>
      <c r="C366">
        <f t="shared" si="4"/>
        <v>100</v>
      </c>
      <c r="D366" s="10" t="s">
        <v>205</v>
      </c>
      <c r="E366" s="10">
        <v>0</v>
      </c>
      <c r="F366" s="10">
        <v>0</v>
      </c>
      <c r="G366" s="10">
        <v>0</v>
      </c>
      <c r="H366" s="10">
        <v>0</v>
      </c>
      <c r="I366">
        <f t="shared" si="5"/>
        <v>100</v>
      </c>
    </row>
    <row r="367" spans="1:9" ht="15">
      <c r="A367" s="11" t="s">
        <v>350</v>
      </c>
      <c r="B367" s="11" t="s">
        <v>514</v>
      </c>
      <c r="C367">
        <f t="shared" si="4"/>
        <v>73</v>
      </c>
      <c r="D367" s="10" t="s">
        <v>138</v>
      </c>
      <c r="E367" s="10">
        <v>15</v>
      </c>
      <c r="F367" s="10">
        <v>0</v>
      </c>
      <c r="G367" s="10">
        <v>12</v>
      </c>
      <c r="H367" s="10">
        <v>0</v>
      </c>
      <c r="I367">
        <f t="shared" si="5"/>
        <v>73</v>
      </c>
    </row>
    <row r="368" spans="1:9" ht="15">
      <c r="A368" s="11" t="s">
        <v>317</v>
      </c>
      <c r="B368" s="11" t="s">
        <v>514</v>
      </c>
      <c r="C368">
        <f t="shared" si="4"/>
        <v>76</v>
      </c>
      <c r="D368" s="10" t="s">
        <v>138</v>
      </c>
      <c r="E368" s="10">
        <v>10</v>
      </c>
      <c r="F368" s="10">
        <v>0</v>
      </c>
      <c r="G368" s="10">
        <v>14</v>
      </c>
      <c r="H368" s="10">
        <v>0</v>
      </c>
      <c r="I368">
        <f t="shared" si="5"/>
        <v>76</v>
      </c>
    </row>
    <row r="369" spans="1:9" ht="15">
      <c r="A369" s="11" t="s">
        <v>282</v>
      </c>
      <c r="B369" s="11" t="s">
        <v>514</v>
      </c>
      <c r="C369">
        <f t="shared" si="4"/>
        <v>78.5</v>
      </c>
      <c r="D369" s="10" t="s">
        <v>205</v>
      </c>
      <c r="E369" s="10">
        <v>12.5</v>
      </c>
      <c r="F369" s="10">
        <v>9</v>
      </c>
      <c r="G369" s="10">
        <v>0</v>
      </c>
      <c r="H369" s="10">
        <v>0</v>
      </c>
      <c r="I369">
        <f t="shared" si="5"/>
        <v>78.5</v>
      </c>
    </row>
    <row r="370" spans="1:9" ht="15">
      <c r="A370" s="11" t="s">
        <v>403</v>
      </c>
      <c r="B370" s="11" t="s">
        <v>514</v>
      </c>
      <c r="C370">
        <f t="shared" si="4"/>
        <v>69</v>
      </c>
      <c r="D370" s="10" t="s">
        <v>138</v>
      </c>
      <c r="E370" s="10">
        <v>10</v>
      </c>
      <c r="F370" s="10">
        <v>9</v>
      </c>
      <c r="G370" s="10">
        <v>12</v>
      </c>
      <c r="H370" s="10">
        <v>0</v>
      </c>
      <c r="I370">
        <f t="shared" si="5"/>
        <v>69</v>
      </c>
    </row>
    <row r="371" spans="1:9" ht="15">
      <c r="A371" s="11" t="s">
        <v>263</v>
      </c>
      <c r="B371" s="11" t="s">
        <v>514</v>
      </c>
      <c r="C371">
        <f t="shared" si="4"/>
        <v>80</v>
      </c>
      <c r="D371" s="10" t="s">
        <v>138</v>
      </c>
      <c r="E371" s="10">
        <v>0</v>
      </c>
      <c r="F371" s="10">
        <v>0</v>
      </c>
      <c r="G371" s="10">
        <v>20</v>
      </c>
      <c r="H371" s="10">
        <v>0</v>
      </c>
      <c r="I371">
        <f t="shared" si="5"/>
        <v>80</v>
      </c>
    </row>
    <row r="372" spans="1:9" ht="15">
      <c r="A372" s="11" t="s">
        <v>362</v>
      </c>
      <c r="B372" s="11" t="s">
        <v>514</v>
      </c>
      <c r="C372">
        <f t="shared" si="4"/>
        <v>72</v>
      </c>
      <c r="D372" s="10" t="s">
        <v>205</v>
      </c>
      <c r="E372" s="10">
        <v>20</v>
      </c>
      <c r="F372" s="10">
        <v>0</v>
      </c>
      <c r="G372" s="10">
        <v>8</v>
      </c>
      <c r="H372" s="10">
        <v>0</v>
      </c>
      <c r="I372">
        <f t="shared" si="5"/>
        <v>72</v>
      </c>
    </row>
    <row r="373" spans="1:9" ht="15">
      <c r="A373" s="11" t="s">
        <v>351</v>
      </c>
      <c r="B373" s="11" t="s">
        <v>514</v>
      </c>
      <c r="C373">
        <f t="shared" si="4"/>
        <v>73</v>
      </c>
      <c r="D373" s="10" t="s">
        <v>205</v>
      </c>
      <c r="E373" s="10">
        <v>16</v>
      </c>
      <c r="F373" s="10">
        <v>3</v>
      </c>
      <c r="G373" s="10">
        <v>8</v>
      </c>
      <c r="H373" s="10">
        <v>0</v>
      </c>
      <c r="I373">
        <f t="shared" si="5"/>
        <v>73</v>
      </c>
    </row>
    <row r="374" spans="1:9" ht="15">
      <c r="A374" s="11" t="s">
        <v>159</v>
      </c>
      <c r="B374" s="11" t="s">
        <v>514</v>
      </c>
      <c r="C374">
        <f t="shared" si="4"/>
        <v>88.5</v>
      </c>
      <c r="D374" s="10" t="s">
        <v>205</v>
      </c>
      <c r="E374" s="10">
        <v>2.5</v>
      </c>
      <c r="F374" s="10">
        <v>3</v>
      </c>
      <c r="G374" s="10">
        <v>6</v>
      </c>
      <c r="H374" s="10">
        <v>0</v>
      </c>
      <c r="I374">
        <f t="shared" si="5"/>
        <v>88.5</v>
      </c>
    </row>
    <row r="375" spans="1:9" ht="15">
      <c r="A375" s="11" t="s">
        <v>184</v>
      </c>
      <c r="B375" s="11" t="s">
        <v>514</v>
      </c>
      <c r="C375">
        <f t="shared" si="4"/>
        <v>86.5</v>
      </c>
      <c r="D375" s="10" t="s">
        <v>138</v>
      </c>
      <c r="E375" s="10">
        <v>6</v>
      </c>
      <c r="F375" s="10">
        <v>7.5</v>
      </c>
      <c r="G375" s="10">
        <v>0</v>
      </c>
      <c r="H375" s="10">
        <v>0</v>
      </c>
      <c r="I375">
        <f t="shared" si="5"/>
        <v>86.5</v>
      </c>
    </row>
    <row r="376" spans="1:9" ht="15">
      <c r="A376" s="11" t="s">
        <v>153</v>
      </c>
      <c r="B376" s="11" t="s">
        <v>514</v>
      </c>
      <c r="C376">
        <f t="shared" si="4"/>
        <v>89</v>
      </c>
      <c r="D376" s="10" t="s">
        <v>205</v>
      </c>
      <c r="E376" s="10">
        <v>10</v>
      </c>
      <c r="F376" s="10">
        <v>1</v>
      </c>
      <c r="G376" s="10">
        <v>0</v>
      </c>
      <c r="H376" s="10">
        <v>0</v>
      </c>
      <c r="I376">
        <f t="shared" si="5"/>
        <v>89</v>
      </c>
    </row>
    <row r="377" spans="1:9" ht="15">
      <c r="A377" s="11" t="s">
        <v>376</v>
      </c>
      <c r="B377" s="11" t="s">
        <v>514</v>
      </c>
      <c r="C377">
        <f t="shared" si="4"/>
        <v>71</v>
      </c>
      <c r="D377" s="10" t="s">
        <v>205</v>
      </c>
      <c r="E377" s="10">
        <v>6</v>
      </c>
      <c r="F377" s="10">
        <v>7</v>
      </c>
      <c r="G377" s="10">
        <v>16</v>
      </c>
      <c r="H377" s="10">
        <v>0</v>
      </c>
      <c r="I377">
        <f t="shared" si="5"/>
        <v>71</v>
      </c>
    </row>
    <row r="378" spans="1:9" ht="15">
      <c r="A378" s="11" t="s">
        <v>435</v>
      </c>
      <c r="B378" s="11" t="s">
        <v>514</v>
      </c>
      <c r="C378">
        <f t="shared" si="4"/>
        <v>64.5</v>
      </c>
      <c r="D378" s="10" t="s">
        <v>138</v>
      </c>
      <c r="E378" s="10">
        <v>12.5</v>
      </c>
      <c r="F378" s="10">
        <v>3</v>
      </c>
      <c r="G378" s="10">
        <v>20</v>
      </c>
      <c r="H378" s="10">
        <v>0</v>
      </c>
      <c r="I378">
        <f t="shared" si="5"/>
        <v>64.5</v>
      </c>
    </row>
    <row r="379" spans="1:9" ht="15">
      <c r="A379" s="11" t="s">
        <v>462</v>
      </c>
      <c r="B379" s="11" t="s">
        <v>514</v>
      </c>
      <c r="C379">
        <f t="shared" si="4"/>
        <v>57.5</v>
      </c>
      <c r="D379" s="10" t="s">
        <v>138</v>
      </c>
      <c r="E379" s="10">
        <v>12.5</v>
      </c>
      <c r="F379" s="10">
        <v>12</v>
      </c>
      <c r="G379" s="10">
        <v>18</v>
      </c>
      <c r="H379" s="10">
        <v>0</v>
      </c>
      <c r="I379">
        <f t="shared" si="5"/>
        <v>57.5</v>
      </c>
    </row>
    <row r="380" spans="1:9" ht="15">
      <c r="A380" s="11" t="s">
        <v>1</v>
      </c>
      <c r="B380" s="11" t="s">
        <v>514</v>
      </c>
      <c r="C380">
        <f t="shared" si="4"/>
        <v>101</v>
      </c>
      <c r="D380" s="10" t="s">
        <v>138</v>
      </c>
      <c r="E380" s="10">
        <v>0</v>
      </c>
      <c r="F380" s="10">
        <v>0</v>
      </c>
      <c r="G380" s="10">
        <v>0</v>
      </c>
      <c r="H380" s="10">
        <v>1</v>
      </c>
      <c r="I380">
        <f t="shared" si="5"/>
        <v>101</v>
      </c>
    </row>
    <row r="381" spans="1:9" ht="15">
      <c r="A381" s="11" t="s">
        <v>73</v>
      </c>
      <c r="B381" s="11" t="s">
        <v>514</v>
      </c>
      <c r="C381">
        <f t="shared" si="4"/>
        <v>97</v>
      </c>
      <c r="D381" s="10" t="s">
        <v>205</v>
      </c>
      <c r="E381" s="10">
        <v>0</v>
      </c>
      <c r="F381" s="10">
        <v>3</v>
      </c>
      <c r="G381" s="10">
        <v>0</v>
      </c>
      <c r="H381" s="10">
        <v>0</v>
      </c>
      <c r="I381">
        <f t="shared" si="5"/>
        <v>97</v>
      </c>
    </row>
    <row r="382" spans="1:9" ht="15">
      <c r="A382" s="11" t="s">
        <v>56</v>
      </c>
      <c r="B382" s="11" t="s">
        <v>514</v>
      </c>
      <c r="C382">
        <f t="shared" si="4"/>
        <v>98.5</v>
      </c>
      <c r="D382" s="10" t="s">
        <v>138</v>
      </c>
      <c r="E382" s="10">
        <v>0</v>
      </c>
      <c r="F382" s="10">
        <v>1.5</v>
      </c>
      <c r="G382" s="10">
        <v>0</v>
      </c>
      <c r="H382" s="10">
        <v>0</v>
      </c>
      <c r="I382">
        <f t="shared" si="5"/>
        <v>98.5</v>
      </c>
    </row>
    <row r="383" spans="1:9" ht="15">
      <c r="A383" s="11" t="s">
        <v>298</v>
      </c>
      <c r="B383" s="11" t="s">
        <v>514</v>
      </c>
      <c r="C383">
        <f t="shared" si="4"/>
        <v>77.5</v>
      </c>
      <c r="D383" s="10" t="s">
        <v>138</v>
      </c>
      <c r="E383" s="10">
        <v>1</v>
      </c>
      <c r="F383" s="10">
        <v>1.5</v>
      </c>
      <c r="G383" s="10">
        <v>20</v>
      </c>
      <c r="H383" s="10">
        <v>0</v>
      </c>
      <c r="I383">
        <f t="shared" si="5"/>
        <v>77.5</v>
      </c>
    </row>
    <row r="384" spans="1:9" ht="15">
      <c r="A384" s="11" t="s">
        <v>163</v>
      </c>
      <c r="B384" s="11" t="s">
        <v>514</v>
      </c>
      <c r="C384">
        <f t="shared" si="4"/>
        <v>88</v>
      </c>
      <c r="D384" s="10" t="s">
        <v>138</v>
      </c>
      <c r="E384" s="10">
        <v>4</v>
      </c>
      <c r="F384" s="10">
        <v>0</v>
      </c>
      <c r="G384" s="10">
        <v>8</v>
      </c>
      <c r="H384" s="10">
        <v>0</v>
      </c>
      <c r="I384">
        <f t="shared" si="5"/>
        <v>88</v>
      </c>
    </row>
    <row r="385" spans="1:9" ht="15">
      <c r="A385" s="11" t="s">
        <v>516</v>
      </c>
      <c r="B385" s="11" t="s">
        <v>514</v>
      </c>
      <c r="C385" t="str">
        <f t="shared" si="4"/>
        <v>NO</v>
      </c>
      <c r="I385">
        <f t="shared" si="5"/>
        <v>100</v>
      </c>
    </row>
    <row r="386" spans="1:9" ht="15">
      <c r="A386" s="11" t="s">
        <v>118</v>
      </c>
      <c r="B386" s="11" t="s">
        <v>514</v>
      </c>
      <c r="C386">
        <f t="shared" si="4"/>
        <v>90.5</v>
      </c>
      <c r="D386" s="10" t="s">
        <v>138</v>
      </c>
      <c r="E386" s="10">
        <v>0</v>
      </c>
      <c r="F386" s="10">
        <v>1.5</v>
      </c>
      <c r="G386" s="10">
        <v>8</v>
      </c>
      <c r="H386" s="10">
        <v>0</v>
      </c>
      <c r="I386">
        <f t="shared" si="5"/>
        <v>90.5</v>
      </c>
    </row>
    <row r="387" spans="1:9" ht="15">
      <c r="A387" s="11" t="s">
        <v>289</v>
      </c>
      <c r="B387" s="11" t="s">
        <v>517</v>
      </c>
      <c r="C387">
        <f t="shared" si="4"/>
        <v>78</v>
      </c>
      <c r="D387" s="10" t="s">
        <v>205</v>
      </c>
      <c r="E387" s="10">
        <v>0</v>
      </c>
      <c r="F387" s="10">
        <v>6</v>
      </c>
      <c r="G387" s="10">
        <v>16</v>
      </c>
      <c r="H387" s="10">
        <v>0</v>
      </c>
      <c r="I387">
        <f t="shared" si="5"/>
        <v>78</v>
      </c>
    </row>
    <row r="388" spans="1:9" ht="15">
      <c r="A388" s="11" t="s">
        <v>311</v>
      </c>
      <c r="B388" s="11" t="s">
        <v>517</v>
      </c>
      <c r="C388">
        <f t="shared" si="4"/>
        <v>76.5</v>
      </c>
      <c r="D388" s="10" t="s">
        <v>205</v>
      </c>
      <c r="E388" s="10">
        <v>10</v>
      </c>
      <c r="F388" s="10">
        <v>1.5</v>
      </c>
      <c r="G388" s="10">
        <v>12</v>
      </c>
      <c r="H388" s="10">
        <v>0</v>
      </c>
      <c r="I388">
        <f t="shared" si="5"/>
        <v>76.5</v>
      </c>
    </row>
    <row r="389" spans="1:9" ht="15">
      <c r="A389" s="11" t="s">
        <v>154</v>
      </c>
      <c r="B389" s="11" t="s">
        <v>517</v>
      </c>
      <c r="C389">
        <f t="shared" si="4"/>
        <v>89</v>
      </c>
      <c r="D389" s="10" t="s">
        <v>138</v>
      </c>
      <c r="E389" s="10">
        <v>5</v>
      </c>
      <c r="F389" s="10">
        <v>6</v>
      </c>
      <c r="G389" s="10">
        <v>0</v>
      </c>
      <c r="H389" s="10">
        <v>0</v>
      </c>
      <c r="I389">
        <f t="shared" si="5"/>
        <v>89</v>
      </c>
    </row>
    <row r="390" spans="1:9" ht="15">
      <c r="A390" s="11" t="s">
        <v>336</v>
      </c>
      <c r="B390" s="11" t="s">
        <v>517</v>
      </c>
      <c r="C390">
        <f t="shared" si="4"/>
        <v>74.5</v>
      </c>
      <c r="D390" s="10" t="s">
        <v>205</v>
      </c>
      <c r="E390" s="10">
        <v>10</v>
      </c>
      <c r="F390" s="10">
        <v>1.5</v>
      </c>
      <c r="G390" s="10">
        <v>14</v>
      </c>
      <c r="H390" s="10">
        <v>0</v>
      </c>
      <c r="I390">
        <f t="shared" si="5"/>
        <v>74.5</v>
      </c>
    </row>
    <row r="391" spans="1:9" ht="15">
      <c r="A391" s="11" t="s">
        <v>264</v>
      </c>
      <c r="B391" s="11" t="s">
        <v>517</v>
      </c>
      <c r="C391">
        <f t="shared" si="4"/>
        <v>80</v>
      </c>
      <c r="D391" s="10" t="s">
        <v>138</v>
      </c>
      <c r="E391" s="10">
        <v>10</v>
      </c>
      <c r="F391" s="10">
        <v>0</v>
      </c>
      <c r="G391" s="10">
        <v>10</v>
      </c>
      <c r="H391" s="10">
        <v>0</v>
      </c>
      <c r="I391">
        <f t="shared" si="5"/>
        <v>80</v>
      </c>
    </row>
    <row r="392" spans="1:9" ht="15">
      <c r="A392" s="11" t="s">
        <v>337</v>
      </c>
      <c r="B392" s="11" t="s">
        <v>517</v>
      </c>
      <c r="C392">
        <f t="shared" si="4"/>
        <v>74.5</v>
      </c>
      <c r="D392" s="10" t="s">
        <v>138</v>
      </c>
      <c r="E392" s="10">
        <v>25</v>
      </c>
      <c r="F392" s="10">
        <v>1.5</v>
      </c>
      <c r="G392" s="10">
        <v>0</v>
      </c>
      <c r="H392" s="10">
        <v>1</v>
      </c>
      <c r="I392">
        <f t="shared" si="5"/>
        <v>74.5</v>
      </c>
    </row>
    <row r="393" spans="1:9" ht="15">
      <c r="A393" s="11" t="s">
        <v>256</v>
      </c>
      <c r="B393" s="11" t="s">
        <v>517</v>
      </c>
      <c r="C393">
        <f t="shared" si="4"/>
        <v>81</v>
      </c>
      <c r="D393" s="10" t="s">
        <v>138</v>
      </c>
      <c r="E393" s="10">
        <v>0</v>
      </c>
      <c r="F393" s="10">
        <v>6</v>
      </c>
      <c r="G393" s="10">
        <v>14</v>
      </c>
      <c r="H393" s="10">
        <v>1</v>
      </c>
      <c r="I393">
        <f t="shared" si="5"/>
        <v>81</v>
      </c>
    </row>
    <row r="394" spans="1:9" ht="15">
      <c r="A394" s="11" t="s">
        <v>290</v>
      </c>
      <c r="B394" s="11" t="s">
        <v>517</v>
      </c>
      <c r="C394">
        <f t="shared" si="4"/>
        <v>78</v>
      </c>
      <c r="D394" s="10" t="s">
        <v>205</v>
      </c>
      <c r="E394" s="10">
        <v>10</v>
      </c>
      <c r="F394" s="10">
        <v>0</v>
      </c>
      <c r="G394" s="10">
        <v>12</v>
      </c>
      <c r="H394" s="10">
        <v>0</v>
      </c>
      <c r="I394">
        <f t="shared" si="5"/>
        <v>78</v>
      </c>
    </row>
    <row r="395" spans="1:9" ht="15">
      <c r="A395" s="11" t="s">
        <v>33</v>
      </c>
      <c r="B395" s="11" t="s">
        <v>517</v>
      </c>
      <c r="C395">
        <f t="shared" si="4"/>
        <v>100</v>
      </c>
      <c r="D395" s="10" t="s">
        <v>138</v>
      </c>
      <c r="E395" s="10">
        <v>0</v>
      </c>
      <c r="F395" s="10">
        <v>0</v>
      </c>
      <c r="G395" s="10">
        <v>0</v>
      </c>
      <c r="H395" s="10">
        <v>0</v>
      </c>
      <c r="I395">
        <f t="shared" si="5"/>
        <v>100</v>
      </c>
    </row>
    <row r="396" spans="1:9" ht="15">
      <c r="A396" s="11" t="s">
        <v>242</v>
      </c>
      <c r="B396" s="11" t="s">
        <v>517</v>
      </c>
      <c r="C396">
        <f t="shared" si="4"/>
        <v>82</v>
      </c>
      <c r="D396" s="10" t="s">
        <v>138</v>
      </c>
      <c r="E396" s="10">
        <v>10</v>
      </c>
      <c r="F396" s="10">
        <v>0</v>
      </c>
      <c r="G396" s="10">
        <v>8</v>
      </c>
      <c r="H396" s="10">
        <v>0</v>
      </c>
      <c r="I396">
        <f t="shared" si="5"/>
        <v>82</v>
      </c>
    </row>
    <row r="397" spans="1:9" ht="15">
      <c r="A397" s="11" t="s">
        <v>518</v>
      </c>
      <c r="B397" s="11" t="s">
        <v>517</v>
      </c>
      <c r="C397" t="str">
        <f t="shared" si="4"/>
        <v>NO</v>
      </c>
      <c r="I397">
        <f t="shared" si="5"/>
        <v>100</v>
      </c>
    </row>
    <row r="398" spans="1:9" ht="15">
      <c r="A398" s="11" t="s">
        <v>465</v>
      </c>
      <c r="B398" s="11" t="s">
        <v>517</v>
      </c>
      <c r="C398">
        <f t="shared" si="4"/>
        <v>56</v>
      </c>
      <c r="D398" s="10" t="s">
        <v>138</v>
      </c>
      <c r="E398" s="10">
        <v>30</v>
      </c>
      <c r="F398" s="10">
        <v>6</v>
      </c>
      <c r="G398" s="10">
        <v>8</v>
      </c>
      <c r="H398" s="10">
        <v>0</v>
      </c>
      <c r="I398">
        <f t="shared" si="5"/>
        <v>56</v>
      </c>
    </row>
    <row r="399" spans="1:9" ht="15">
      <c r="A399" s="11" t="s">
        <v>389</v>
      </c>
      <c r="B399" s="11" t="s">
        <v>517</v>
      </c>
      <c r="C399">
        <f t="shared" si="4"/>
        <v>70</v>
      </c>
      <c r="D399" s="10" t="s">
        <v>205</v>
      </c>
      <c r="E399" s="10">
        <v>10</v>
      </c>
      <c r="F399" s="10">
        <v>0</v>
      </c>
      <c r="G399" s="10">
        <v>20</v>
      </c>
      <c r="H399" s="10">
        <v>0</v>
      </c>
      <c r="I399">
        <f t="shared" si="5"/>
        <v>70</v>
      </c>
    </row>
    <row r="400" spans="1:9" ht="15">
      <c r="A400" s="11" t="s">
        <v>377</v>
      </c>
      <c r="B400" s="11" t="s">
        <v>517</v>
      </c>
      <c r="C400">
        <f t="shared" si="4"/>
        <v>71</v>
      </c>
      <c r="D400" s="10" t="s">
        <v>205</v>
      </c>
      <c r="E400" s="10">
        <v>6</v>
      </c>
      <c r="F400" s="10">
        <v>3</v>
      </c>
      <c r="G400" s="10">
        <v>20</v>
      </c>
      <c r="H400" s="10">
        <v>0</v>
      </c>
      <c r="I400">
        <f t="shared" si="5"/>
        <v>71</v>
      </c>
    </row>
    <row r="401" spans="1:9" ht="15">
      <c r="A401" s="11" t="s">
        <v>519</v>
      </c>
      <c r="B401" s="11" t="s">
        <v>517</v>
      </c>
      <c r="C401" t="str">
        <f t="shared" si="4"/>
        <v>NO</v>
      </c>
      <c r="I401">
        <f t="shared" si="5"/>
        <v>100</v>
      </c>
    </row>
    <row r="402" spans="1:9" ht="15">
      <c r="A402" s="11" t="s">
        <v>106</v>
      </c>
      <c r="B402" s="11" t="s">
        <v>517</v>
      </c>
      <c r="C402">
        <f t="shared" si="4"/>
        <v>93</v>
      </c>
      <c r="D402" s="10" t="s">
        <v>138</v>
      </c>
      <c r="E402" s="10">
        <v>1</v>
      </c>
      <c r="F402" s="10">
        <v>6</v>
      </c>
      <c r="G402" s="10">
        <v>0</v>
      </c>
      <c r="H402" s="10">
        <v>0</v>
      </c>
      <c r="I402">
        <f t="shared" si="5"/>
        <v>93</v>
      </c>
    </row>
    <row r="403" spans="1:9" ht="15">
      <c r="A403" s="11" t="s">
        <v>91</v>
      </c>
      <c r="B403" s="11" t="s">
        <v>517</v>
      </c>
      <c r="C403">
        <f t="shared" si="4"/>
        <v>95</v>
      </c>
      <c r="D403" s="10" t="s">
        <v>205</v>
      </c>
      <c r="E403" s="10">
        <v>5</v>
      </c>
      <c r="F403" s="10">
        <v>0</v>
      </c>
      <c r="G403" s="10">
        <v>0</v>
      </c>
      <c r="H403" s="10">
        <v>0</v>
      </c>
      <c r="I403">
        <f t="shared" si="5"/>
        <v>95</v>
      </c>
    </row>
    <row r="404" spans="1:9" ht="15">
      <c r="A404" s="11" t="s">
        <v>404</v>
      </c>
      <c r="B404" s="11" t="s">
        <v>517</v>
      </c>
      <c r="C404">
        <f t="shared" si="4"/>
        <v>69</v>
      </c>
      <c r="D404" s="10" t="s">
        <v>138</v>
      </c>
      <c r="E404" s="10">
        <v>10</v>
      </c>
      <c r="F404" s="10">
        <v>7</v>
      </c>
      <c r="G404" s="10">
        <v>14</v>
      </c>
      <c r="H404" s="10">
        <v>0</v>
      </c>
      <c r="I404">
        <f t="shared" si="5"/>
        <v>69</v>
      </c>
    </row>
    <row r="405" spans="1:9" ht="15">
      <c r="A405" s="11" t="s">
        <v>446</v>
      </c>
      <c r="B405" s="11" t="s">
        <v>517</v>
      </c>
      <c r="C405">
        <f t="shared" si="4"/>
        <v>61.5</v>
      </c>
      <c r="D405" s="10" t="s">
        <v>205</v>
      </c>
      <c r="E405" s="10">
        <v>20</v>
      </c>
      <c r="F405" s="10">
        <v>4.5</v>
      </c>
      <c r="G405" s="10">
        <v>14</v>
      </c>
      <c r="H405" s="10">
        <v>0</v>
      </c>
      <c r="I405">
        <f t="shared" si="5"/>
        <v>61.5</v>
      </c>
    </row>
    <row r="406" spans="1:9" ht="15">
      <c r="A406" s="11" t="s">
        <v>394</v>
      </c>
      <c r="B406" s="11" t="s">
        <v>517</v>
      </c>
      <c r="C406">
        <f t="shared" si="4"/>
        <v>69.5</v>
      </c>
      <c r="D406" s="10" t="s">
        <v>205</v>
      </c>
      <c r="E406" s="10">
        <v>12.5</v>
      </c>
      <c r="F406" s="10">
        <v>4</v>
      </c>
      <c r="G406" s="10">
        <v>14</v>
      </c>
      <c r="H406" s="10">
        <v>0</v>
      </c>
      <c r="I406">
        <f t="shared" si="5"/>
        <v>69.5</v>
      </c>
    </row>
    <row r="407" spans="1:9" ht="15">
      <c r="A407" s="11" t="s">
        <v>34</v>
      </c>
      <c r="B407" s="11" t="s">
        <v>517</v>
      </c>
      <c r="C407">
        <f t="shared" si="4"/>
        <v>100</v>
      </c>
      <c r="D407" s="10" t="s">
        <v>205</v>
      </c>
      <c r="E407" s="10">
        <v>0</v>
      </c>
      <c r="F407" s="10">
        <v>0</v>
      </c>
      <c r="G407" s="10">
        <v>0</v>
      </c>
      <c r="H407" s="10">
        <v>0</v>
      </c>
      <c r="I407">
        <f t="shared" si="5"/>
        <v>100</v>
      </c>
    </row>
    <row r="408" spans="1:9" ht="15">
      <c r="A408" s="11" t="s">
        <v>35</v>
      </c>
      <c r="B408" s="11" t="s">
        <v>517</v>
      </c>
      <c r="C408">
        <f t="shared" si="4"/>
        <v>100</v>
      </c>
      <c r="D408" s="10" t="s">
        <v>205</v>
      </c>
      <c r="E408" s="10">
        <v>0</v>
      </c>
      <c r="F408" s="10">
        <v>0</v>
      </c>
      <c r="G408" s="10">
        <v>0</v>
      </c>
      <c r="H408" s="10">
        <v>0</v>
      </c>
      <c r="I408">
        <f t="shared" si="5"/>
        <v>100</v>
      </c>
    </row>
    <row r="409" spans="1:9" ht="15">
      <c r="A409" s="11" t="s">
        <v>36</v>
      </c>
      <c r="B409" s="11" t="s">
        <v>517</v>
      </c>
      <c r="C409">
        <f t="shared" si="4"/>
        <v>100</v>
      </c>
      <c r="D409" s="10" t="s">
        <v>138</v>
      </c>
      <c r="E409" s="10">
        <v>0</v>
      </c>
      <c r="F409" s="10">
        <v>0</v>
      </c>
      <c r="G409" s="10">
        <v>0</v>
      </c>
      <c r="H409" s="10">
        <v>0</v>
      </c>
      <c r="I409">
        <f t="shared" si="5"/>
        <v>100</v>
      </c>
    </row>
    <row r="410" spans="1:9" ht="15">
      <c r="A410" s="11" t="s">
        <v>378</v>
      </c>
      <c r="B410" s="11" t="s">
        <v>520</v>
      </c>
      <c r="C410">
        <f t="shared" si="4"/>
        <v>71</v>
      </c>
      <c r="D410" s="10" t="s">
        <v>205</v>
      </c>
      <c r="E410" s="10">
        <v>12.5</v>
      </c>
      <c r="F410" s="10">
        <v>4.5</v>
      </c>
      <c r="G410" s="10">
        <v>12</v>
      </c>
      <c r="H410" s="10">
        <v>0</v>
      </c>
      <c r="I410">
        <f t="shared" si="5"/>
        <v>71</v>
      </c>
    </row>
    <row r="411" spans="1:9" ht="15">
      <c r="A411" s="11" t="s">
        <v>92</v>
      </c>
      <c r="B411" s="11" t="s">
        <v>520</v>
      </c>
      <c r="C411">
        <f t="shared" si="4"/>
        <v>95</v>
      </c>
      <c r="D411" s="10" t="s">
        <v>138</v>
      </c>
      <c r="E411" s="10">
        <v>5</v>
      </c>
      <c r="F411" s="10">
        <v>0</v>
      </c>
      <c r="G411" s="10">
        <v>0</v>
      </c>
      <c r="H411" s="10">
        <v>0</v>
      </c>
      <c r="I411">
        <f t="shared" si="5"/>
        <v>95</v>
      </c>
    </row>
    <row r="412" spans="1:9" ht="15">
      <c r="A412" s="11" t="s">
        <v>390</v>
      </c>
      <c r="B412" s="11" t="s">
        <v>520</v>
      </c>
      <c r="C412">
        <f t="shared" si="4"/>
        <v>70</v>
      </c>
      <c r="D412" s="10" t="s">
        <v>138</v>
      </c>
      <c r="E412" s="10">
        <v>10</v>
      </c>
      <c r="F412" s="10">
        <v>12</v>
      </c>
      <c r="G412" s="10">
        <v>8</v>
      </c>
      <c r="H412" s="10">
        <v>0</v>
      </c>
      <c r="I412">
        <f t="shared" si="5"/>
        <v>70</v>
      </c>
    </row>
    <row r="413" spans="1:9" ht="15">
      <c r="A413" s="11" t="s">
        <v>37</v>
      </c>
      <c r="B413" s="11" t="s">
        <v>520</v>
      </c>
      <c r="C413">
        <f t="shared" si="4"/>
        <v>100</v>
      </c>
      <c r="D413" s="10" t="s">
        <v>138</v>
      </c>
      <c r="E413" s="10">
        <v>0</v>
      </c>
      <c r="F413" s="10">
        <v>0</v>
      </c>
      <c r="G413" s="10">
        <v>0</v>
      </c>
      <c r="H413" s="10">
        <v>0</v>
      </c>
      <c r="I413">
        <f t="shared" si="5"/>
        <v>100</v>
      </c>
    </row>
    <row r="414" spans="1:9" ht="15">
      <c r="A414" s="11" t="s">
        <v>318</v>
      </c>
      <c r="B414" s="11" t="s">
        <v>520</v>
      </c>
      <c r="C414">
        <f t="shared" si="4"/>
        <v>76</v>
      </c>
      <c r="D414" s="10" t="s">
        <v>138</v>
      </c>
      <c r="E414" s="10">
        <v>5</v>
      </c>
      <c r="F414" s="10">
        <v>3</v>
      </c>
      <c r="G414" s="10">
        <v>16</v>
      </c>
      <c r="H414" s="10">
        <v>0</v>
      </c>
      <c r="I414">
        <f t="shared" si="5"/>
        <v>76</v>
      </c>
    </row>
    <row r="415" spans="1:9" ht="15">
      <c r="A415" s="11" t="s">
        <v>442</v>
      </c>
      <c r="B415" s="11" t="s">
        <v>520</v>
      </c>
      <c r="C415">
        <f t="shared" si="4"/>
        <v>62.5</v>
      </c>
      <c r="D415" s="10" t="s">
        <v>205</v>
      </c>
      <c r="E415" s="10">
        <v>20</v>
      </c>
      <c r="F415" s="10">
        <v>7.5</v>
      </c>
      <c r="G415" s="10">
        <v>10</v>
      </c>
      <c r="H415" s="10">
        <v>0</v>
      </c>
      <c r="I415">
        <f t="shared" si="5"/>
        <v>62.5</v>
      </c>
    </row>
    <row r="416" spans="1:9" ht="15">
      <c r="A416" s="11" t="s">
        <v>304</v>
      </c>
      <c r="B416" s="11" t="s">
        <v>520</v>
      </c>
      <c r="C416">
        <f t="shared" si="4"/>
        <v>77</v>
      </c>
      <c r="D416" s="10" t="s">
        <v>205</v>
      </c>
      <c r="E416" s="10">
        <v>10</v>
      </c>
      <c r="F416" s="10">
        <v>3</v>
      </c>
      <c r="G416" s="10">
        <v>10</v>
      </c>
      <c r="H416" s="10">
        <v>0</v>
      </c>
      <c r="I416">
        <f t="shared" si="5"/>
        <v>77</v>
      </c>
    </row>
    <row r="417" spans="1:9" ht="15">
      <c r="A417" s="11" t="s">
        <v>216</v>
      </c>
      <c r="B417" s="11" t="s">
        <v>520</v>
      </c>
      <c r="C417">
        <f t="shared" si="4"/>
        <v>84</v>
      </c>
      <c r="D417" s="10" t="s">
        <v>205</v>
      </c>
      <c r="E417" s="10">
        <v>0</v>
      </c>
      <c r="F417" s="10">
        <v>0</v>
      </c>
      <c r="G417" s="10">
        <v>16</v>
      </c>
      <c r="H417" s="10">
        <v>0</v>
      </c>
      <c r="I417">
        <f t="shared" si="5"/>
        <v>84</v>
      </c>
    </row>
    <row r="418" spans="1:9" ht="15">
      <c r="A418" s="11" t="s">
        <v>372</v>
      </c>
      <c r="B418" s="11" t="s">
        <v>520</v>
      </c>
      <c r="C418">
        <f t="shared" si="4"/>
        <v>71.5</v>
      </c>
      <c r="D418" s="10" t="s">
        <v>205</v>
      </c>
      <c r="E418" s="10">
        <v>2.5</v>
      </c>
      <c r="F418" s="10">
        <v>6</v>
      </c>
      <c r="G418" s="10">
        <v>20</v>
      </c>
      <c r="H418" s="10">
        <v>0</v>
      </c>
      <c r="I418">
        <f t="shared" si="5"/>
        <v>71.5</v>
      </c>
    </row>
    <row r="419" spans="1:9" ht="15">
      <c r="A419" s="11" t="s">
        <v>217</v>
      </c>
      <c r="B419" s="11" t="s">
        <v>520</v>
      </c>
      <c r="C419">
        <f t="shared" si="4"/>
        <v>84</v>
      </c>
      <c r="D419" s="10" t="s">
        <v>138</v>
      </c>
      <c r="E419" s="10">
        <v>10</v>
      </c>
      <c r="F419" s="10">
        <v>6</v>
      </c>
      <c r="G419" s="10">
        <v>0</v>
      </c>
      <c r="H419" s="10">
        <v>0</v>
      </c>
      <c r="I419">
        <f t="shared" si="5"/>
        <v>84</v>
      </c>
    </row>
    <row r="420" spans="1:9" ht="15">
      <c r="A420" s="11" t="s">
        <v>207</v>
      </c>
      <c r="B420" s="11" t="s">
        <v>520</v>
      </c>
      <c r="C420">
        <f t="shared" si="4"/>
        <v>84.5</v>
      </c>
      <c r="D420" s="10" t="s">
        <v>205</v>
      </c>
      <c r="E420" s="10">
        <v>0</v>
      </c>
      <c r="F420" s="10">
        <v>1.5</v>
      </c>
      <c r="G420" s="10">
        <v>14</v>
      </c>
      <c r="H420" s="10">
        <v>0</v>
      </c>
      <c r="I420">
        <f t="shared" si="5"/>
        <v>84.5</v>
      </c>
    </row>
    <row r="421" spans="1:9" ht="15">
      <c r="A421" s="11" t="s">
        <v>305</v>
      </c>
      <c r="B421" s="11" t="s">
        <v>520</v>
      </c>
      <c r="C421">
        <f t="shared" si="4"/>
        <v>77</v>
      </c>
      <c r="D421" s="10" t="s">
        <v>138</v>
      </c>
      <c r="E421" s="10">
        <v>11</v>
      </c>
      <c r="F421" s="10">
        <v>0</v>
      </c>
      <c r="G421" s="10">
        <v>12</v>
      </c>
      <c r="H421" s="10">
        <v>0</v>
      </c>
      <c r="I421">
        <f t="shared" si="5"/>
        <v>77</v>
      </c>
    </row>
    <row r="422" spans="1:9" ht="15">
      <c r="A422" s="11" t="s">
        <v>414</v>
      </c>
      <c r="B422" s="11" t="s">
        <v>520</v>
      </c>
      <c r="C422">
        <f t="shared" si="4"/>
        <v>68</v>
      </c>
      <c r="D422" s="10" t="s">
        <v>205</v>
      </c>
      <c r="E422" s="10">
        <v>10</v>
      </c>
      <c r="F422" s="10">
        <v>6</v>
      </c>
      <c r="G422" s="10">
        <v>16</v>
      </c>
      <c r="H422" s="10">
        <v>0</v>
      </c>
      <c r="I422">
        <f t="shared" si="5"/>
        <v>68</v>
      </c>
    </row>
    <row r="423" spans="1:9" ht="15">
      <c r="A423" s="11" t="s">
        <v>38</v>
      </c>
      <c r="B423" s="11" t="s">
        <v>520</v>
      </c>
      <c r="C423">
        <f t="shared" si="4"/>
        <v>100</v>
      </c>
      <c r="D423" s="10" t="s">
        <v>205</v>
      </c>
      <c r="E423" s="10">
        <v>0</v>
      </c>
      <c r="F423" s="10">
        <v>0</v>
      </c>
      <c r="G423" s="10">
        <v>0</v>
      </c>
      <c r="H423" s="10">
        <v>0</v>
      </c>
      <c r="I423">
        <f t="shared" si="5"/>
        <v>100</v>
      </c>
    </row>
    <row r="424" spans="1:9" ht="15">
      <c r="A424" s="11" t="s">
        <v>521</v>
      </c>
      <c r="B424" s="11" t="s">
        <v>520</v>
      </c>
      <c r="C424" t="str">
        <f t="shared" si="4"/>
        <v>NO</v>
      </c>
      <c r="I424">
        <f t="shared" si="5"/>
        <v>100</v>
      </c>
    </row>
    <row r="425" spans="1:9" ht="15">
      <c r="A425" s="11" t="s">
        <v>112</v>
      </c>
      <c r="B425" s="11" t="s">
        <v>520</v>
      </c>
      <c r="C425">
        <f t="shared" si="4"/>
        <v>92</v>
      </c>
      <c r="D425" s="10" t="s">
        <v>205</v>
      </c>
      <c r="E425" s="10">
        <v>0</v>
      </c>
      <c r="F425" s="10">
        <v>0</v>
      </c>
      <c r="G425" s="10">
        <v>8</v>
      </c>
      <c r="H425" s="10">
        <v>0</v>
      </c>
      <c r="I425">
        <f t="shared" si="5"/>
        <v>92</v>
      </c>
    </row>
    <row r="426" spans="1:9" ht="15">
      <c r="A426" s="11" t="s">
        <v>233</v>
      </c>
      <c r="B426" s="11" t="s">
        <v>520</v>
      </c>
      <c r="C426">
        <f t="shared" si="4"/>
        <v>83</v>
      </c>
      <c r="D426" s="10" t="s">
        <v>205</v>
      </c>
      <c r="E426" s="10">
        <v>1</v>
      </c>
      <c r="F426" s="10">
        <v>0</v>
      </c>
      <c r="G426" s="10">
        <v>16</v>
      </c>
      <c r="H426" s="10">
        <v>0</v>
      </c>
      <c r="I426">
        <f t="shared" si="5"/>
        <v>83</v>
      </c>
    </row>
    <row r="427" spans="1:9" ht="15">
      <c r="A427" s="11" t="s">
        <v>472</v>
      </c>
      <c r="B427" s="11" t="s">
        <v>520</v>
      </c>
      <c r="C427">
        <f t="shared" si="4"/>
        <v>53.5</v>
      </c>
      <c r="D427" s="10" t="s">
        <v>138</v>
      </c>
      <c r="E427" s="10">
        <v>25</v>
      </c>
      <c r="F427" s="10">
        <v>1.5</v>
      </c>
      <c r="G427" s="10">
        <v>20</v>
      </c>
      <c r="H427" s="10">
        <v>0</v>
      </c>
      <c r="I427">
        <f t="shared" si="5"/>
        <v>53.5</v>
      </c>
    </row>
    <row r="428" spans="1:9" ht="15">
      <c r="A428" s="11" t="s">
        <v>115</v>
      </c>
      <c r="B428" s="11" t="s">
        <v>520</v>
      </c>
      <c r="C428">
        <f t="shared" si="4"/>
        <v>91</v>
      </c>
      <c r="D428" s="10" t="s">
        <v>205</v>
      </c>
      <c r="E428" s="10">
        <v>7.5</v>
      </c>
      <c r="F428" s="10">
        <v>1.5</v>
      </c>
      <c r="G428" s="10">
        <v>0</v>
      </c>
      <c r="H428" s="10">
        <v>0</v>
      </c>
      <c r="I428">
        <f t="shared" si="5"/>
        <v>91</v>
      </c>
    </row>
    <row r="429" spans="1:9" ht="15">
      <c r="A429" s="11" t="s">
        <v>218</v>
      </c>
      <c r="B429" s="11" t="s">
        <v>520</v>
      </c>
      <c r="C429">
        <f t="shared" si="4"/>
        <v>84</v>
      </c>
      <c r="D429" s="10" t="s">
        <v>138</v>
      </c>
      <c r="E429" s="10">
        <v>0</v>
      </c>
      <c r="F429" s="10">
        <v>0</v>
      </c>
      <c r="G429" s="10">
        <v>16</v>
      </c>
      <c r="H429" s="10">
        <v>0</v>
      </c>
      <c r="I429">
        <f t="shared" si="5"/>
        <v>84</v>
      </c>
    </row>
    <row r="430" spans="1:9" ht="15">
      <c r="A430" s="11" t="s">
        <v>363</v>
      </c>
      <c r="B430" s="11" t="s">
        <v>520</v>
      </c>
      <c r="C430">
        <f t="shared" si="4"/>
        <v>72</v>
      </c>
      <c r="D430" s="10" t="s">
        <v>138</v>
      </c>
      <c r="E430" s="10">
        <v>10</v>
      </c>
      <c r="F430" s="10">
        <v>3</v>
      </c>
      <c r="G430" s="10">
        <v>16</v>
      </c>
      <c r="H430" s="10">
        <v>1</v>
      </c>
      <c r="I430">
        <f t="shared" si="5"/>
        <v>72</v>
      </c>
    </row>
    <row r="431" spans="1:9" ht="15">
      <c r="A431" s="11" t="s">
        <v>352</v>
      </c>
      <c r="B431" s="11" t="s">
        <v>520</v>
      </c>
      <c r="C431">
        <f t="shared" si="4"/>
        <v>73</v>
      </c>
      <c r="D431" s="10" t="s">
        <v>205</v>
      </c>
      <c r="E431" s="10">
        <v>5</v>
      </c>
      <c r="F431" s="10">
        <v>6</v>
      </c>
      <c r="G431" s="10">
        <v>16</v>
      </c>
      <c r="H431" s="10">
        <v>0</v>
      </c>
      <c r="I431">
        <f t="shared" si="5"/>
        <v>73</v>
      </c>
    </row>
    <row r="432" spans="1:9" ht="15">
      <c r="A432" s="11" t="s">
        <v>195</v>
      </c>
      <c r="B432" s="11" t="s">
        <v>520</v>
      </c>
      <c r="C432">
        <f t="shared" si="4"/>
        <v>85.5</v>
      </c>
      <c r="D432" s="10" t="s">
        <v>138</v>
      </c>
      <c r="E432" s="10">
        <v>10</v>
      </c>
      <c r="F432" s="10">
        <v>4.5</v>
      </c>
      <c r="G432" s="10">
        <v>0</v>
      </c>
      <c r="H432" s="10">
        <v>0</v>
      </c>
      <c r="I432">
        <f t="shared" si="5"/>
        <v>85.5</v>
      </c>
    </row>
    <row r="433" spans="1:9" ht="15">
      <c r="A433" s="11" t="s">
        <v>473</v>
      </c>
      <c r="B433" s="11" t="s">
        <v>522</v>
      </c>
      <c r="C433">
        <f t="shared" si="4"/>
        <v>53</v>
      </c>
      <c r="D433" s="10" t="s">
        <v>205</v>
      </c>
      <c r="E433" s="10">
        <v>16</v>
      </c>
      <c r="F433" s="10">
        <v>15</v>
      </c>
      <c r="G433" s="10">
        <v>16</v>
      </c>
      <c r="H433" s="10">
        <v>0</v>
      </c>
      <c r="I433">
        <f t="shared" si="5"/>
        <v>53</v>
      </c>
    </row>
    <row r="434" spans="1:9" ht="15">
      <c r="A434" s="11" t="s">
        <v>93</v>
      </c>
      <c r="B434" s="11" t="s">
        <v>522</v>
      </c>
      <c r="C434">
        <f t="shared" si="4"/>
        <v>95</v>
      </c>
      <c r="D434" s="10" t="s">
        <v>205</v>
      </c>
      <c r="E434" s="10">
        <v>5</v>
      </c>
      <c r="F434" s="10">
        <v>0</v>
      </c>
      <c r="G434" s="10">
        <v>0</v>
      </c>
      <c r="H434" s="10">
        <v>0</v>
      </c>
      <c r="I434">
        <f t="shared" si="5"/>
        <v>95</v>
      </c>
    </row>
    <row r="435" spans="1:9" ht="15">
      <c r="A435" s="11" t="s">
        <v>39</v>
      </c>
      <c r="B435" s="11" t="s">
        <v>522</v>
      </c>
      <c r="C435">
        <f t="shared" si="4"/>
        <v>100</v>
      </c>
      <c r="D435" s="10" t="s">
        <v>138</v>
      </c>
      <c r="E435" s="10">
        <v>0</v>
      </c>
      <c r="F435" s="10">
        <v>0</v>
      </c>
      <c r="G435" s="10">
        <v>0</v>
      </c>
      <c r="H435" s="10">
        <v>0</v>
      </c>
      <c r="I435">
        <f t="shared" si="5"/>
        <v>100</v>
      </c>
    </row>
    <row r="436" spans="1:9" ht="15">
      <c r="A436" s="11" t="s">
        <v>415</v>
      </c>
      <c r="B436" s="11" t="s">
        <v>522</v>
      </c>
      <c r="C436">
        <f t="shared" si="4"/>
        <v>68</v>
      </c>
      <c r="D436" s="10" t="s">
        <v>138</v>
      </c>
      <c r="E436" s="10">
        <v>10</v>
      </c>
      <c r="F436" s="10">
        <v>7</v>
      </c>
      <c r="G436" s="10">
        <v>15</v>
      </c>
      <c r="H436" s="10">
        <v>0</v>
      </c>
      <c r="I436">
        <f t="shared" si="5"/>
        <v>68</v>
      </c>
    </row>
    <row r="437" spans="1:9" ht="15">
      <c r="A437" s="11" t="s">
        <v>40</v>
      </c>
      <c r="B437" s="11" t="s">
        <v>522</v>
      </c>
      <c r="C437">
        <f t="shared" si="4"/>
        <v>100</v>
      </c>
      <c r="D437" s="10" t="s">
        <v>138</v>
      </c>
      <c r="E437" s="10">
        <v>0</v>
      </c>
      <c r="F437" s="10">
        <v>0</v>
      </c>
      <c r="G437" s="10">
        <v>0</v>
      </c>
      <c r="H437" s="10">
        <v>0</v>
      </c>
      <c r="I437">
        <f t="shared" si="5"/>
        <v>100</v>
      </c>
    </row>
    <row r="438" spans="1:9" ht="15">
      <c r="A438" s="11" t="s">
        <v>405</v>
      </c>
      <c r="B438" s="11" t="s">
        <v>522</v>
      </c>
      <c r="C438">
        <f t="shared" si="4"/>
        <v>69</v>
      </c>
      <c r="D438" s="10" t="s">
        <v>205</v>
      </c>
      <c r="E438" s="10">
        <v>12.5</v>
      </c>
      <c r="F438" s="10">
        <v>4.5</v>
      </c>
      <c r="G438" s="10">
        <v>14</v>
      </c>
      <c r="H438" s="10">
        <v>0</v>
      </c>
      <c r="I438">
        <f t="shared" si="5"/>
        <v>69</v>
      </c>
    </row>
    <row r="439" spans="1:9" ht="15">
      <c r="A439" s="11" t="s">
        <v>484</v>
      </c>
      <c r="B439" s="11" t="s">
        <v>522</v>
      </c>
      <c r="C439">
        <f t="shared" si="4"/>
        <v>43.5</v>
      </c>
      <c r="D439" s="10" t="s">
        <v>205</v>
      </c>
      <c r="E439" s="10">
        <v>15</v>
      </c>
      <c r="F439" s="10">
        <v>21.5</v>
      </c>
      <c r="G439" s="10">
        <v>20</v>
      </c>
      <c r="H439" s="10">
        <v>0</v>
      </c>
      <c r="I439">
        <f t="shared" si="5"/>
        <v>43.5</v>
      </c>
    </row>
    <row r="440" spans="1:9" ht="15">
      <c r="A440" s="11" t="s">
        <v>265</v>
      </c>
      <c r="B440" s="11" t="s">
        <v>522</v>
      </c>
      <c r="C440">
        <f t="shared" si="4"/>
        <v>80</v>
      </c>
      <c r="D440" s="10" t="s">
        <v>138</v>
      </c>
      <c r="E440" s="10">
        <v>20</v>
      </c>
      <c r="F440" s="10">
        <v>0</v>
      </c>
      <c r="G440" s="10">
        <v>0</v>
      </c>
      <c r="H440" s="10">
        <v>0</v>
      </c>
      <c r="I440">
        <f t="shared" si="5"/>
        <v>80</v>
      </c>
    </row>
    <row r="441" spans="1:9" ht="15">
      <c r="A441" s="11" t="s">
        <v>451</v>
      </c>
      <c r="B441" s="11" t="s">
        <v>522</v>
      </c>
      <c r="C441">
        <f t="shared" si="4"/>
        <v>60.5</v>
      </c>
      <c r="D441" s="10" t="s">
        <v>138</v>
      </c>
      <c r="E441" s="10">
        <v>30</v>
      </c>
      <c r="F441" s="10">
        <v>1.5</v>
      </c>
      <c r="G441" s="10">
        <v>8</v>
      </c>
      <c r="H441" s="10">
        <v>0</v>
      </c>
      <c r="I441">
        <f t="shared" si="5"/>
        <v>60.5</v>
      </c>
    </row>
    <row r="442" spans="1:9" ht="15">
      <c r="A442" s="11" t="s">
        <v>41</v>
      </c>
      <c r="B442" s="11" t="s">
        <v>522</v>
      </c>
      <c r="C442">
        <f t="shared" si="4"/>
        <v>100</v>
      </c>
      <c r="D442" s="10" t="s">
        <v>138</v>
      </c>
      <c r="E442" s="10">
        <v>0</v>
      </c>
      <c r="F442" s="10">
        <v>0</v>
      </c>
      <c r="G442" s="10">
        <v>0</v>
      </c>
      <c r="H442" s="10">
        <v>0</v>
      </c>
      <c r="I442">
        <f t="shared" si="5"/>
        <v>100</v>
      </c>
    </row>
    <row r="443" spans="1:9" ht="15">
      <c r="A443" s="11" t="s">
        <v>312</v>
      </c>
      <c r="B443" s="11" t="s">
        <v>522</v>
      </c>
      <c r="C443">
        <f t="shared" si="4"/>
        <v>76.5</v>
      </c>
      <c r="D443" s="10" t="s">
        <v>138</v>
      </c>
      <c r="E443" s="10">
        <v>2.5</v>
      </c>
      <c r="F443" s="10">
        <v>6</v>
      </c>
      <c r="G443" s="10">
        <v>16</v>
      </c>
      <c r="H443" s="10">
        <v>1</v>
      </c>
      <c r="I443">
        <f t="shared" si="5"/>
        <v>76.5</v>
      </c>
    </row>
    <row r="444" spans="1:9" ht="15">
      <c r="A444" s="11" t="s">
        <v>66</v>
      </c>
      <c r="B444" s="11" t="s">
        <v>522</v>
      </c>
      <c r="C444">
        <f t="shared" si="4"/>
        <v>97.5</v>
      </c>
      <c r="D444" s="10" t="s">
        <v>138</v>
      </c>
      <c r="E444" s="10">
        <v>2.5</v>
      </c>
      <c r="F444" s="10">
        <v>1</v>
      </c>
      <c r="G444" s="10">
        <v>0</v>
      </c>
      <c r="H444" s="10">
        <v>1</v>
      </c>
      <c r="I444">
        <f t="shared" si="5"/>
        <v>97.5</v>
      </c>
    </row>
    <row r="445" spans="1:9" ht="15">
      <c r="A445" s="11" t="s">
        <v>271</v>
      </c>
      <c r="B445" s="11" t="s">
        <v>522</v>
      </c>
      <c r="C445">
        <f t="shared" si="4"/>
        <v>79.5</v>
      </c>
      <c r="D445" s="10" t="s">
        <v>205</v>
      </c>
      <c r="E445" s="10">
        <v>12.5</v>
      </c>
      <c r="F445" s="10">
        <v>0</v>
      </c>
      <c r="G445" s="10">
        <v>8</v>
      </c>
      <c r="H445" s="10">
        <v>0</v>
      </c>
      <c r="I445">
        <f t="shared" si="5"/>
        <v>79.5</v>
      </c>
    </row>
    <row r="446" spans="1:9" ht="15">
      <c r="A446" s="11" t="s">
        <v>243</v>
      </c>
      <c r="B446" s="11" t="s">
        <v>522</v>
      </c>
      <c r="C446">
        <f t="shared" si="4"/>
        <v>82</v>
      </c>
      <c r="D446" s="10" t="s">
        <v>205</v>
      </c>
      <c r="E446" s="10">
        <v>10</v>
      </c>
      <c r="F446" s="10">
        <v>0</v>
      </c>
      <c r="G446" s="10">
        <v>8</v>
      </c>
      <c r="H446" s="10">
        <v>0</v>
      </c>
      <c r="I446">
        <f t="shared" si="5"/>
        <v>82</v>
      </c>
    </row>
    <row r="447" spans="1:9" ht="15">
      <c r="A447" s="11" t="s">
        <v>94</v>
      </c>
      <c r="B447" s="11" t="s">
        <v>522</v>
      </c>
      <c r="C447">
        <f t="shared" si="4"/>
        <v>95</v>
      </c>
      <c r="D447" s="10" t="s">
        <v>205</v>
      </c>
      <c r="E447" s="10">
        <v>0</v>
      </c>
      <c r="F447" s="10">
        <v>6</v>
      </c>
      <c r="G447" s="10">
        <v>0</v>
      </c>
      <c r="H447" s="10">
        <v>1</v>
      </c>
      <c r="I447">
        <f t="shared" si="5"/>
        <v>95</v>
      </c>
    </row>
    <row r="448" spans="1:9" ht="15">
      <c r="A448" s="11" t="s">
        <v>416</v>
      </c>
      <c r="B448" s="11" t="s">
        <v>522</v>
      </c>
      <c r="C448">
        <f t="shared" si="4"/>
        <v>68</v>
      </c>
      <c r="D448" s="10" t="s">
        <v>138</v>
      </c>
      <c r="E448" s="10">
        <v>10</v>
      </c>
      <c r="F448" s="10">
        <v>6</v>
      </c>
      <c r="G448" s="10">
        <v>16</v>
      </c>
      <c r="H448" s="10">
        <v>0</v>
      </c>
      <c r="I448">
        <f t="shared" si="5"/>
        <v>68</v>
      </c>
    </row>
    <row r="449" spans="1:9" ht="15">
      <c r="A449" s="11" t="s">
        <v>95</v>
      </c>
      <c r="B449" s="11" t="s">
        <v>522</v>
      </c>
      <c r="C449">
        <f t="shared" si="4"/>
        <v>95</v>
      </c>
      <c r="D449" s="10" t="s">
        <v>205</v>
      </c>
      <c r="E449" s="10">
        <v>5</v>
      </c>
      <c r="F449" s="10">
        <v>0</v>
      </c>
      <c r="G449" s="10">
        <v>0</v>
      </c>
      <c r="H449" s="10">
        <v>0</v>
      </c>
      <c r="I449">
        <f t="shared" si="5"/>
        <v>95</v>
      </c>
    </row>
    <row r="450" spans="1:9" ht="15">
      <c r="A450" s="11" t="s">
        <v>313</v>
      </c>
      <c r="B450" s="11" t="s">
        <v>522</v>
      </c>
      <c r="C450">
        <f t="shared" si="4"/>
        <v>76.5</v>
      </c>
      <c r="D450" s="10" t="s">
        <v>205</v>
      </c>
      <c r="E450" s="10">
        <v>17.5</v>
      </c>
      <c r="F450" s="10">
        <v>6</v>
      </c>
      <c r="G450" s="10">
        <v>0</v>
      </c>
      <c r="H450" s="10">
        <v>0</v>
      </c>
      <c r="I450">
        <f t="shared" si="5"/>
        <v>76.5</v>
      </c>
    </row>
    <row r="451" spans="1:9" ht="15">
      <c r="A451" s="11" t="s">
        <v>81</v>
      </c>
      <c r="B451" s="11" t="s">
        <v>522</v>
      </c>
      <c r="C451">
        <f t="shared" si="4"/>
        <v>95.5</v>
      </c>
      <c r="D451" s="10" t="s">
        <v>205</v>
      </c>
      <c r="E451" s="10">
        <v>2.5</v>
      </c>
      <c r="F451" s="10">
        <v>3</v>
      </c>
      <c r="G451" s="10">
        <v>0</v>
      </c>
      <c r="H451" s="10">
        <v>1</v>
      </c>
      <c r="I451">
        <f t="shared" si="5"/>
        <v>95.5</v>
      </c>
    </row>
    <row r="452" spans="1:9" ht="15">
      <c r="A452" s="11" t="s">
        <v>155</v>
      </c>
      <c r="B452" s="11" t="s">
        <v>522</v>
      </c>
      <c r="C452">
        <f t="shared" si="4"/>
        <v>89</v>
      </c>
      <c r="D452" s="10" t="s">
        <v>205</v>
      </c>
      <c r="E452" s="10">
        <v>0</v>
      </c>
      <c r="F452" s="10">
        <v>3</v>
      </c>
      <c r="G452" s="10">
        <v>8</v>
      </c>
      <c r="H452" s="10">
        <v>0</v>
      </c>
      <c r="I452">
        <f t="shared" si="5"/>
        <v>89</v>
      </c>
    </row>
    <row r="453" spans="1:9" ht="15">
      <c r="A453" s="11" t="s">
        <v>219</v>
      </c>
      <c r="B453" s="11" t="s">
        <v>522</v>
      </c>
      <c r="C453">
        <f t="shared" si="4"/>
        <v>84</v>
      </c>
      <c r="D453" s="10" t="s">
        <v>205</v>
      </c>
      <c r="E453" s="10">
        <v>0</v>
      </c>
      <c r="F453" s="10">
        <v>0</v>
      </c>
      <c r="G453" s="10">
        <v>16</v>
      </c>
      <c r="H453" s="10">
        <v>0</v>
      </c>
      <c r="I453">
        <f t="shared" si="5"/>
        <v>84</v>
      </c>
    </row>
    <row r="454" spans="1:9" ht="15">
      <c r="A454" s="11" t="s">
        <v>480</v>
      </c>
      <c r="B454" s="11" t="s">
        <v>522</v>
      </c>
      <c r="C454">
        <f t="shared" si="4"/>
        <v>48.5</v>
      </c>
      <c r="D454" s="10" t="s">
        <v>205</v>
      </c>
      <c r="E454" s="10">
        <v>31.5</v>
      </c>
      <c r="F454" s="10">
        <v>0</v>
      </c>
      <c r="G454" s="10">
        <v>20</v>
      </c>
      <c r="H454" s="10">
        <v>0</v>
      </c>
      <c r="I454">
        <f t="shared" si="5"/>
        <v>48.5</v>
      </c>
    </row>
    <row r="455" spans="1:9" ht="15">
      <c r="A455" s="11" t="s">
        <v>220</v>
      </c>
      <c r="B455" s="11" t="s">
        <v>522</v>
      </c>
      <c r="C455">
        <f t="shared" si="4"/>
        <v>84</v>
      </c>
      <c r="D455" s="10" t="s">
        <v>138</v>
      </c>
      <c r="E455" s="10">
        <v>10</v>
      </c>
      <c r="F455" s="10">
        <v>0</v>
      </c>
      <c r="G455" s="10">
        <v>6</v>
      </c>
      <c r="H455" s="10">
        <v>0</v>
      </c>
      <c r="I455">
        <f t="shared" si="5"/>
        <v>84</v>
      </c>
    </row>
    <row r="456" spans="1:9" ht="15">
      <c r="A456" s="11" t="s">
        <v>485</v>
      </c>
      <c r="B456" s="11" t="s">
        <v>522</v>
      </c>
      <c r="C456">
        <f t="shared" si="4"/>
        <v>37.5</v>
      </c>
      <c r="D456" s="10" t="s">
        <v>205</v>
      </c>
      <c r="E456" s="10">
        <v>22.5</v>
      </c>
      <c r="F456" s="10">
        <v>24</v>
      </c>
      <c r="G456" s="10">
        <v>16</v>
      </c>
      <c r="H456" s="10">
        <v>0</v>
      </c>
      <c r="I456">
        <f t="shared" si="5"/>
        <v>37.5</v>
      </c>
    </row>
    <row r="457" spans="1:9" ht="15">
      <c r="A457" s="11" t="s">
        <v>299</v>
      </c>
      <c r="B457" s="11" t="s">
        <v>522</v>
      </c>
      <c r="C457">
        <f t="shared" si="4"/>
        <v>77.5</v>
      </c>
      <c r="D457" s="10" t="s">
        <v>138</v>
      </c>
      <c r="E457" s="10">
        <v>22.5</v>
      </c>
      <c r="F457" s="10">
        <v>0</v>
      </c>
      <c r="G457" s="10">
        <v>0</v>
      </c>
      <c r="H457" s="10">
        <v>0</v>
      </c>
      <c r="I457">
        <f t="shared" si="5"/>
        <v>77.5</v>
      </c>
    </row>
    <row r="458" spans="1:9" ht="15">
      <c r="A458" s="11" t="s">
        <v>306</v>
      </c>
      <c r="B458" s="11" t="s">
        <v>522</v>
      </c>
      <c r="C458">
        <f t="shared" si="4"/>
        <v>77</v>
      </c>
      <c r="D458" s="10" t="s">
        <v>138</v>
      </c>
      <c r="E458" s="10">
        <v>11</v>
      </c>
      <c r="F458" s="10">
        <v>0</v>
      </c>
      <c r="G458" s="10">
        <v>12</v>
      </c>
      <c r="H458" s="10">
        <v>0</v>
      </c>
      <c r="I458">
        <f t="shared" si="5"/>
        <v>77</v>
      </c>
    </row>
    <row r="459" spans="1:9" ht="15">
      <c r="A459" s="11" t="s">
        <v>42</v>
      </c>
      <c r="B459" s="11" t="s">
        <v>522</v>
      </c>
      <c r="C459">
        <f t="shared" si="4"/>
        <v>100</v>
      </c>
      <c r="D459" s="10" t="s">
        <v>138</v>
      </c>
      <c r="E459" s="10">
        <v>0</v>
      </c>
      <c r="F459" s="10">
        <v>0</v>
      </c>
      <c r="G459" s="10">
        <v>0</v>
      </c>
      <c r="H459" s="10">
        <v>0</v>
      </c>
      <c r="I459">
        <f t="shared" si="5"/>
        <v>100</v>
      </c>
    </row>
    <row r="460" spans="1:9" ht="15">
      <c r="A460" s="11" t="s">
        <v>103</v>
      </c>
      <c r="B460" s="11" t="s">
        <v>522</v>
      </c>
      <c r="C460">
        <f t="shared" si="4"/>
        <v>94</v>
      </c>
      <c r="D460" s="10" t="s">
        <v>138</v>
      </c>
      <c r="E460" s="10">
        <v>0</v>
      </c>
      <c r="F460" s="10">
        <v>6</v>
      </c>
      <c r="G460" s="10">
        <v>0</v>
      </c>
      <c r="H460" s="10">
        <v>0</v>
      </c>
      <c r="I460">
        <f t="shared" si="5"/>
        <v>94</v>
      </c>
    </row>
    <row r="461" spans="1:9" ht="15">
      <c r="A461" s="11" t="s">
        <v>260</v>
      </c>
      <c r="B461" s="11" t="s">
        <v>522</v>
      </c>
      <c r="C461">
        <f t="shared" si="4"/>
        <v>80.5</v>
      </c>
      <c r="D461" s="10" t="s">
        <v>205</v>
      </c>
      <c r="E461" s="10">
        <v>10</v>
      </c>
      <c r="F461" s="10">
        <v>1.5</v>
      </c>
      <c r="G461" s="10">
        <v>8</v>
      </c>
      <c r="H461" s="10">
        <v>0</v>
      </c>
      <c r="I461">
        <f t="shared" si="5"/>
        <v>80.5</v>
      </c>
    </row>
    <row r="462" spans="1:9" ht="15">
      <c r="A462" s="11" t="s">
        <v>353</v>
      </c>
      <c r="B462" s="11" t="s">
        <v>522</v>
      </c>
      <c r="C462">
        <f t="shared" si="4"/>
        <v>73</v>
      </c>
      <c r="D462" s="10" t="s">
        <v>138</v>
      </c>
      <c r="E462" s="10">
        <v>5</v>
      </c>
      <c r="F462" s="10">
        <v>6</v>
      </c>
      <c r="G462" s="10">
        <v>16</v>
      </c>
      <c r="H462" s="10">
        <v>0</v>
      </c>
      <c r="I462">
        <f t="shared" si="5"/>
        <v>73</v>
      </c>
    </row>
    <row r="463" spans="1:9" ht="15">
      <c r="A463" s="11" t="s">
        <v>438</v>
      </c>
      <c r="B463" s="11" t="s">
        <v>523</v>
      </c>
      <c r="C463">
        <f t="shared" si="4"/>
        <v>63.5</v>
      </c>
      <c r="D463" s="10" t="s">
        <v>205</v>
      </c>
      <c r="E463" s="10">
        <v>15</v>
      </c>
      <c r="F463" s="10">
        <v>7.5</v>
      </c>
      <c r="G463" s="10">
        <v>14</v>
      </c>
      <c r="H463" s="10">
        <v>0</v>
      </c>
      <c r="I463">
        <f t="shared" si="5"/>
        <v>63.5</v>
      </c>
    </row>
    <row r="464" spans="1:9" ht="15">
      <c r="A464" s="11" t="s">
        <v>191</v>
      </c>
      <c r="B464" s="11" t="s">
        <v>523</v>
      </c>
      <c r="C464">
        <f t="shared" si="4"/>
        <v>86</v>
      </c>
      <c r="D464" s="10" t="s">
        <v>205</v>
      </c>
      <c r="E464" s="10">
        <v>0</v>
      </c>
      <c r="F464" s="10">
        <v>0</v>
      </c>
      <c r="G464" s="10">
        <v>14</v>
      </c>
      <c r="H464" s="10">
        <v>0</v>
      </c>
      <c r="I464">
        <f t="shared" si="5"/>
        <v>86</v>
      </c>
    </row>
    <row r="465" spans="1:9" ht="15">
      <c r="A465" s="11" t="s">
        <v>524</v>
      </c>
      <c r="B465" s="11" t="s">
        <v>523</v>
      </c>
      <c r="C465" t="str">
        <f t="shared" si="4"/>
        <v>NO</v>
      </c>
      <c r="I465">
        <f t="shared" si="5"/>
        <v>100</v>
      </c>
    </row>
    <row r="466" spans="1:9" ht="15">
      <c r="A466" s="11" t="s">
        <v>208</v>
      </c>
      <c r="B466" s="11" t="s">
        <v>523</v>
      </c>
      <c r="C466">
        <f t="shared" si="4"/>
        <v>84.5</v>
      </c>
      <c r="D466" s="10" t="s">
        <v>205</v>
      </c>
      <c r="E466" s="10">
        <v>4.5</v>
      </c>
      <c r="F466" s="10">
        <v>1</v>
      </c>
      <c r="G466" s="10">
        <v>10</v>
      </c>
      <c r="H466" s="10">
        <v>0</v>
      </c>
      <c r="I466">
        <f t="shared" si="5"/>
        <v>84.5</v>
      </c>
    </row>
    <row r="467" spans="1:9" ht="15">
      <c r="A467" s="11" t="s">
        <v>422</v>
      </c>
      <c r="B467" s="11" t="s">
        <v>523</v>
      </c>
      <c r="C467">
        <f t="shared" si="4"/>
        <v>67</v>
      </c>
      <c r="D467" s="10" t="s">
        <v>138</v>
      </c>
      <c r="E467" s="10">
        <v>15</v>
      </c>
      <c r="F467" s="10">
        <v>6</v>
      </c>
      <c r="G467" s="10">
        <v>12</v>
      </c>
      <c r="H467" s="10">
        <v>0</v>
      </c>
      <c r="I467">
        <f t="shared" si="5"/>
        <v>67</v>
      </c>
    </row>
    <row r="468" spans="1:9" ht="15">
      <c r="A468" s="11" t="s">
        <v>266</v>
      </c>
      <c r="B468" s="11" t="s">
        <v>523</v>
      </c>
      <c r="C468">
        <f t="shared" si="4"/>
        <v>80</v>
      </c>
      <c r="D468" s="10" t="s">
        <v>138</v>
      </c>
      <c r="E468" s="10">
        <v>0</v>
      </c>
      <c r="F468" s="10">
        <v>0</v>
      </c>
      <c r="G468" s="10">
        <v>20</v>
      </c>
      <c r="H468" s="10">
        <v>0</v>
      </c>
      <c r="I468">
        <f t="shared" si="5"/>
        <v>80</v>
      </c>
    </row>
    <row r="469" spans="1:9" ht="15">
      <c r="A469" s="11" t="s">
        <v>44</v>
      </c>
      <c r="B469" s="11" t="s">
        <v>523</v>
      </c>
      <c r="C469">
        <f t="shared" si="4"/>
        <v>100</v>
      </c>
      <c r="D469" s="10" t="s">
        <v>205</v>
      </c>
      <c r="E469" s="10">
        <v>0</v>
      </c>
      <c r="F469" s="10">
        <v>0</v>
      </c>
      <c r="G469" s="10">
        <v>0</v>
      </c>
      <c r="H469" s="10">
        <v>0</v>
      </c>
      <c r="I469">
        <f t="shared" si="5"/>
        <v>100</v>
      </c>
    </row>
    <row r="470" spans="1:9" ht="15">
      <c r="A470" s="11" t="s">
        <v>3</v>
      </c>
      <c r="B470" s="11" t="s">
        <v>523</v>
      </c>
      <c r="C470">
        <f t="shared" si="4"/>
        <v>101</v>
      </c>
      <c r="D470" s="10" t="s">
        <v>205</v>
      </c>
      <c r="E470" s="10">
        <v>0</v>
      </c>
      <c r="F470" s="10">
        <v>0</v>
      </c>
      <c r="G470" s="10">
        <v>0</v>
      </c>
      <c r="H470" s="10">
        <v>1</v>
      </c>
      <c r="I470">
        <f t="shared" si="5"/>
        <v>101</v>
      </c>
    </row>
    <row r="471" spans="1:9" ht="15">
      <c r="A471" s="11" t="s">
        <v>180</v>
      </c>
      <c r="B471" s="11" t="s">
        <v>523</v>
      </c>
      <c r="C471">
        <f t="shared" si="4"/>
        <v>87</v>
      </c>
      <c r="D471" s="10" t="s">
        <v>138</v>
      </c>
      <c r="E471" s="10">
        <v>5</v>
      </c>
      <c r="F471" s="10">
        <v>0</v>
      </c>
      <c r="G471" s="10">
        <v>8</v>
      </c>
      <c r="H471" s="10">
        <v>0</v>
      </c>
      <c r="I471">
        <f t="shared" si="5"/>
        <v>87</v>
      </c>
    </row>
    <row r="472" spans="1:9" ht="15">
      <c r="A472" s="11" t="s">
        <v>105</v>
      </c>
      <c r="B472" s="11" t="s">
        <v>523</v>
      </c>
      <c r="C472">
        <f t="shared" si="4"/>
        <v>93.5</v>
      </c>
      <c r="D472" s="10" t="s">
        <v>205</v>
      </c>
      <c r="E472" s="10">
        <v>7.5</v>
      </c>
      <c r="F472" s="10">
        <v>0</v>
      </c>
      <c r="G472" s="10">
        <v>0</v>
      </c>
      <c r="H472" s="10">
        <v>1</v>
      </c>
      <c r="I472">
        <f t="shared" si="5"/>
        <v>93.5</v>
      </c>
    </row>
    <row r="473" spans="1:9" ht="15">
      <c r="A473" s="11" t="s">
        <v>45</v>
      </c>
      <c r="B473" s="11" t="s">
        <v>523</v>
      </c>
      <c r="C473">
        <f t="shared" si="4"/>
        <v>100</v>
      </c>
      <c r="D473" s="10" t="s">
        <v>205</v>
      </c>
      <c r="E473" s="10">
        <v>0</v>
      </c>
      <c r="F473" s="10">
        <v>0</v>
      </c>
      <c r="G473" s="10">
        <v>0</v>
      </c>
      <c r="H473" s="10">
        <v>0</v>
      </c>
      <c r="I473">
        <f t="shared" si="5"/>
        <v>100</v>
      </c>
    </row>
    <row r="474" spans="1:9" ht="15">
      <c r="A474" s="11" t="s">
        <v>234</v>
      </c>
      <c r="B474" s="11" t="s">
        <v>523</v>
      </c>
      <c r="C474">
        <f t="shared" si="4"/>
        <v>83</v>
      </c>
      <c r="D474" s="10" t="s">
        <v>205</v>
      </c>
      <c r="E474" s="10">
        <v>0</v>
      </c>
      <c r="F474" s="10">
        <v>6</v>
      </c>
      <c r="G474" s="10">
        <v>12</v>
      </c>
      <c r="H474" s="10">
        <v>1</v>
      </c>
      <c r="I474">
        <f t="shared" si="5"/>
        <v>83</v>
      </c>
    </row>
    <row r="475" spans="1:9" ht="15">
      <c r="A475" s="11" t="s">
        <v>244</v>
      </c>
      <c r="B475" s="11" t="s">
        <v>523</v>
      </c>
      <c r="C475">
        <f t="shared" si="4"/>
        <v>82</v>
      </c>
      <c r="D475" s="10" t="s">
        <v>205</v>
      </c>
      <c r="E475" s="10">
        <v>2.5</v>
      </c>
      <c r="F475" s="10">
        <v>1.5</v>
      </c>
      <c r="G475" s="10">
        <v>14</v>
      </c>
      <c r="H475" s="10">
        <v>0</v>
      </c>
      <c r="I475">
        <f t="shared" si="5"/>
        <v>82</v>
      </c>
    </row>
    <row r="476" spans="1:9" ht="15">
      <c r="A476" s="11" t="s">
        <v>185</v>
      </c>
      <c r="B476" s="11" t="s">
        <v>523</v>
      </c>
      <c r="C476">
        <f t="shared" si="4"/>
        <v>86.5</v>
      </c>
      <c r="D476" s="10" t="s">
        <v>205</v>
      </c>
      <c r="E476" s="10">
        <v>0</v>
      </c>
      <c r="F476" s="10">
        <v>1.5</v>
      </c>
      <c r="G476" s="10">
        <v>12</v>
      </c>
      <c r="H476" s="10">
        <v>0</v>
      </c>
      <c r="I476">
        <f t="shared" si="5"/>
        <v>86.5</v>
      </c>
    </row>
    <row r="477" spans="1:9" ht="15">
      <c r="A477" s="11" t="s">
        <v>395</v>
      </c>
      <c r="B477" s="11" t="s">
        <v>523</v>
      </c>
      <c r="C477">
        <f t="shared" si="4"/>
        <v>69.5</v>
      </c>
      <c r="D477" s="10" t="s">
        <v>205</v>
      </c>
      <c r="E477" s="10">
        <v>22.5</v>
      </c>
      <c r="F477" s="10">
        <v>0</v>
      </c>
      <c r="G477" s="10">
        <v>8</v>
      </c>
      <c r="H477" s="10">
        <v>0</v>
      </c>
      <c r="I477">
        <f t="shared" si="5"/>
        <v>69.5</v>
      </c>
    </row>
    <row r="478" spans="1:9" ht="15">
      <c r="A478" s="11" t="s">
        <v>272</v>
      </c>
      <c r="B478" s="11" t="s">
        <v>523</v>
      </c>
      <c r="C478">
        <f t="shared" si="4"/>
        <v>79.5</v>
      </c>
      <c r="D478" s="10" t="s">
        <v>138</v>
      </c>
      <c r="E478" s="10">
        <v>12.5</v>
      </c>
      <c r="F478" s="10">
        <v>0</v>
      </c>
      <c r="G478" s="10">
        <v>8</v>
      </c>
      <c r="H478" s="10">
        <v>0</v>
      </c>
      <c r="I478">
        <f t="shared" si="5"/>
        <v>79.5</v>
      </c>
    </row>
    <row r="479" spans="1:9" ht="15">
      <c r="A479" s="11" t="s">
        <v>96</v>
      </c>
      <c r="B479" s="11" t="s">
        <v>523</v>
      </c>
      <c r="C479">
        <f t="shared" si="4"/>
        <v>95</v>
      </c>
      <c r="D479" s="10" t="s">
        <v>205</v>
      </c>
      <c r="E479" s="10">
        <v>5</v>
      </c>
      <c r="F479" s="10">
        <v>0</v>
      </c>
      <c r="G479" s="10">
        <v>0</v>
      </c>
      <c r="H479" s="10">
        <v>0</v>
      </c>
      <c r="I479">
        <f t="shared" si="5"/>
        <v>95</v>
      </c>
    </row>
    <row r="480" spans="1:9" ht="15">
      <c r="A480" s="11" t="s">
        <v>432</v>
      </c>
      <c r="B480" s="11" t="s">
        <v>523</v>
      </c>
      <c r="C480">
        <f t="shared" si="4"/>
        <v>65.5</v>
      </c>
      <c r="D480" s="10" t="s">
        <v>205</v>
      </c>
      <c r="E480" s="10">
        <v>17.5</v>
      </c>
      <c r="F480" s="10">
        <v>4</v>
      </c>
      <c r="G480" s="10">
        <v>14</v>
      </c>
      <c r="H480" s="10">
        <v>1</v>
      </c>
      <c r="I480">
        <f t="shared" si="5"/>
        <v>65.5</v>
      </c>
    </row>
    <row r="481" spans="1:9" ht="15">
      <c r="A481" s="11" t="s">
        <v>324</v>
      </c>
      <c r="B481" s="11" t="s">
        <v>523</v>
      </c>
      <c r="C481">
        <f t="shared" si="4"/>
        <v>75.5</v>
      </c>
      <c r="D481" s="10" t="s">
        <v>138</v>
      </c>
      <c r="E481" s="10">
        <v>0</v>
      </c>
      <c r="F481" s="10">
        <v>4.5</v>
      </c>
      <c r="G481" s="10">
        <v>20</v>
      </c>
      <c r="H481" s="10">
        <v>0</v>
      </c>
      <c r="I481">
        <f t="shared" si="5"/>
        <v>75.5</v>
      </c>
    </row>
    <row r="482" spans="1:9" ht="15">
      <c r="A482" s="11" t="s">
        <v>307</v>
      </c>
      <c r="B482" s="11" t="s">
        <v>523</v>
      </c>
      <c r="C482">
        <f t="shared" si="4"/>
        <v>77</v>
      </c>
      <c r="D482" s="10" t="s">
        <v>138</v>
      </c>
      <c r="E482" s="10">
        <v>2.5</v>
      </c>
      <c r="F482" s="10">
        <v>7.5</v>
      </c>
      <c r="G482" s="10">
        <v>14</v>
      </c>
      <c r="H482" s="10">
        <v>1</v>
      </c>
      <c r="I482">
        <f t="shared" si="5"/>
        <v>77</v>
      </c>
    </row>
    <row r="483" spans="1:9" ht="15">
      <c r="A483" s="11" t="s">
        <v>170</v>
      </c>
      <c r="B483" s="11" t="s">
        <v>523</v>
      </c>
      <c r="C483">
        <f t="shared" si="4"/>
        <v>87.5</v>
      </c>
      <c r="D483" s="10" t="s">
        <v>205</v>
      </c>
      <c r="E483" s="10">
        <v>11</v>
      </c>
      <c r="F483" s="10">
        <v>1.5</v>
      </c>
      <c r="G483" s="10">
        <v>0</v>
      </c>
      <c r="H483" s="10">
        <v>0</v>
      </c>
      <c r="I483">
        <f t="shared" si="5"/>
        <v>87.5</v>
      </c>
    </row>
    <row r="484" spans="1:9" ht="15">
      <c r="A484" s="11" t="s">
        <v>364</v>
      </c>
      <c r="B484" s="11" t="s">
        <v>523</v>
      </c>
      <c r="C484">
        <f t="shared" si="4"/>
        <v>72</v>
      </c>
      <c r="D484" s="10" t="s">
        <v>138</v>
      </c>
      <c r="E484" s="10">
        <v>10</v>
      </c>
      <c r="F484" s="10">
        <v>6</v>
      </c>
      <c r="G484" s="10">
        <v>12</v>
      </c>
      <c r="H484" s="10">
        <v>0</v>
      </c>
      <c r="I484">
        <f t="shared" si="5"/>
        <v>72</v>
      </c>
    </row>
    <row r="485" spans="1:9" ht="15">
      <c r="A485" s="11" t="s">
        <v>439</v>
      </c>
      <c r="B485" s="11" t="s">
        <v>523</v>
      </c>
      <c r="C485">
        <f t="shared" si="4"/>
        <v>63</v>
      </c>
      <c r="D485" s="10" t="s">
        <v>205</v>
      </c>
      <c r="E485" s="10">
        <v>11</v>
      </c>
      <c r="F485" s="10">
        <v>6</v>
      </c>
      <c r="G485" s="10">
        <v>20</v>
      </c>
      <c r="H485" s="10">
        <v>0</v>
      </c>
      <c r="I485">
        <f t="shared" si="5"/>
        <v>63</v>
      </c>
    </row>
    <row r="486" spans="1:9" ht="15">
      <c r="A486" s="11" t="s">
        <v>410</v>
      </c>
      <c r="B486" s="11" t="s">
        <v>523</v>
      </c>
      <c r="C486">
        <f t="shared" si="4"/>
        <v>68.5</v>
      </c>
      <c r="D486" s="10" t="s">
        <v>138</v>
      </c>
      <c r="E486" s="10">
        <v>10</v>
      </c>
      <c r="F486" s="10">
        <v>1.5</v>
      </c>
      <c r="G486" s="10">
        <v>20</v>
      </c>
      <c r="H486" s="10">
        <v>0</v>
      </c>
      <c r="I486">
        <f t="shared" si="5"/>
        <v>68.5</v>
      </c>
    </row>
    <row r="487" spans="1:9" ht="15">
      <c r="A487" s="11" t="s">
        <v>132</v>
      </c>
      <c r="B487" s="11" t="s">
        <v>523</v>
      </c>
      <c r="C487">
        <f t="shared" si="4"/>
        <v>90</v>
      </c>
      <c r="D487" s="10" t="s">
        <v>138</v>
      </c>
      <c r="E487" s="10">
        <v>10</v>
      </c>
      <c r="F487" s="10">
        <v>0</v>
      </c>
      <c r="G487" s="10">
        <v>0</v>
      </c>
      <c r="H487" s="10">
        <v>0</v>
      </c>
      <c r="I487">
        <f t="shared" si="5"/>
        <v>90</v>
      </c>
    </row>
    <row r="488" spans="1:9" ht="15">
      <c r="A488" s="11" t="s">
        <v>171</v>
      </c>
      <c r="B488" s="11" t="s">
        <v>525</v>
      </c>
      <c r="C488">
        <f t="shared" si="4"/>
        <v>87.5</v>
      </c>
      <c r="D488" s="10" t="s">
        <v>138</v>
      </c>
      <c r="E488" s="10">
        <v>12.5</v>
      </c>
      <c r="F488" s="10">
        <v>0</v>
      </c>
      <c r="G488" s="10">
        <v>0</v>
      </c>
      <c r="H488" s="10">
        <v>0</v>
      </c>
      <c r="I488">
        <f t="shared" si="5"/>
        <v>87.5</v>
      </c>
    </row>
    <row r="489" spans="1:9" ht="15">
      <c r="A489" s="11" t="s">
        <v>46</v>
      </c>
      <c r="B489" s="11" t="s">
        <v>525</v>
      </c>
      <c r="C489">
        <f t="shared" si="4"/>
        <v>100</v>
      </c>
      <c r="D489" s="10" t="s">
        <v>205</v>
      </c>
      <c r="E489" s="10">
        <v>0</v>
      </c>
      <c r="F489" s="10">
        <v>0</v>
      </c>
      <c r="G489" s="10">
        <v>0</v>
      </c>
      <c r="H489" s="10">
        <v>0</v>
      </c>
      <c r="I489">
        <f t="shared" si="5"/>
        <v>100</v>
      </c>
    </row>
    <row r="490" spans="1:9" ht="15">
      <c r="A490" s="11" t="s">
        <v>257</v>
      </c>
      <c r="B490" s="11" t="s">
        <v>525</v>
      </c>
      <c r="C490">
        <f t="shared" si="4"/>
        <v>81</v>
      </c>
      <c r="D490" s="10" t="s">
        <v>138</v>
      </c>
      <c r="E490" s="10">
        <v>0</v>
      </c>
      <c r="F490" s="10">
        <v>3</v>
      </c>
      <c r="G490" s="10">
        <v>16</v>
      </c>
      <c r="H490" s="10">
        <v>0</v>
      </c>
      <c r="I490">
        <f t="shared" si="5"/>
        <v>81</v>
      </c>
    </row>
    <row r="491" spans="1:9" ht="15">
      <c r="A491" s="11" t="s">
        <v>172</v>
      </c>
      <c r="B491" s="11" t="s">
        <v>525</v>
      </c>
      <c r="C491">
        <f t="shared" si="4"/>
        <v>87.5</v>
      </c>
      <c r="D491" s="10" t="s">
        <v>205</v>
      </c>
      <c r="E491" s="10">
        <v>2.5</v>
      </c>
      <c r="F491" s="10">
        <v>0</v>
      </c>
      <c r="G491" s="10">
        <v>10</v>
      </c>
      <c r="H491" s="10">
        <v>0</v>
      </c>
      <c r="I491">
        <f t="shared" si="5"/>
        <v>87.5</v>
      </c>
    </row>
    <row r="492" spans="1:9" ht="15">
      <c r="A492" s="11" t="s">
        <v>526</v>
      </c>
      <c r="B492" s="11" t="s">
        <v>525</v>
      </c>
      <c r="C492" t="str">
        <f t="shared" si="4"/>
        <v>NO</v>
      </c>
      <c r="I492">
        <f t="shared" si="5"/>
        <v>100</v>
      </c>
    </row>
    <row r="493" spans="1:9" ht="15">
      <c r="A493" s="11" t="s">
        <v>527</v>
      </c>
      <c r="B493" s="11" t="s">
        <v>525</v>
      </c>
      <c r="C493" t="str">
        <f t="shared" si="4"/>
        <v>NO</v>
      </c>
      <c r="I493">
        <f t="shared" si="5"/>
        <v>100</v>
      </c>
    </row>
    <row r="494" spans="1:9" ht="15">
      <c r="A494" s="11" t="s">
        <v>67</v>
      </c>
      <c r="B494" s="11" t="s">
        <v>525</v>
      </c>
      <c r="C494">
        <f t="shared" si="4"/>
        <v>97.5</v>
      </c>
      <c r="D494" s="10" t="s">
        <v>205</v>
      </c>
      <c r="E494" s="10">
        <v>2.5</v>
      </c>
      <c r="F494" s="10">
        <v>0</v>
      </c>
      <c r="G494" s="10">
        <v>0</v>
      </c>
      <c r="H494" s="10">
        <v>0</v>
      </c>
      <c r="I494">
        <f t="shared" si="5"/>
        <v>97.5</v>
      </c>
    </row>
    <row r="495" spans="1:9" ht="15">
      <c r="A495" s="11" t="s">
        <v>137</v>
      </c>
      <c r="B495" s="11" t="s">
        <v>525</v>
      </c>
      <c r="C495">
        <f t="shared" si="4"/>
        <v>90</v>
      </c>
      <c r="D495" s="10" t="s">
        <v>138</v>
      </c>
      <c r="E495" s="10">
        <v>10</v>
      </c>
      <c r="F495" s="10">
        <v>0</v>
      </c>
      <c r="G495" s="10">
        <v>0</v>
      </c>
      <c r="H495" s="10">
        <v>0</v>
      </c>
      <c r="I495">
        <f t="shared" si="5"/>
        <v>90</v>
      </c>
    </row>
    <row r="496" spans="1:9" ht="15">
      <c r="A496" s="11" t="s">
        <v>47</v>
      </c>
      <c r="B496" s="11" t="s">
        <v>525</v>
      </c>
      <c r="C496">
        <f t="shared" si="4"/>
        <v>100</v>
      </c>
      <c r="D496" s="10" t="s">
        <v>205</v>
      </c>
      <c r="E496" s="10">
        <v>0</v>
      </c>
      <c r="F496" s="10">
        <v>0</v>
      </c>
      <c r="G496" s="10">
        <v>0</v>
      </c>
      <c r="H496" s="10">
        <v>0</v>
      </c>
      <c r="I496">
        <f t="shared" si="5"/>
        <v>100</v>
      </c>
    </row>
    <row r="497" spans="1:9" ht="15">
      <c r="A497" s="11" t="s">
        <v>365</v>
      </c>
      <c r="B497" s="11" t="s">
        <v>525</v>
      </c>
      <c r="C497">
        <f t="shared" si="4"/>
        <v>72</v>
      </c>
      <c r="D497" s="10" t="s">
        <v>205</v>
      </c>
      <c r="E497" s="10">
        <v>15</v>
      </c>
      <c r="F497" s="10">
        <v>3</v>
      </c>
      <c r="G497" s="10">
        <v>10</v>
      </c>
      <c r="H497" s="10">
        <v>0</v>
      </c>
      <c r="I497">
        <f t="shared" si="5"/>
        <v>72</v>
      </c>
    </row>
    <row r="498" spans="1:9" ht="15">
      <c r="A498" s="11" t="s">
        <v>366</v>
      </c>
      <c r="B498" s="11" t="s">
        <v>525</v>
      </c>
      <c r="C498">
        <f t="shared" si="4"/>
        <v>72</v>
      </c>
      <c r="D498" s="10" t="s">
        <v>205</v>
      </c>
      <c r="E498" s="10">
        <v>16</v>
      </c>
      <c r="F498" s="10">
        <v>0</v>
      </c>
      <c r="G498" s="10">
        <v>12</v>
      </c>
      <c r="H498" s="10">
        <v>0</v>
      </c>
      <c r="I498">
        <f t="shared" si="5"/>
        <v>72</v>
      </c>
    </row>
    <row r="499" spans="1:9" ht="15">
      <c r="A499" s="11" t="s">
        <v>443</v>
      </c>
      <c r="B499" s="11" t="s">
        <v>525</v>
      </c>
      <c r="C499">
        <f t="shared" si="4"/>
        <v>62.5</v>
      </c>
      <c r="D499" s="10" t="s">
        <v>138</v>
      </c>
      <c r="E499" s="10">
        <v>16</v>
      </c>
      <c r="F499" s="10">
        <v>1.5</v>
      </c>
      <c r="G499" s="10">
        <v>20</v>
      </c>
      <c r="H499" s="10">
        <v>0</v>
      </c>
      <c r="I499">
        <f t="shared" si="5"/>
        <v>62.5</v>
      </c>
    </row>
    <row r="500" spans="1:9" ht="15">
      <c r="A500" s="11" t="s">
        <v>325</v>
      </c>
      <c r="B500" s="11" t="s">
        <v>525</v>
      </c>
      <c r="C500">
        <f t="shared" si="4"/>
        <v>75.5</v>
      </c>
      <c r="D500" s="10" t="s">
        <v>205</v>
      </c>
      <c r="E500" s="10">
        <v>12.5</v>
      </c>
      <c r="F500" s="10">
        <v>0</v>
      </c>
      <c r="G500" s="10">
        <v>12</v>
      </c>
      <c r="H500" s="10">
        <v>0</v>
      </c>
      <c r="I500">
        <f t="shared" si="5"/>
        <v>75.5</v>
      </c>
    </row>
    <row r="501" spans="1:9" ht="15">
      <c r="A501" s="11" t="s">
        <v>479</v>
      </c>
      <c r="B501" s="11" t="s">
        <v>525</v>
      </c>
      <c r="C501">
        <f t="shared" si="4"/>
        <v>49</v>
      </c>
      <c r="D501" s="10" t="s">
        <v>138</v>
      </c>
      <c r="E501" s="10">
        <v>22.5</v>
      </c>
      <c r="F501" s="10">
        <v>8.5</v>
      </c>
      <c r="G501" s="10">
        <v>20</v>
      </c>
      <c r="H501" s="10">
        <v>0</v>
      </c>
      <c r="I501">
        <f t="shared" si="5"/>
        <v>49</v>
      </c>
    </row>
    <row r="502" spans="1:9" ht="15">
      <c r="A502" s="11" t="s">
        <v>245</v>
      </c>
      <c r="B502" s="11" t="s">
        <v>525</v>
      </c>
      <c r="C502">
        <f t="shared" si="4"/>
        <v>82</v>
      </c>
      <c r="D502" s="10" t="s">
        <v>138</v>
      </c>
      <c r="E502" s="10">
        <v>2.5</v>
      </c>
      <c r="F502" s="10">
        <v>7.5</v>
      </c>
      <c r="G502" s="10">
        <v>8</v>
      </c>
      <c r="H502" s="10">
        <v>0</v>
      </c>
      <c r="I502">
        <f t="shared" si="5"/>
        <v>82</v>
      </c>
    </row>
    <row r="503" spans="1:9" ht="15">
      <c r="A503" s="11" t="s">
        <v>139</v>
      </c>
      <c r="B503" s="11" t="s">
        <v>525</v>
      </c>
      <c r="C503">
        <f t="shared" si="4"/>
        <v>90</v>
      </c>
      <c r="D503" s="10" t="s">
        <v>138</v>
      </c>
      <c r="E503" s="10">
        <v>10</v>
      </c>
      <c r="F503" s="10">
        <v>0</v>
      </c>
      <c r="G503" s="10">
        <v>0</v>
      </c>
      <c r="H503" s="10">
        <v>0</v>
      </c>
      <c r="I503">
        <f t="shared" si="5"/>
        <v>90</v>
      </c>
    </row>
  </sheetData>
  <conditionalFormatting sqref="C7:C503">
    <cfRule type="notContainsText" dxfId="1" priority="1" operator="notContains" text="NO">
      <formula>ISERROR(SEARCH(("NO"),(C7)))</formula>
    </cfRule>
  </conditionalFormatting>
  <conditionalFormatting sqref="C7:C503">
    <cfRule type="containsText" dxfId="0" priority="2" operator="containsText" text="NO">
      <formula>NOT(ISERROR(SEARCH(("NO"),(C7))))</formula>
    </cfRule>
  </conditionalFormatting>
  <dataValidations count="4">
    <dataValidation type="list" allowBlank="1" showErrorMessage="1" sqref="H7:H503" xr:uid="{00000000-0002-0000-0000-000000000000}">
      <formula1>"1,0"</formula1>
    </dataValidation>
    <dataValidation type="decimal" allowBlank="1" showDropDown="1" showInputMessage="1" showErrorMessage="1" prompt="Enter a number between 0 and 20" sqref="G7:G503" xr:uid="{00000000-0002-0000-0000-000001000000}">
      <formula1>0</formula1>
      <formula2>20</formula2>
    </dataValidation>
    <dataValidation type="list" allowBlank="1" showInputMessage="1" showErrorMessage="1" prompt="Click and enter a value from the list of items" sqref="D7:D503" xr:uid="{00000000-0002-0000-0000-000002000000}">
      <formula1>"A,B"</formula1>
    </dataValidation>
    <dataValidation type="decimal" allowBlank="1" showDropDown="1" showInputMessage="1" showErrorMessage="1" prompt="Enter a number between 0 and 40" sqref="E7:F503" xr:uid="{00000000-0002-0000-0000-000003000000}">
      <formula1>0</formula1>
      <formula2>40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74"/>
  <sheetViews>
    <sheetView workbookViewId="0"/>
  </sheetViews>
  <sheetFormatPr defaultColWidth="14.42578125" defaultRowHeight="15.75" customHeight="1"/>
  <sheetData>
    <row r="1" spans="1:2" ht="15.75" customHeight="1">
      <c r="A1" s="2" t="s">
        <v>0</v>
      </c>
      <c r="B1">
        <v>101</v>
      </c>
    </row>
    <row r="2" spans="1:2" ht="15.75" customHeight="1">
      <c r="A2" s="2" t="s">
        <v>1</v>
      </c>
      <c r="B2">
        <v>101</v>
      </c>
    </row>
    <row r="3" spans="1:2" ht="15.75" customHeight="1">
      <c r="A3" s="2" t="s">
        <v>3</v>
      </c>
      <c r="B3">
        <v>101</v>
      </c>
    </row>
    <row r="4" spans="1:2" ht="15.75" customHeight="1">
      <c r="A4" s="2" t="s">
        <v>4</v>
      </c>
      <c r="B4">
        <v>100</v>
      </c>
    </row>
    <row r="5" spans="1:2" ht="15.75" customHeight="1">
      <c r="A5" s="2" t="s">
        <v>5</v>
      </c>
      <c r="B5">
        <v>100</v>
      </c>
    </row>
    <row r="6" spans="1:2" ht="15.75" customHeight="1">
      <c r="A6" s="2" t="s">
        <v>6</v>
      </c>
      <c r="B6">
        <v>100</v>
      </c>
    </row>
    <row r="7" spans="1:2" ht="15.75" customHeight="1">
      <c r="A7" s="2" t="s">
        <v>7</v>
      </c>
      <c r="B7">
        <v>100</v>
      </c>
    </row>
    <row r="8" spans="1:2" ht="15.75" customHeight="1">
      <c r="A8" s="2" t="s">
        <v>8</v>
      </c>
      <c r="B8">
        <v>100</v>
      </c>
    </row>
    <row r="9" spans="1:2" ht="15.75" customHeight="1">
      <c r="A9" s="2" t="s">
        <v>9</v>
      </c>
      <c r="B9">
        <v>100</v>
      </c>
    </row>
    <row r="10" spans="1:2" ht="15.75" customHeight="1">
      <c r="A10" s="2" t="s">
        <v>10</v>
      </c>
      <c r="B10">
        <v>100</v>
      </c>
    </row>
    <row r="11" spans="1:2" ht="15.75" customHeight="1">
      <c r="A11" s="2" t="s">
        <v>11</v>
      </c>
      <c r="B11">
        <v>100</v>
      </c>
    </row>
    <row r="12" spans="1:2" ht="15.75" customHeight="1">
      <c r="A12" s="2" t="s">
        <v>12</v>
      </c>
      <c r="B12">
        <v>100</v>
      </c>
    </row>
    <row r="13" spans="1:2" ht="15.75" customHeight="1">
      <c r="A13" s="2" t="s">
        <v>13</v>
      </c>
      <c r="B13">
        <v>100</v>
      </c>
    </row>
    <row r="14" spans="1:2" ht="15.75" customHeight="1">
      <c r="A14" s="2" t="s">
        <v>14</v>
      </c>
      <c r="B14">
        <v>100</v>
      </c>
    </row>
    <row r="15" spans="1:2" ht="15.75" customHeight="1">
      <c r="A15" s="2" t="s">
        <v>15</v>
      </c>
      <c r="B15">
        <v>100</v>
      </c>
    </row>
    <row r="16" spans="1:2" ht="15.75" customHeight="1">
      <c r="A16" s="2" t="s">
        <v>16</v>
      </c>
      <c r="B16">
        <v>100</v>
      </c>
    </row>
    <row r="17" spans="1:2" ht="15.75" customHeight="1">
      <c r="A17" s="2" t="s">
        <v>17</v>
      </c>
      <c r="B17">
        <v>100</v>
      </c>
    </row>
    <row r="18" spans="1:2" ht="15.75" customHeight="1">
      <c r="A18" s="2" t="s">
        <v>18</v>
      </c>
      <c r="B18">
        <v>100</v>
      </c>
    </row>
    <row r="19" spans="1:2" ht="15.75" customHeight="1">
      <c r="A19" s="2" t="s">
        <v>19</v>
      </c>
      <c r="B19">
        <v>100</v>
      </c>
    </row>
    <row r="20" spans="1:2" ht="15.75" customHeight="1">
      <c r="A20" s="2" t="s">
        <v>20</v>
      </c>
      <c r="B20">
        <v>100</v>
      </c>
    </row>
    <row r="21" spans="1:2" ht="15.75" customHeight="1">
      <c r="A21" s="2" t="s">
        <v>21</v>
      </c>
      <c r="B21">
        <v>100</v>
      </c>
    </row>
    <row r="22" spans="1:2" ht="15.75" customHeight="1">
      <c r="A22" s="2" t="s">
        <v>22</v>
      </c>
      <c r="B22">
        <v>100</v>
      </c>
    </row>
    <row r="23" spans="1:2" ht="15.75" customHeight="1">
      <c r="A23" s="2" t="s">
        <v>23</v>
      </c>
      <c r="B23">
        <v>100</v>
      </c>
    </row>
    <row r="24" spans="1:2" ht="15.75" customHeight="1">
      <c r="A24" s="2" t="s">
        <v>24</v>
      </c>
      <c r="B24">
        <v>100</v>
      </c>
    </row>
    <row r="25" spans="1:2" ht="15.75" customHeight="1">
      <c r="A25" s="2" t="s">
        <v>25</v>
      </c>
      <c r="B25">
        <v>100</v>
      </c>
    </row>
    <row r="26" spans="1:2" ht="15.75" customHeight="1">
      <c r="A26" s="2" t="s">
        <v>26</v>
      </c>
      <c r="B26">
        <v>100</v>
      </c>
    </row>
    <row r="27" spans="1:2" ht="15.75" customHeight="1">
      <c r="A27" s="2" t="s">
        <v>27</v>
      </c>
      <c r="B27">
        <v>100</v>
      </c>
    </row>
    <row r="28" spans="1:2" ht="15.75" customHeight="1">
      <c r="A28" s="2" t="s">
        <v>28</v>
      </c>
      <c r="B28">
        <v>100</v>
      </c>
    </row>
    <row r="29" spans="1:2" ht="15.75" customHeight="1">
      <c r="A29" s="2" t="s">
        <v>29</v>
      </c>
      <c r="B29">
        <v>100</v>
      </c>
    </row>
    <row r="30" spans="1:2" ht="15.75" customHeight="1">
      <c r="A30" s="2" t="s">
        <v>30</v>
      </c>
      <c r="B30">
        <v>100</v>
      </c>
    </row>
    <row r="31" spans="1:2" ht="12.75">
      <c r="A31" s="2" t="s">
        <v>32</v>
      </c>
      <c r="B31">
        <v>100</v>
      </c>
    </row>
    <row r="32" spans="1:2" ht="12.75">
      <c r="A32" s="2" t="s">
        <v>33</v>
      </c>
      <c r="B32">
        <v>100</v>
      </c>
    </row>
    <row r="33" spans="1:2" ht="12.75">
      <c r="A33" s="2" t="s">
        <v>34</v>
      </c>
      <c r="B33">
        <v>100</v>
      </c>
    </row>
    <row r="34" spans="1:2" ht="12.75">
      <c r="A34" s="2" t="s">
        <v>35</v>
      </c>
      <c r="B34">
        <v>100</v>
      </c>
    </row>
    <row r="35" spans="1:2" ht="12.75">
      <c r="A35" s="2" t="s">
        <v>36</v>
      </c>
      <c r="B35">
        <v>100</v>
      </c>
    </row>
    <row r="36" spans="1:2" ht="12.75">
      <c r="A36" s="2" t="s">
        <v>37</v>
      </c>
      <c r="B36">
        <v>100</v>
      </c>
    </row>
    <row r="37" spans="1:2" ht="12.75">
      <c r="A37" s="2" t="s">
        <v>38</v>
      </c>
      <c r="B37">
        <v>100</v>
      </c>
    </row>
    <row r="38" spans="1:2" ht="12.75">
      <c r="A38" s="2" t="s">
        <v>39</v>
      </c>
      <c r="B38">
        <v>100</v>
      </c>
    </row>
    <row r="39" spans="1:2" ht="12.75">
      <c r="A39" s="2" t="s">
        <v>40</v>
      </c>
      <c r="B39">
        <v>100</v>
      </c>
    </row>
    <row r="40" spans="1:2" ht="12.75">
      <c r="A40" s="2" t="s">
        <v>41</v>
      </c>
      <c r="B40">
        <v>100</v>
      </c>
    </row>
    <row r="41" spans="1:2" ht="12.75">
      <c r="A41" s="2" t="s">
        <v>42</v>
      </c>
      <c r="B41">
        <v>100</v>
      </c>
    </row>
    <row r="42" spans="1:2" ht="12.75">
      <c r="A42" s="2" t="s">
        <v>44</v>
      </c>
      <c r="B42">
        <v>100</v>
      </c>
    </row>
    <row r="43" spans="1:2" ht="12.75">
      <c r="A43" s="2" t="s">
        <v>45</v>
      </c>
      <c r="B43">
        <v>100</v>
      </c>
    </row>
    <row r="44" spans="1:2" ht="12.75">
      <c r="A44" s="2" t="s">
        <v>46</v>
      </c>
      <c r="B44">
        <v>100</v>
      </c>
    </row>
    <row r="45" spans="1:2" ht="12.75">
      <c r="A45" s="2" t="s">
        <v>47</v>
      </c>
      <c r="B45">
        <v>100</v>
      </c>
    </row>
    <row r="46" spans="1:2" ht="12.75">
      <c r="A46" s="2" t="s">
        <v>48</v>
      </c>
      <c r="B46">
        <v>99.5</v>
      </c>
    </row>
    <row r="47" spans="1:2" ht="12.75">
      <c r="A47" s="2" t="s">
        <v>49</v>
      </c>
      <c r="B47">
        <v>99</v>
      </c>
    </row>
    <row r="48" spans="1:2" ht="12.75">
      <c r="A48" s="2" t="s">
        <v>50</v>
      </c>
      <c r="B48">
        <v>99</v>
      </c>
    </row>
    <row r="49" spans="1:2" ht="12.75">
      <c r="A49" s="2" t="s">
        <v>51</v>
      </c>
      <c r="B49">
        <v>99</v>
      </c>
    </row>
    <row r="50" spans="1:2" ht="12.75">
      <c r="A50" s="2" t="s">
        <v>52</v>
      </c>
      <c r="B50">
        <v>98.5</v>
      </c>
    </row>
    <row r="51" spans="1:2" ht="12.75">
      <c r="A51" s="2" t="s">
        <v>53</v>
      </c>
      <c r="B51">
        <v>98.5</v>
      </c>
    </row>
    <row r="52" spans="1:2" ht="12.75">
      <c r="A52" s="2" t="s">
        <v>54</v>
      </c>
      <c r="B52">
        <v>98.5</v>
      </c>
    </row>
    <row r="53" spans="1:2" ht="12.75">
      <c r="A53" s="2" t="s">
        <v>55</v>
      </c>
      <c r="B53">
        <v>98.5</v>
      </c>
    </row>
    <row r="54" spans="1:2" ht="12.75">
      <c r="A54" s="2" t="s">
        <v>56</v>
      </c>
      <c r="B54">
        <v>98.5</v>
      </c>
    </row>
    <row r="55" spans="1:2" ht="12.75">
      <c r="A55" s="2" t="s">
        <v>57</v>
      </c>
      <c r="B55">
        <v>98</v>
      </c>
    </row>
    <row r="56" spans="1:2" ht="12.75">
      <c r="A56" s="2" t="s">
        <v>58</v>
      </c>
      <c r="B56">
        <v>98</v>
      </c>
    </row>
    <row r="57" spans="1:2" ht="12.75">
      <c r="A57" s="2" t="s">
        <v>59</v>
      </c>
      <c r="B57">
        <v>97.5</v>
      </c>
    </row>
    <row r="58" spans="1:2" ht="12.75">
      <c r="A58" s="2" t="s">
        <v>60</v>
      </c>
      <c r="B58">
        <v>97.5</v>
      </c>
    </row>
    <row r="59" spans="1:2" ht="12.75">
      <c r="A59" s="2" t="s">
        <v>61</v>
      </c>
      <c r="B59">
        <v>97.5</v>
      </c>
    </row>
    <row r="60" spans="1:2" ht="12.75">
      <c r="A60" s="2" t="s">
        <v>62</v>
      </c>
      <c r="B60">
        <v>97.5</v>
      </c>
    </row>
    <row r="61" spans="1:2" ht="12.75">
      <c r="A61" s="2" t="s">
        <v>63</v>
      </c>
      <c r="B61">
        <v>97.5</v>
      </c>
    </row>
    <row r="62" spans="1:2" ht="12.75">
      <c r="A62" s="2" t="s">
        <v>64</v>
      </c>
      <c r="B62">
        <v>97.5</v>
      </c>
    </row>
    <row r="63" spans="1:2" ht="12.75">
      <c r="A63" s="2" t="s">
        <v>65</v>
      </c>
      <c r="B63">
        <v>97.5</v>
      </c>
    </row>
    <row r="64" spans="1:2" ht="12.75">
      <c r="A64" s="2" t="s">
        <v>66</v>
      </c>
      <c r="B64">
        <v>97.5</v>
      </c>
    </row>
    <row r="65" spans="1:2" ht="12.75">
      <c r="A65" s="2" t="s">
        <v>67</v>
      </c>
      <c r="B65">
        <v>97.5</v>
      </c>
    </row>
    <row r="66" spans="1:2" ht="12.75">
      <c r="A66" s="2" t="s">
        <v>68</v>
      </c>
      <c r="B66">
        <v>97</v>
      </c>
    </row>
    <row r="67" spans="1:2" ht="12.75">
      <c r="A67" s="2" t="s">
        <v>69</v>
      </c>
      <c r="B67">
        <v>97</v>
      </c>
    </row>
    <row r="68" spans="1:2" ht="12.75">
      <c r="A68" s="2" t="s">
        <v>70</v>
      </c>
      <c r="B68">
        <v>97</v>
      </c>
    </row>
    <row r="69" spans="1:2" ht="12.75">
      <c r="A69" s="2" t="s">
        <v>71</v>
      </c>
      <c r="B69">
        <v>97</v>
      </c>
    </row>
    <row r="70" spans="1:2" ht="12.75">
      <c r="A70" s="2" t="s">
        <v>72</v>
      </c>
      <c r="B70">
        <v>97</v>
      </c>
    </row>
    <row r="71" spans="1:2" ht="12.75">
      <c r="A71" s="2" t="s">
        <v>73</v>
      </c>
      <c r="B71">
        <v>97</v>
      </c>
    </row>
    <row r="72" spans="1:2" ht="12.75">
      <c r="A72" s="2" t="s">
        <v>74</v>
      </c>
      <c r="B72">
        <v>96.5</v>
      </c>
    </row>
    <row r="73" spans="1:2" ht="12.75">
      <c r="A73" s="2" t="s">
        <v>75</v>
      </c>
      <c r="B73">
        <v>96</v>
      </c>
    </row>
    <row r="74" spans="1:2" ht="12.75">
      <c r="A74" s="2" t="s">
        <v>76</v>
      </c>
      <c r="B74">
        <v>96</v>
      </c>
    </row>
    <row r="75" spans="1:2" ht="12.75">
      <c r="A75" s="2" t="s">
        <v>77</v>
      </c>
      <c r="B75">
        <v>96</v>
      </c>
    </row>
    <row r="76" spans="1:2" ht="12.75">
      <c r="A76" s="2" t="s">
        <v>78</v>
      </c>
      <c r="B76">
        <v>96</v>
      </c>
    </row>
    <row r="77" spans="1:2" ht="12.75">
      <c r="A77" s="2" t="s">
        <v>79</v>
      </c>
      <c r="B77">
        <v>96</v>
      </c>
    </row>
    <row r="78" spans="1:2" ht="12.75">
      <c r="A78" s="2" t="s">
        <v>80</v>
      </c>
      <c r="B78">
        <v>95.5</v>
      </c>
    </row>
    <row r="79" spans="1:2" ht="12.75">
      <c r="A79" s="2" t="s">
        <v>81</v>
      </c>
      <c r="B79">
        <v>95.5</v>
      </c>
    </row>
    <row r="80" spans="1:2" ht="12.75">
      <c r="A80" s="2" t="s">
        <v>83</v>
      </c>
      <c r="B80">
        <v>95</v>
      </c>
    </row>
    <row r="81" spans="1:2" ht="12.75">
      <c r="A81" s="2" t="s">
        <v>84</v>
      </c>
      <c r="B81">
        <v>95</v>
      </c>
    </row>
    <row r="82" spans="1:2" ht="12.75">
      <c r="A82" s="2" t="s">
        <v>85</v>
      </c>
      <c r="B82">
        <v>95</v>
      </c>
    </row>
    <row r="83" spans="1:2" ht="12.75">
      <c r="A83" s="2" t="s">
        <v>86</v>
      </c>
      <c r="B83">
        <v>95</v>
      </c>
    </row>
    <row r="84" spans="1:2" ht="12.75">
      <c r="A84" s="2" t="s">
        <v>87</v>
      </c>
      <c r="B84">
        <v>95</v>
      </c>
    </row>
    <row r="85" spans="1:2" ht="12.75">
      <c r="A85" s="2" t="s">
        <v>88</v>
      </c>
      <c r="B85">
        <v>95</v>
      </c>
    </row>
    <row r="86" spans="1:2" ht="12.75">
      <c r="A86" s="2" t="s">
        <v>89</v>
      </c>
      <c r="B86">
        <v>95</v>
      </c>
    </row>
    <row r="87" spans="1:2" ht="12.75">
      <c r="A87" s="2" t="s">
        <v>91</v>
      </c>
      <c r="B87">
        <v>95</v>
      </c>
    </row>
    <row r="88" spans="1:2" ht="12.75">
      <c r="A88" s="2" t="s">
        <v>92</v>
      </c>
      <c r="B88">
        <v>95</v>
      </c>
    </row>
    <row r="89" spans="1:2" ht="12.75">
      <c r="A89" s="2" t="s">
        <v>93</v>
      </c>
      <c r="B89">
        <v>95</v>
      </c>
    </row>
    <row r="90" spans="1:2" ht="12.75">
      <c r="A90" s="2" t="s">
        <v>94</v>
      </c>
      <c r="B90">
        <v>95</v>
      </c>
    </row>
    <row r="91" spans="1:2" ht="12.75">
      <c r="A91" s="2" t="s">
        <v>95</v>
      </c>
      <c r="B91">
        <v>95</v>
      </c>
    </row>
    <row r="92" spans="1:2" ht="12.75">
      <c r="A92" s="2" t="s">
        <v>96</v>
      </c>
      <c r="B92">
        <v>95</v>
      </c>
    </row>
    <row r="93" spans="1:2" ht="12.75">
      <c r="A93" s="2" t="s">
        <v>97</v>
      </c>
      <c r="B93">
        <v>94.5</v>
      </c>
    </row>
    <row r="94" spans="1:2" ht="12.75">
      <c r="A94" s="2" t="s">
        <v>98</v>
      </c>
      <c r="B94">
        <v>94</v>
      </c>
    </row>
    <row r="95" spans="1:2" ht="12.75">
      <c r="A95" s="2" t="s">
        <v>99</v>
      </c>
      <c r="B95">
        <v>94</v>
      </c>
    </row>
    <row r="96" spans="1:2" ht="12.75">
      <c r="A96" s="2" t="s">
        <v>100</v>
      </c>
      <c r="B96">
        <v>94</v>
      </c>
    </row>
    <row r="97" spans="1:2" ht="12.75">
      <c r="A97" s="2" t="s">
        <v>101</v>
      </c>
      <c r="B97">
        <v>94</v>
      </c>
    </row>
    <row r="98" spans="1:2" ht="12.75">
      <c r="A98" s="2" t="s">
        <v>102</v>
      </c>
      <c r="B98">
        <v>94</v>
      </c>
    </row>
    <row r="99" spans="1:2" ht="12.75">
      <c r="A99" s="2" t="s">
        <v>103</v>
      </c>
      <c r="B99">
        <v>94</v>
      </c>
    </row>
    <row r="100" spans="1:2" ht="12.75">
      <c r="A100" s="2" t="s">
        <v>104</v>
      </c>
      <c r="B100">
        <v>93.5</v>
      </c>
    </row>
    <row r="101" spans="1:2" ht="12.75">
      <c r="A101" s="2" t="s">
        <v>105</v>
      </c>
      <c r="B101">
        <v>93.5</v>
      </c>
    </row>
    <row r="102" spans="1:2" ht="12.75">
      <c r="A102" s="2" t="s">
        <v>106</v>
      </c>
      <c r="B102">
        <v>93</v>
      </c>
    </row>
    <row r="103" spans="1:2" ht="12.75">
      <c r="A103" s="2" t="s">
        <v>107</v>
      </c>
      <c r="B103">
        <v>92</v>
      </c>
    </row>
    <row r="104" spans="1:2" ht="12.75">
      <c r="A104" s="2" t="s">
        <v>108</v>
      </c>
      <c r="B104">
        <v>92</v>
      </c>
    </row>
    <row r="105" spans="1:2" ht="12.75">
      <c r="A105" s="2" t="s">
        <v>109</v>
      </c>
      <c r="B105">
        <v>92</v>
      </c>
    </row>
    <row r="106" spans="1:2" ht="12.75">
      <c r="A106" s="2" t="s">
        <v>110</v>
      </c>
      <c r="B106">
        <v>92</v>
      </c>
    </row>
    <row r="107" spans="1:2" ht="12.75">
      <c r="A107" s="2" t="s">
        <v>111</v>
      </c>
      <c r="B107">
        <v>92</v>
      </c>
    </row>
    <row r="108" spans="1:2" ht="12.75">
      <c r="A108" s="2" t="s">
        <v>112</v>
      </c>
      <c r="B108">
        <v>92</v>
      </c>
    </row>
    <row r="109" spans="1:2" ht="12.75">
      <c r="A109" s="2" t="s">
        <v>113</v>
      </c>
      <c r="B109">
        <v>91</v>
      </c>
    </row>
    <row r="110" spans="1:2" ht="12.75">
      <c r="A110" s="2" t="s">
        <v>114</v>
      </c>
      <c r="B110">
        <v>91</v>
      </c>
    </row>
    <row r="111" spans="1:2" ht="12.75">
      <c r="A111" s="2" t="s">
        <v>115</v>
      </c>
      <c r="B111">
        <v>91</v>
      </c>
    </row>
    <row r="112" spans="1:2" ht="12.75">
      <c r="A112" s="2" t="s">
        <v>116</v>
      </c>
      <c r="B112">
        <v>90.5</v>
      </c>
    </row>
    <row r="113" spans="1:2" ht="12.75">
      <c r="A113" s="2" t="s">
        <v>117</v>
      </c>
      <c r="B113">
        <v>90.5</v>
      </c>
    </row>
    <row r="114" spans="1:2" ht="12.75">
      <c r="A114" s="2" t="s">
        <v>118</v>
      </c>
      <c r="B114">
        <v>90.5</v>
      </c>
    </row>
    <row r="115" spans="1:2" ht="12.75">
      <c r="A115" s="2" t="s">
        <v>119</v>
      </c>
      <c r="B115">
        <v>90</v>
      </c>
    </row>
    <row r="116" spans="1:2" ht="12.75">
      <c r="A116" s="2" t="s">
        <v>120</v>
      </c>
      <c r="B116">
        <v>90</v>
      </c>
    </row>
    <row r="117" spans="1:2" ht="12.75">
      <c r="A117" s="2" t="s">
        <v>121</v>
      </c>
      <c r="B117">
        <v>90</v>
      </c>
    </row>
    <row r="118" spans="1:2" ht="12.75">
      <c r="A118" s="2" t="s">
        <v>123</v>
      </c>
      <c r="B118">
        <v>90</v>
      </c>
    </row>
    <row r="119" spans="1:2" ht="12.75">
      <c r="A119" s="2" t="s">
        <v>124</v>
      </c>
      <c r="B119">
        <v>90</v>
      </c>
    </row>
    <row r="120" spans="1:2" ht="12.75">
      <c r="A120" s="2" t="s">
        <v>125</v>
      </c>
      <c r="B120">
        <v>90</v>
      </c>
    </row>
    <row r="121" spans="1:2" ht="12.75">
      <c r="A121" s="2" t="s">
        <v>126</v>
      </c>
      <c r="B121">
        <v>90</v>
      </c>
    </row>
    <row r="122" spans="1:2" ht="12.75">
      <c r="A122" s="2" t="s">
        <v>127</v>
      </c>
      <c r="B122">
        <v>90</v>
      </c>
    </row>
    <row r="123" spans="1:2" ht="12.75">
      <c r="A123" s="2" t="s">
        <v>128</v>
      </c>
      <c r="B123">
        <v>90</v>
      </c>
    </row>
    <row r="124" spans="1:2" ht="12.75">
      <c r="A124" s="2" t="s">
        <v>132</v>
      </c>
      <c r="B124">
        <v>90</v>
      </c>
    </row>
    <row r="125" spans="1:2" ht="12.75">
      <c r="A125" s="2" t="s">
        <v>137</v>
      </c>
      <c r="B125">
        <v>90</v>
      </c>
    </row>
    <row r="126" spans="1:2" ht="12.75">
      <c r="A126" s="2" t="s">
        <v>139</v>
      </c>
      <c r="B126">
        <v>90</v>
      </c>
    </row>
    <row r="127" spans="1:2" ht="12.75">
      <c r="A127" s="2" t="s">
        <v>140</v>
      </c>
      <c r="B127">
        <v>89.5</v>
      </c>
    </row>
    <row r="128" spans="1:2" ht="12.75">
      <c r="A128" s="2" t="s">
        <v>141</v>
      </c>
      <c r="B128">
        <v>89.5</v>
      </c>
    </row>
    <row r="129" spans="1:2" ht="12.75">
      <c r="A129" s="2" t="s">
        <v>142</v>
      </c>
      <c r="B129">
        <v>89.5</v>
      </c>
    </row>
    <row r="130" spans="1:2" ht="12.75">
      <c r="A130" s="2" t="s">
        <v>143</v>
      </c>
      <c r="B130">
        <v>89.5</v>
      </c>
    </row>
    <row r="131" spans="1:2" ht="12.75">
      <c r="A131" s="2" t="s">
        <v>144</v>
      </c>
      <c r="B131">
        <v>89.5</v>
      </c>
    </row>
    <row r="132" spans="1:2" ht="12.75">
      <c r="A132" s="2" t="s">
        <v>145</v>
      </c>
      <c r="B132">
        <v>89.5</v>
      </c>
    </row>
    <row r="133" spans="1:2" ht="12.75">
      <c r="A133" s="2" t="s">
        <v>146</v>
      </c>
      <c r="B133">
        <v>89</v>
      </c>
    </row>
    <row r="134" spans="1:2" ht="12.75">
      <c r="A134" s="2" t="s">
        <v>147</v>
      </c>
      <c r="B134">
        <v>89</v>
      </c>
    </row>
    <row r="135" spans="1:2" ht="12.75">
      <c r="A135" s="2" t="s">
        <v>148</v>
      </c>
      <c r="B135">
        <v>89</v>
      </c>
    </row>
    <row r="136" spans="1:2" ht="12.75">
      <c r="A136" s="2" t="s">
        <v>149</v>
      </c>
      <c r="B136">
        <v>89</v>
      </c>
    </row>
    <row r="137" spans="1:2" ht="12.75">
      <c r="A137" s="2" t="s">
        <v>150</v>
      </c>
      <c r="B137">
        <v>89</v>
      </c>
    </row>
    <row r="138" spans="1:2" ht="12.75">
      <c r="A138" s="2" t="s">
        <v>151</v>
      </c>
      <c r="B138">
        <v>89</v>
      </c>
    </row>
    <row r="139" spans="1:2" ht="12.75">
      <c r="A139" s="2" t="s">
        <v>152</v>
      </c>
      <c r="B139">
        <v>89</v>
      </c>
    </row>
    <row r="140" spans="1:2" ht="12.75">
      <c r="A140" s="2" t="s">
        <v>153</v>
      </c>
      <c r="B140">
        <v>89</v>
      </c>
    </row>
    <row r="141" spans="1:2" ht="12.75">
      <c r="A141" s="2" t="s">
        <v>154</v>
      </c>
      <c r="B141">
        <v>89</v>
      </c>
    </row>
    <row r="142" spans="1:2" ht="12.75">
      <c r="A142" s="2" t="s">
        <v>155</v>
      </c>
      <c r="B142">
        <v>89</v>
      </c>
    </row>
    <row r="143" spans="1:2" ht="12.75">
      <c r="A143" s="2" t="s">
        <v>156</v>
      </c>
      <c r="B143">
        <v>88.5</v>
      </c>
    </row>
    <row r="144" spans="1:2" ht="12.75">
      <c r="A144" s="2" t="s">
        <v>157</v>
      </c>
      <c r="B144">
        <v>88.5</v>
      </c>
    </row>
    <row r="145" spans="1:2" ht="12.75">
      <c r="A145" s="2" t="s">
        <v>158</v>
      </c>
      <c r="B145">
        <v>88.5</v>
      </c>
    </row>
    <row r="146" spans="1:2" ht="12.75">
      <c r="A146" s="2" t="s">
        <v>159</v>
      </c>
      <c r="B146">
        <v>88.5</v>
      </c>
    </row>
    <row r="147" spans="1:2" ht="12.75">
      <c r="A147" s="2" t="s">
        <v>160</v>
      </c>
      <c r="B147">
        <v>88</v>
      </c>
    </row>
    <row r="148" spans="1:2" ht="12.75">
      <c r="A148" s="2" t="s">
        <v>161</v>
      </c>
      <c r="B148">
        <v>88</v>
      </c>
    </row>
    <row r="149" spans="1:2" ht="12.75">
      <c r="A149" s="2" t="s">
        <v>162</v>
      </c>
      <c r="B149">
        <v>88</v>
      </c>
    </row>
    <row r="150" spans="1:2" ht="12.75">
      <c r="A150" s="2" t="s">
        <v>163</v>
      </c>
      <c r="B150">
        <v>88</v>
      </c>
    </row>
    <row r="151" spans="1:2" ht="12.75">
      <c r="A151" s="2" t="s">
        <v>164</v>
      </c>
      <c r="B151">
        <v>87.5</v>
      </c>
    </row>
    <row r="152" spans="1:2" ht="12.75">
      <c r="A152" s="2" t="s">
        <v>165</v>
      </c>
      <c r="B152">
        <v>87.5</v>
      </c>
    </row>
    <row r="153" spans="1:2" ht="12.75">
      <c r="A153" s="2" t="s">
        <v>166</v>
      </c>
      <c r="B153">
        <v>87.5</v>
      </c>
    </row>
    <row r="154" spans="1:2" ht="12.75">
      <c r="A154" s="2" t="s">
        <v>167</v>
      </c>
      <c r="B154">
        <v>87.5</v>
      </c>
    </row>
    <row r="155" spans="1:2" ht="12.75">
      <c r="A155" s="2" t="s">
        <v>168</v>
      </c>
      <c r="B155">
        <v>87.5</v>
      </c>
    </row>
    <row r="156" spans="1:2" ht="12.75">
      <c r="A156" s="2" t="s">
        <v>169</v>
      </c>
      <c r="B156">
        <v>87.5</v>
      </c>
    </row>
    <row r="157" spans="1:2" ht="12.75">
      <c r="A157" s="2" t="s">
        <v>170</v>
      </c>
      <c r="B157">
        <v>87.5</v>
      </c>
    </row>
    <row r="158" spans="1:2" ht="12.75">
      <c r="A158" s="2" t="s">
        <v>171</v>
      </c>
      <c r="B158">
        <v>87.5</v>
      </c>
    </row>
    <row r="159" spans="1:2" ht="12.75">
      <c r="A159" s="2" t="s">
        <v>172</v>
      </c>
      <c r="B159">
        <v>87.5</v>
      </c>
    </row>
    <row r="160" spans="1:2" ht="12.75">
      <c r="A160" s="2" t="s">
        <v>174</v>
      </c>
      <c r="B160">
        <v>87</v>
      </c>
    </row>
    <row r="161" spans="1:2" ht="12.75">
      <c r="A161" s="2" t="s">
        <v>175</v>
      </c>
      <c r="B161">
        <v>87</v>
      </c>
    </row>
    <row r="162" spans="1:2" ht="12.75">
      <c r="A162" s="2" t="s">
        <v>176</v>
      </c>
      <c r="B162">
        <v>87</v>
      </c>
    </row>
    <row r="163" spans="1:2" ht="12.75">
      <c r="A163" s="2" t="s">
        <v>177</v>
      </c>
      <c r="B163">
        <v>87</v>
      </c>
    </row>
    <row r="164" spans="1:2" ht="12.75">
      <c r="A164" s="2" t="s">
        <v>178</v>
      </c>
      <c r="B164">
        <v>87</v>
      </c>
    </row>
    <row r="165" spans="1:2" ht="12.75">
      <c r="A165" s="2" t="s">
        <v>179</v>
      </c>
      <c r="B165">
        <v>87</v>
      </c>
    </row>
    <row r="166" spans="1:2" ht="12.75">
      <c r="A166" s="2" t="s">
        <v>180</v>
      </c>
      <c r="B166">
        <v>87</v>
      </c>
    </row>
    <row r="167" spans="1:2" ht="12.75">
      <c r="A167" s="2" t="s">
        <v>181</v>
      </c>
      <c r="B167">
        <v>86.5</v>
      </c>
    </row>
    <row r="168" spans="1:2" ht="12.75">
      <c r="A168" s="2" t="s">
        <v>182</v>
      </c>
      <c r="B168">
        <v>86.5</v>
      </c>
    </row>
    <row r="169" spans="1:2" ht="12.75">
      <c r="A169" s="2" t="s">
        <v>183</v>
      </c>
      <c r="B169">
        <v>86.5</v>
      </c>
    </row>
    <row r="170" spans="1:2" ht="12.75">
      <c r="A170" s="2" t="s">
        <v>184</v>
      </c>
      <c r="B170">
        <v>86.5</v>
      </c>
    </row>
    <row r="171" spans="1:2" ht="12.75">
      <c r="A171" s="2" t="s">
        <v>185</v>
      </c>
      <c r="B171">
        <v>86.5</v>
      </c>
    </row>
    <row r="172" spans="1:2" ht="12.75">
      <c r="A172" s="2" t="s">
        <v>186</v>
      </c>
      <c r="B172">
        <v>86</v>
      </c>
    </row>
    <row r="173" spans="1:2" ht="12.75">
      <c r="A173" s="2" t="s">
        <v>187</v>
      </c>
      <c r="B173">
        <v>86</v>
      </c>
    </row>
    <row r="174" spans="1:2" ht="12.75">
      <c r="A174" s="2" t="s">
        <v>188</v>
      </c>
      <c r="B174">
        <v>86</v>
      </c>
    </row>
    <row r="175" spans="1:2" ht="12.75">
      <c r="A175" s="2" t="s">
        <v>190</v>
      </c>
      <c r="B175">
        <v>86</v>
      </c>
    </row>
    <row r="176" spans="1:2" ht="12.75">
      <c r="A176" s="2" t="s">
        <v>191</v>
      </c>
      <c r="B176">
        <v>86</v>
      </c>
    </row>
    <row r="177" spans="1:2" ht="12.75">
      <c r="A177" s="2" t="s">
        <v>192</v>
      </c>
      <c r="B177">
        <v>85.5</v>
      </c>
    </row>
    <row r="178" spans="1:2" ht="12.75">
      <c r="A178" s="2" t="s">
        <v>193</v>
      </c>
      <c r="B178">
        <v>85.5</v>
      </c>
    </row>
    <row r="179" spans="1:2" ht="12.75">
      <c r="A179" s="2" t="s">
        <v>194</v>
      </c>
      <c r="B179">
        <v>85.5</v>
      </c>
    </row>
    <row r="180" spans="1:2" ht="12.75">
      <c r="A180" s="2" t="s">
        <v>195</v>
      </c>
      <c r="B180">
        <v>85.5</v>
      </c>
    </row>
    <row r="181" spans="1:2" ht="12.75">
      <c r="A181" s="2" t="s">
        <v>196</v>
      </c>
      <c r="B181">
        <v>85</v>
      </c>
    </row>
    <row r="182" spans="1:2" ht="12.75">
      <c r="A182" s="2" t="s">
        <v>197</v>
      </c>
      <c r="B182">
        <v>85</v>
      </c>
    </row>
    <row r="183" spans="1:2" ht="12.75">
      <c r="A183" s="2" t="s">
        <v>198</v>
      </c>
      <c r="B183">
        <v>85</v>
      </c>
    </row>
    <row r="184" spans="1:2" ht="12.75">
      <c r="A184" s="2" t="s">
        <v>199</v>
      </c>
      <c r="B184">
        <v>85</v>
      </c>
    </row>
    <row r="185" spans="1:2" ht="12.75">
      <c r="A185" s="2" t="s">
        <v>201</v>
      </c>
      <c r="B185">
        <v>85</v>
      </c>
    </row>
    <row r="186" spans="1:2" ht="12.75">
      <c r="A186" s="2" t="s">
        <v>202</v>
      </c>
      <c r="B186">
        <v>84.5</v>
      </c>
    </row>
    <row r="187" spans="1:2" ht="12.75">
      <c r="A187" s="2" t="s">
        <v>203</v>
      </c>
      <c r="B187">
        <v>84.5</v>
      </c>
    </row>
    <row r="188" spans="1:2" ht="12.75">
      <c r="A188" s="2" t="s">
        <v>204</v>
      </c>
      <c r="B188">
        <v>84.5</v>
      </c>
    </row>
    <row r="189" spans="1:2" ht="12.75">
      <c r="A189" s="2" t="s">
        <v>206</v>
      </c>
      <c r="B189">
        <v>84.5</v>
      </c>
    </row>
    <row r="190" spans="1:2" ht="12.75">
      <c r="A190" s="2" t="s">
        <v>207</v>
      </c>
      <c r="B190">
        <v>84.5</v>
      </c>
    </row>
    <row r="191" spans="1:2" ht="12.75">
      <c r="A191" s="2" t="s">
        <v>208</v>
      </c>
      <c r="B191">
        <v>84.5</v>
      </c>
    </row>
    <row r="192" spans="1:2" ht="12.75">
      <c r="A192" s="2" t="s">
        <v>209</v>
      </c>
      <c r="B192">
        <v>84</v>
      </c>
    </row>
    <row r="193" spans="1:2" ht="12.75">
      <c r="A193" s="2" t="s">
        <v>210</v>
      </c>
      <c r="B193">
        <v>84</v>
      </c>
    </row>
    <row r="194" spans="1:2" ht="12.75">
      <c r="A194" s="2" t="s">
        <v>211</v>
      </c>
      <c r="B194">
        <v>84</v>
      </c>
    </row>
    <row r="195" spans="1:2" ht="12.75">
      <c r="A195" s="2" t="s">
        <v>212</v>
      </c>
      <c r="B195">
        <v>84</v>
      </c>
    </row>
    <row r="196" spans="1:2" ht="12.75">
      <c r="A196" s="2" t="s">
        <v>213</v>
      </c>
      <c r="B196">
        <v>84</v>
      </c>
    </row>
    <row r="197" spans="1:2" ht="12.75">
      <c r="A197" s="2" t="s">
        <v>214</v>
      </c>
      <c r="B197">
        <v>84</v>
      </c>
    </row>
    <row r="198" spans="1:2" ht="12.75">
      <c r="A198" s="2" t="s">
        <v>215</v>
      </c>
      <c r="B198">
        <v>84</v>
      </c>
    </row>
    <row r="199" spans="1:2" ht="12.75">
      <c r="A199" s="2" t="s">
        <v>216</v>
      </c>
      <c r="B199">
        <v>84</v>
      </c>
    </row>
    <row r="200" spans="1:2" ht="12.75">
      <c r="A200" s="2" t="s">
        <v>217</v>
      </c>
      <c r="B200">
        <v>84</v>
      </c>
    </row>
    <row r="201" spans="1:2" ht="12.75">
      <c r="A201" s="2" t="s">
        <v>218</v>
      </c>
      <c r="B201">
        <v>84</v>
      </c>
    </row>
    <row r="202" spans="1:2" ht="12.75">
      <c r="A202" s="2" t="s">
        <v>219</v>
      </c>
      <c r="B202">
        <v>84</v>
      </c>
    </row>
    <row r="203" spans="1:2" ht="12.75">
      <c r="A203" s="2" t="s">
        <v>220</v>
      </c>
      <c r="B203">
        <v>84</v>
      </c>
    </row>
    <row r="204" spans="1:2" ht="12.75">
      <c r="A204" s="2" t="s">
        <v>221</v>
      </c>
      <c r="B204">
        <v>83.5</v>
      </c>
    </row>
    <row r="205" spans="1:2" ht="12.75">
      <c r="A205" s="2" t="s">
        <v>223</v>
      </c>
      <c r="B205">
        <v>83.5</v>
      </c>
    </row>
    <row r="206" spans="1:2" ht="12.75">
      <c r="A206" s="2" t="s">
        <v>224</v>
      </c>
      <c r="B206">
        <v>83.5</v>
      </c>
    </row>
    <row r="207" spans="1:2" ht="12.75">
      <c r="A207" s="2" t="s">
        <v>225</v>
      </c>
      <c r="B207">
        <v>83.5</v>
      </c>
    </row>
    <row r="208" spans="1:2" ht="12.75">
      <c r="A208" s="2" t="s">
        <v>226</v>
      </c>
      <c r="B208">
        <v>83.5</v>
      </c>
    </row>
    <row r="209" spans="1:2" ht="12.75">
      <c r="A209" s="2" t="s">
        <v>227</v>
      </c>
      <c r="B209">
        <v>83</v>
      </c>
    </row>
    <row r="210" spans="1:2" ht="12.75">
      <c r="A210" s="2" t="s">
        <v>228</v>
      </c>
      <c r="B210">
        <v>83</v>
      </c>
    </row>
    <row r="211" spans="1:2" ht="12.75">
      <c r="A211" s="2" t="s">
        <v>229</v>
      </c>
      <c r="B211">
        <v>83</v>
      </c>
    </row>
    <row r="212" spans="1:2" ht="12.75">
      <c r="A212" s="2" t="s">
        <v>230</v>
      </c>
      <c r="B212">
        <v>83</v>
      </c>
    </row>
    <row r="213" spans="1:2" ht="12.75">
      <c r="A213" s="2" t="s">
        <v>231</v>
      </c>
      <c r="B213">
        <v>83</v>
      </c>
    </row>
    <row r="214" spans="1:2" ht="12.75">
      <c r="A214" s="2" t="s">
        <v>232</v>
      </c>
      <c r="B214">
        <v>83</v>
      </c>
    </row>
    <row r="215" spans="1:2" ht="12.75">
      <c r="A215" s="2" t="s">
        <v>233</v>
      </c>
      <c r="B215">
        <v>83</v>
      </c>
    </row>
    <row r="216" spans="1:2" ht="12.75">
      <c r="A216" s="2" t="s">
        <v>234</v>
      </c>
      <c r="B216">
        <v>83</v>
      </c>
    </row>
    <row r="217" spans="1:2" ht="12.75">
      <c r="A217" s="2" t="s">
        <v>235</v>
      </c>
      <c r="B217">
        <v>82</v>
      </c>
    </row>
    <row r="218" spans="1:2" ht="12.75">
      <c r="A218" s="2" t="s">
        <v>236</v>
      </c>
      <c r="B218">
        <v>82</v>
      </c>
    </row>
    <row r="219" spans="1:2" ht="12.75">
      <c r="A219" s="2" t="s">
        <v>237</v>
      </c>
      <c r="B219">
        <v>82</v>
      </c>
    </row>
    <row r="220" spans="1:2" ht="12.75">
      <c r="A220" s="2" t="s">
        <v>238</v>
      </c>
      <c r="B220">
        <v>82</v>
      </c>
    </row>
    <row r="221" spans="1:2" ht="12.75">
      <c r="A221" s="2" t="s">
        <v>239</v>
      </c>
      <c r="B221">
        <v>82</v>
      </c>
    </row>
    <row r="222" spans="1:2" ht="12.75">
      <c r="A222" s="2" t="s">
        <v>240</v>
      </c>
      <c r="B222">
        <v>82</v>
      </c>
    </row>
    <row r="223" spans="1:2" ht="12.75">
      <c r="A223" s="2" t="s">
        <v>241</v>
      </c>
      <c r="B223">
        <v>82</v>
      </c>
    </row>
    <row r="224" spans="1:2" ht="12.75">
      <c r="A224" s="2" t="s">
        <v>242</v>
      </c>
      <c r="B224">
        <v>82</v>
      </c>
    </row>
    <row r="225" spans="1:2" ht="12.75">
      <c r="A225" s="2" t="s">
        <v>243</v>
      </c>
      <c r="B225">
        <v>82</v>
      </c>
    </row>
    <row r="226" spans="1:2" ht="12.75">
      <c r="A226" s="2" t="s">
        <v>244</v>
      </c>
      <c r="B226">
        <v>82</v>
      </c>
    </row>
    <row r="227" spans="1:2" ht="12.75">
      <c r="A227" s="2" t="s">
        <v>245</v>
      </c>
      <c r="B227">
        <v>82</v>
      </c>
    </row>
    <row r="228" spans="1:2" ht="12.75">
      <c r="A228" s="2" t="s">
        <v>246</v>
      </c>
      <c r="B228">
        <v>81.5</v>
      </c>
    </row>
    <row r="229" spans="1:2" ht="12.75">
      <c r="A229" s="2" t="s">
        <v>247</v>
      </c>
      <c r="B229">
        <v>81.5</v>
      </c>
    </row>
    <row r="230" spans="1:2" ht="12.75">
      <c r="A230" s="2" t="s">
        <v>248</v>
      </c>
      <c r="B230">
        <v>81.5</v>
      </c>
    </row>
    <row r="231" spans="1:2" ht="12.75">
      <c r="A231" s="2" t="s">
        <v>249</v>
      </c>
      <c r="B231">
        <v>81</v>
      </c>
    </row>
    <row r="232" spans="1:2" ht="12.75">
      <c r="A232" s="2" t="s">
        <v>250</v>
      </c>
      <c r="B232">
        <v>81</v>
      </c>
    </row>
    <row r="233" spans="1:2" ht="12.75">
      <c r="A233" s="2" t="s">
        <v>251</v>
      </c>
      <c r="B233">
        <v>81</v>
      </c>
    </row>
    <row r="234" spans="1:2" ht="12.75">
      <c r="A234" s="2" t="s">
        <v>252</v>
      </c>
      <c r="B234">
        <v>81</v>
      </c>
    </row>
    <row r="235" spans="1:2" ht="12.75">
      <c r="A235" s="2" t="s">
        <v>254</v>
      </c>
      <c r="B235">
        <v>81</v>
      </c>
    </row>
    <row r="236" spans="1:2" ht="12.75">
      <c r="A236" s="2" t="s">
        <v>255</v>
      </c>
      <c r="B236">
        <v>81</v>
      </c>
    </row>
    <row r="237" spans="1:2" ht="12.75">
      <c r="A237" s="2" t="s">
        <v>256</v>
      </c>
      <c r="B237">
        <v>81</v>
      </c>
    </row>
    <row r="238" spans="1:2" ht="12.75">
      <c r="A238" s="2" t="s">
        <v>257</v>
      </c>
      <c r="B238">
        <v>81</v>
      </c>
    </row>
    <row r="239" spans="1:2" ht="12.75">
      <c r="A239" s="2" t="s">
        <v>258</v>
      </c>
      <c r="B239">
        <v>80.5</v>
      </c>
    </row>
    <row r="240" spans="1:2" ht="12.75">
      <c r="A240" s="2" t="s">
        <v>259</v>
      </c>
      <c r="B240">
        <v>80.5</v>
      </c>
    </row>
    <row r="241" spans="1:2" ht="12.75">
      <c r="A241" s="2" t="s">
        <v>260</v>
      </c>
      <c r="B241">
        <v>80.5</v>
      </c>
    </row>
    <row r="242" spans="1:2" ht="12.75">
      <c r="A242" s="2" t="s">
        <v>261</v>
      </c>
      <c r="B242">
        <v>80</v>
      </c>
    </row>
    <row r="243" spans="1:2" ht="12.75">
      <c r="A243" s="2" t="s">
        <v>262</v>
      </c>
      <c r="B243">
        <v>80</v>
      </c>
    </row>
    <row r="244" spans="1:2" ht="12.75">
      <c r="A244" s="2" t="s">
        <v>263</v>
      </c>
      <c r="B244">
        <v>80</v>
      </c>
    </row>
    <row r="245" spans="1:2" ht="12.75">
      <c r="A245" s="2" t="s">
        <v>264</v>
      </c>
      <c r="B245">
        <v>80</v>
      </c>
    </row>
    <row r="246" spans="1:2" ht="12.75">
      <c r="A246" s="2" t="s">
        <v>265</v>
      </c>
      <c r="B246">
        <v>80</v>
      </c>
    </row>
    <row r="247" spans="1:2" ht="12.75">
      <c r="A247" s="2" t="s">
        <v>266</v>
      </c>
      <c r="B247">
        <v>80</v>
      </c>
    </row>
    <row r="248" spans="1:2" ht="12.75">
      <c r="A248" s="2" t="s">
        <v>267</v>
      </c>
      <c r="B248">
        <v>79.5</v>
      </c>
    </row>
    <row r="249" spans="1:2" ht="12.75">
      <c r="A249" s="2" t="s">
        <v>268</v>
      </c>
      <c r="B249">
        <v>79.5</v>
      </c>
    </row>
    <row r="250" spans="1:2" ht="12.75">
      <c r="A250" s="2" t="s">
        <v>269</v>
      </c>
      <c r="B250">
        <v>79.5</v>
      </c>
    </row>
    <row r="251" spans="1:2" ht="12.75">
      <c r="A251" s="2" t="s">
        <v>270</v>
      </c>
      <c r="B251">
        <v>79.5</v>
      </c>
    </row>
    <row r="252" spans="1:2" ht="12.75">
      <c r="A252" s="2" t="s">
        <v>271</v>
      </c>
      <c r="B252">
        <v>79.5</v>
      </c>
    </row>
    <row r="253" spans="1:2" ht="12.75">
      <c r="A253" s="2" t="s">
        <v>272</v>
      </c>
      <c r="B253">
        <v>79.5</v>
      </c>
    </row>
    <row r="254" spans="1:2" ht="12.75">
      <c r="A254" s="2" t="s">
        <v>273</v>
      </c>
      <c r="B254">
        <v>79</v>
      </c>
    </row>
    <row r="255" spans="1:2" ht="12.75">
      <c r="A255" s="2" t="s">
        <v>274</v>
      </c>
      <c r="B255">
        <v>79</v>
      </c>
    </row>
    <row r="256" spans="1:2" ht="12.75">
      <c r="A256" s="2" t="s">
        <v>275</v>
      </c>
      <c r="B256">
        <v>79</v>
      </c>
    </row>
    <row r="257" spans="1:2" ht="12.75">
      <c r="A257" s="2" t="s">
        <v>276</v>
      </c>
      <c r="B257">
        <v>79</v>
      </c>
    </row>
    <row r="258" spans="1:2" ht="12.75">
      <c r="A258" s="2" t="s">
        <v>277</v>
      </c>
      <c r="B258">
        <v>79</v>
      </c>
    </row>
    <row r="259" spans="1:2" ht="12.75">
      <c r="A259" s="2" t="s">
        <v>278</v>
      </c>
      <c r="B259">
        <v>79</v>
      </c>
    </row>
    <row r="260" spans="1:2" ht="12.75">
      <c r="A260" s="2" t="s">
        <v>279</v>
      </c>
      <c r="B260">
        <v>79</v>
      </c>
    </row>
    <row r="261" spans="1:2" ht="12.75">
      <c r="A261" s="2" t="s">
        <v>280</v>
      </c>
      <c r="B261">
        <v>78.5</v>
      </c>
    </row>
    <row r="262" spans="1:2" ht="12.75">
      <c r="A262" s="2" t="s">
        <v>281</v>
      </c>
      <c r="B262">
        <v>78.5</v>
      </c>
    </row>
    <row r="263" spans="1:2" ht="12.75">
      <c r="A263" s="2" t="s">
        <v>282</v>
      </c>
      <c r="B263">
        <v>78.5</v>
      </c>
    </row>
    <row r="264" spans="1:2" ht="12.75">
      <c r="A264" s="2" t="s">
        <v>283</v>
      </c>
      <c r="B264">
        <v>78</v>
      </c>
    </row>
    <row r="265" spans="1:2" ht="12.75">
      <c r="A265" s="2" t="s">
        <v>284</v>
      </c>
      <c r="B265">
        <v>78</v>
      </c>
    </row>
    <row r="266" spans="1:2" ht="12.75">
      <c r="A266" s="2" t="s">
        <v>285</v>
      </c>
      <c r="B266">
        <v>78</v>
      </c>
    </row>
    <row r="267" spans="1:2" ht="12.75">
      <c r="A267" s="2" t="s">
        <v>286</v>
      </c>
      <c r="B267">
        <v>78</v>
      </c>
    </row>
    <row r="268" spans="1:2" ht="12.75">
      <c r="A268" s="2" t="s">
        <v>287</v>
      </c>
      <c r="B268">
        <v>78</v>
      </c>
    </row>
    <row r="269" spans="1:2" ht="12.75">
      <c r="A269" s="2" t="s">
        <v>288</v>
      </c>
      <c r="B269">
        <v>78</v>
      </c>
    </row>
    <row r="270" spans="1:2" ht="12.75">
      <c r="A270" s="2" t="s">
        <v>289</v>
      </c>
      <c r="B270">
        <v>78</v>
      </c>
    </row>
    <row r="271" spans="1:2" ht="12.75">
      <c r="A271" s="2" t="s">
        <v>290</v>
      </c>
      <c r="B271">
        <v>78</v>
      </c>
    </row>
    <row r="272" spans="1:2" ht="12.75">
      <c r="A272" s="2" t="s">
        <v>222</v>
      </c>
      <c r="B272">
        <v>77.5</v>
      </c>
    </row>
    <row r="273" spans="1:2" ht="12.75">
      <c r="A273" s="2" t="s">
        <v>291</v>
      </c>
      <c r="B273">
        <v>77.5</v>
      </c>
    </row>
    <row r="274" spans="1:2" ht="12.75">
      <c r="A274" s="2" t="s">
        <v>292</v>
      </c>
      <c r="B274">
        <v>77.5</v>
      </c>
    </row>
    <row r="275" spans="1:2" ht="12.75">
      <c r="A275" s="2" t="s">
        <v>293</v>
      </c>
      <c r="B275">
        <v>77.5</v>
      </c>
    </row>
    <row r="276" spans="1:2" ht="12.75">
      <c r="A276" s="2" t="s">
        <v>295</v>
      </c>
      <c r="B276">
        <v>77.5</v>
      </c>
    </row>
    <row r="277" spans="1:2" ht="12.75">
      <c r="A277" s="2" t="s">
        <v>296</v>
      </c>
      <c r="B277">
        <v>77.5</v>
      </c>
    </row>
    <row r="278" spans="1:2" ht="12.75">
      <c r="A278" s="2" t="s">
        <v>297</v>
      </c>
      <c r="B278">
        <v>77.5</v>
      </c>
    </row>
    <row r="279" spans="1:2" ht="12.75">
      <c r="A279" s="2" t="s">
        <v>298</v>
      </c>
      <c r="B279">
        <v>77.5</v>
      </c>
    </row>
    <row r="280" spans="1:2" ht="12.75">
      <c r="A280" s="2" t="s">
        <v>299</v>
      </c>
      <c r="B280">
        <v>77.5</v>
      </c>
    </row>
    <row r="281" spans="1:2" ht="12.75">
      <c r="A281" s="2" t="s">
        <v>253</v>
      </c>
      <c r="B281">
        <v>77</v>
      </c>
    </row>
    <row r="282" spans="1:2" ht="12.75">
      <c r="A282" s="2" t="s">
        <v>300</v>
      </c>
      <c r="B282">
        <v>77</v>
      </c>
    </row>
    <row r="283" spans="1:2" ht="12.75">
      <c r="A283" s="2" t="s">
        <v>301</v>
      </c>
      <c r="B283">
        <v>77</v>
      </c>
    </row>
    <row r="284" spans="1:2" ht="12.75">
      <c r="A284" s="2" t="s">
        <v>302</v>
      </c>
      <c r="B284">
        <v>77</v>
      </c>
    </row>
    <row r="285" spans="1:2" ht="12.75">
      <c r="A285" s="2" t="s">
        <v>303</v>
      </c>
      <c r="B285">
        <v>77</v>
      </c>
    </row>
    <row r="286" spans="1:2" ht="12.75">
      <c r="A286" s="2" t="s">
        <v>304</v>
      </c>
      <c r="B286">
        <v>77</v>
      </c>
    </row>
    <row r="287" spans="1:2" ht="12.75">
      <c r="A287" s="2" t="s">
        <v>305</v>
      </c>
      <c r="B287">
        <v>77</v>
      </c>
    </row>
    <row r="288" spans="1:2" ht="12.75">
      <c r="A288" s="2" t="s">
        <v>306</v>
      </c>
      <c r="B288">
        <v>77</v>
      </c>
    </row>
    <row r="289" spans="1:2" ht="12.75">
      <c r="A289" s="2" t="s">
        <v>307</v>
      </c>
      <c r="B289">
        <v>77</v>
      </c>
    </row>
    <row r="290" spans="1:2" ht="12.75">
      <c r="A290" s="2" t="s">
        <v>308</v>
      </c>
      <c r="B290">
        <v>76.5</v>
      </c>
    </row>
    <row r="291" spans="1:2" ht="12.75">
      <c r="A291" s="2" t="s">
        <v>309</v>
      </c>
      <c r="B291">
        <v>76.5</v>
      </c>
    </row>
    <row r="292" spans="1:2" ht="12.75">
      <c r="A292" s="2" t="s">
        <v>310</v>
      </c>
      <c r="B292">
        <v>76.5</v>
      </c>
    </row>
    <row r="293" spans="1:2" ht="12.75">
      <c r="A293" s="2" t="s">
        <v>311</v>
      </c>
      <c r="B293">
        <v>76.5</v>
      </c>
    </row>
    <row r="294" spans="1:2" ht="12.75">
      <c r="A294" s="2" t="s">
        <v>312</v>
      </c>
      <c r="B294">
        <v>76.5</v>
      </c>
    </row>
    <row r="295" spans="1:2" ht="12.75">
      <c r="A295" s="2" t="s">
        <v>313</v>
      </c>
      <c r="B295">
        <v>76.5</v>
      </c>
    </row>
    <row r="296" spans="1:2" ht="12.75">
      <c r="A296" s="2" t="s">
        <v>314</v>
      </c>
      <c r="B296">
        <v>76</v>
      </c>
    </row>
    <row r="297" spans="1:2" ht="12.75">
      <c r="A297" s="2" t="s">
        <v>315</v>
      </c>
      <c r="B297">
        <v>76</v>
      </c>
    </row>
    <row r="298" spans="1:2" ht="12.75">
      <c r="A298" s="2" t="s">
        <v>316</v>
      </c>
      <c r="B298">
        <v>76</v>
      </c>
    </row>
    <row r="299" spans="1:2" ht="12.75">
      <c r="A299" s="2" t="s">
        <v>317</v>
      </c>
      <c r="B299">
        <v>76</v>
      </c>
    </row>
    <row r="300" spans="1:2" ht="12.75">
      <c r="A300" s="2" t="s">
        <v>318</v>
      </c>
      <c r="B300">
        <v>76</v>
      </c>
    </row>
    <row r="301" spans="1:2" ht="12.75">
      <c r="A301" s="2" t="s">
        <v>319</v>
      </c>
      <c r="B301">
        <v>75.5</v>
      </c>
    </row>
    <row r="302" spans="1:2" ht="12.75">
      <c r="A302" s="2" t="s">
        <v>320</v>
      </c>
      <c r="B302">
        <v>75.5</v>
      </c>
    </row>
    <row r="303" spans="1:2" ht="12.75">
      <c r="A303" s="2" t="s">
        <v>321</v>
      </c>
      <c r="B303">
        <v>75.5</v>
      </c>
    </row>
    <row r="304" spans="1:2" ht="12.75">
      <c r="A304" s="2" t="s">
        <v>322</v>
      </c>
      <c r="B304">
        <v>75.5</v>
      </c>
    </row>
    <row r="305" spans="1:2" ht="12.75">
      <c r="A305" s="2" t="s">
        <v>323</v>
      </c>
      <c r="B305">
        <v>75.5</v>
      </c>
    </row>
    <row r="306" spans="1:2" ht="12.75">
      <c r="A306" s="2" t="s">
        <v>324</v>
      </c>
      <c r="B306">
        <v>75.5</v>
      </c>
    </row>
    <row r="307" spans="1:2" ht="12.75">
      <c r="A307" s="2" t="s">
        <v>325</v>
      </c>
      <c r="B307">
        <v>75.5</v>
      </c>
    </row>
    <row r="308" spans="1:2" ht="12.75">
      <c r="A308" s="2" t="s">
        <v>326</v>
      </c>
      <c r="B308">
        <v>75</v>
      </c>
    </row>
    <row r="309" spans="1:2" ht="12.75">
      <c r="A309" s="2" t="s">
        <v>327</v>
      </c>
      <c r="B309">
        <v>75</v>
      </c>
    </row>
    <row r="310" spans="1:2" ht="12.75">
      <c r="A310" s="2" t="s">
        <v>328</v>
      </c>
      <c r="B310">
        <v>75</v>
      </c>
    </row>
    <row r="311" spans="1:2" ht="12.75">
      <c r="A311" s="2" t="s">
        <v>329</v>
      </c>
      <c r="B311">
        <v>75</v>
      </c>
    </row>
    <row r="312" spans="1:2" ht="12.75">
      <c r="A312" s="2" t="s">
        <v>330</v>
      </c>
      <c r="B312">
        <v>75</v>
      </c>
    </row>
    <row r="313" spans="1:2" ht="12.75">
      <c r="A313" s="2" t="s">
        <v>331</v>
      </c>
      <c r="B313">
        <v>75</v>
      </c>
    </row>
    <row r="314" spans="1:2" ht="12.75">
      <c r="A314" s="2" t="s">
        <v>332</v>
      </c>
      <c r="B314">
        <v>75</v>
      </c>
    </row>
    <row r="315" spans="1:2" ht="12.75">
      <c r="A315" s="2" t="s">
        <v>333</v>
      </c>
      <c r="B315">
        <v>75</v>
      </c>
    </row>
    <row r="316" spans="1:2" ht="12.75">
      <c r="A316" s="2" t="s">
        <v>334</v>
      </c>
      <c r="B316">
        <v>75</v>
      </c>
    </row>
    <row r="317" spans="1:2" ht="12.75">
      <c r="A317" s="2" t="s">
        <v>335</v>
      </c>
      <c r="B317">
        <v>74.5</v>
      </c>
    </row>
    <row r="318" spans="1:2" ht="12.75">
      <c r="A318" s="2" t="s">
        <v>336</v>
      </c>
      <c r="B318">
        <v>74.5</v>
      </c>
    </row>
    <row r="319" spans="1:2" ht="12.75">
      <c r="A319" s="2" t="s">
        <v>337</v>
      </c>
      <c r="B319">
        <v>74.5</v>
      </c>
    </row>
    <row r="320" spans="1:2" ht="12.75">
      <c r="A320" s="2" t="s">
        <v>338</v>
      </c>
      <c r="B320">
        <v>74</v>
      </c>
    </row>
    <row r="321" spans="1:2" ht="12.75">
      <c r="A321" s="2" t="s">
        <v>339</v>
      </c>
      <c r="B321">
        <v>74</v>
      </c>
    </row>
    <row r="322" spans="1:2" ht="12.75">
      <c r="A322" s="2" t="s">
        <v>340</v>
      </c>
      <c r="B322">
        <v>74</v>
      </c>
    </row>
    <row r="323" spans="1:2" ht="12.75">
      <c r="A323" s="2" t="s">
        <v>341</v>
      </c>
      <c r="B323">
        <v>73.5</v>
      </c>
    </row>
    <row r="324" spans="1:2" ht="12.75">
      <c r="A324" s="2" t="s">
        <v>342</v>
      </c>
      <c r="B324">
        <v>73.5</v>
      </c>
    </row>
    <row r="325" spans="1:2" ht="12.75">
      <c r="A325" s="2" t="s">
        <v>343</v>
      </c>
      <c r="B325">
        <v>73</v>
      </c>
    </row>
    <row r="326" spans="1:2" ht="12.75">
      <c r="A326" s="2" t="s">
        <v>344</v>
      </c>
      <c r="B326">
        <v>73</v>
      </c>
    </row>
    <row r="327" spans="1:2" ht="12.75">
      <c r="A327" s="2" t="s">
        <v>345</v>
      </c>
      <c r="B327">
        <v>73</v>
      </c>
    </row>
    <row r="328" spans="1:2" ht="12.75">
      <c r="A328" s="2" t="s">
        <v>347</v>
      </c>
      <c r="B328">
        <v>73</v>
      </c>
    </row>
    <row r="329" spans="1:2" ht="12.75">
      <c r="A329" s="2" t="s">
        <v>348</v>
      </c>
      <c r="B329">
        <v>73</v>
      </c>
    </row>
    <row r="330" spans="1:2" ht="12.75">
      <c r="A330" s="2" t="s">
        <v>349</v>
      </c>
      <c r="B330">
        <v>73</v>
      </c>
    </row>
    <row r="331" spans="1:2" ht="12.75">
      <c r="A331" s="2" t="s">
        <v>350</v>
      </c>
      <c r="B331">
        <v>73</v>
      </c>
    </row>
    <row r="332" spans="1:2" ht="12.75">
      <c r="A332" s="2" t="s">
        <v>351</v>
      </c>
      <c r="B332">
        <v>73</v>
      </c>
    </row>
    <row r="333" spans="1:2" ht="12.75">
      <c r="A333" s="2" t="s">
        <v>352</v>
      </c>
      <c r="B333">
        <v>73</v>
      </c>
    </row>
    <row r="334" spans="1:2" ht="12.75">
      <c r="A334" s="2" t="s">
        <v>353</v>
      </c>
      <c r="B334">
        <v>73</v>
      </c>
    </row>
    <row r="335" spans="1:2" ht="12.75">
      <c r="A335" s="2" t="s">
        <v>354</v>
      </c>
      <c r="B335">
        <v>72.5</v>
      </c>
    </row>
    <row r="336" spans="1:2" ht="12.75">
      <c r="A336" s="2" t="s">
        <v>355</v>
      </c>
      <c r="B336">
        <v>72</v>
      </c>
    </row>
    <row r="337" spans="1:2" ht="12.75">
      <c r="A337" s="2" t="s">
        <v>356</v>
      </c>
      <c r="B337">
        <v>72</v>
      </c>
    </row>
    <row r="338" spans="1:2" ht="12.75">
      <c r="A338" s="2" t="s">
        <v>357</v>
      </c>
      <c r="B338">
        <v>72</v>
      </c>
    </row>
    <row r="339" spans="1:2" ht="12.75">
      <c r="A339" s="2" t="s">
        <v>358</v>
      </c>
      <c r="B339">
        <v>72</v>
      </c>
    </row>
    <row r="340" spans="1:2" ht="12.75">
      <c r="A340" s="2" t="s">
        <v>359</v>
      </c>
      <c r="B340">
        <v>72</v>
      </c>
    </row>
    <row r="341" spans="1:2" ht="12.75">
      <c r="A341" s="2" t="s">
        <v>360</v>
      </c>
      <c r="B341">
        <v>72</v>
      </c>
    </row>
    <row r="342" spans="1:2" ht="12.75">
      <c r="A342" s="2" t="s">
        <v>361</v>
      </c>
      <c r="B342">
        <v>72</v>
      </c>
    </row>
    <row r="343" spans="1:2" ht="12.75">
      <c r="A343" s="2" t="s">
        <v>362</v>
      </c>
      <c r="B343">
        <v>72</v>
      </c>
    </row>
    <row r="344" spans="1:2" ht="12.75">
      <c r="A344" s="2" t="s">
        <v>363</v>
      </c>
      <c r="B344">
        <v>72</v>
      </c>
    </row>
    <row r="345" spans="1:2" ht="12.75">
      <c r="A345" s="2" t="s">
        <v>364</v>
      </c>
      <c r="B345">
        <v>72</v>
      </c>
    </row>
    <row r="346" spans="1:2" ht="12.75">
      <c r="A346" s="2" t="s">
        <v>365</v>
      </c>
      <c r="B346">
        <v>72</v>
      </c>
    </row>
    <row r="347" spans="1:2" ht="12.75">
      <c r="A347" s="2" t="s">
        <v>366</v>
      </c>
      <c r="B347">
        <v>72</v>
      </c>
    </row>
    <row r="348" spans="1:2" ht="12.75">
      <c r="A348" s="2" t="s">
        <v>367</v>
      </c>
      <c r="B348">
        <v>71.5</v>
      </c>
    </row>
    <row r="349" spans="1:2" ht="12.75">
      <c r="A349" s="2" t="s">
        <v>368</v>
      </c>
      <c r="B349">
        <v>71.5</v>
      </c>
    </row>
    <row r="350" spans="1:2" ht="12.75">
      <c r="A350" s="2" t="s">
        <v>369</v>
      </c>
      <c r="B350">
        <v>71.5</v>
      </c>
    </row>
    <row r="351" spans="1:2" ht="12.75">
      <c r="A351" s="2" t="s">
        <v>370</v>
      </c>
      <c r="B351">
        <v>71.5</v>
      </c>
    </row>
    <row r="352" spans="1:2" ht="12.75">
      <c r="A352" s="2" t="s">
        <v>371</v>
      </c>
      <c r="B352">
        <v>71.5</v>
      </c>
    </row>
    <row r="353" spans="1:2" ht="12.75">
      <c r="A353" s="2" t="s">
        <v>372</v>
      </c>
      <c r="B353">
        <v>71.5</v>
      </c>
    </row>
    <row r="354" spans="1:2" ht="12.75">
      <c r="A354" s="2" t="s">
        <v>200</v>
      </c>
      <c r="B354">
        <v>71</v>
      </c>
    </row>
    <row r="355" spans="1:2" ht="12.75">
      <c r="A355" s="2" t="s">
        <v>373</v>
      </c>
      <c r="B355">
        <v>71</v>
      </c>
    </row>
    <row r="356" spans="1:2" ht="12.75">
      <c r="A356" s="2" t="s">
        <v>374</v>
      </c>
      <c r="B356">
        <v>71</v>
      </c>
    </row>
    <row r="357" spans="1:2" ht="12.75">
      <c r="A357" s="2" t="s">
        <v>375</v>
      </c>
      <c r="B357">
        <v>71</v>
      </c>
    </row>
    <row r="358" spans="1:2" ht="12.75">
      <c r="A358" s="2" t="s">
        <v>376</v>
      </c>
      <c r="B358">
        <v>71</v>
      </c>
    </row>
    <row r="359" spans="1:2" ht="12.75">
      <c r="A359" s="2" t="s">
        <v>377</v>
      </c>
      <c r="B359">
        <v>71</v>
      </c>
    </row>
    <row r="360" spans="1:2" ht="12.75">
      <c r="A360" s="2" t="s">
        <v>378</v>
      </c>
      <c r="B360">
        <v>71</v>
      </c>
    </row>
    <row r="361" spans="1:2" ht="12.75">
      <c r="A361" s="2" t="s">
        <v>379</v>
      </c>
      <c r="B361">
        <v>70.5</v>
      </c>
    </row>
    <row r="362" spans="1:2" ht="12.75">
      <c r="A362" s="2" t="s">
        <v>380</v>
      </c>
      <c r="B362">
        <v>70.5</v>
      </c>
    </row>
    <row r="363" spans="1:2" ht="12.75">
      <c r="A363" s="2" t="s">
        <v>294</v>
      </c>
      <c r="B363">
        <v>70</v>
      </c>
    </row>
    <row r="364" spans="1:2" ht="12.75">
      <c r="A364" s="2" t="s">
        <v>381</v>
      </c>
      <c r="B364">
        <v>70</v>
      </c>
    </row>
    <row r="365" spans="1:2" ht="12.75">
      <c r="A365" s="2" t="s">
        <v>382</v>
      </c>
      <c r="B365">
        <v>70</v>
      </c>
    </row>
    <row r="366" spans="1:2" ht="12.75">
      <c r="A366" s="2" t="s">
        <v>383</v>
      </c>
      <c r="B366">
        <v>70</v>
      </c>
    </row>
    <row r="367" spans="1:2" ht="12.75">
      <c r="A367" s="2" t="s">
        <v>384</v>
      </c>
      <c r="B367">
        <v>70</v>
      </c>
    </row>
    <row r="368" spans="1:2" ht="12.75">
      <c r="A368" s="2" t="s">
        <v>385</v>
      </c>
      <c r="B368">
        <v>70</v>
      </c>
    </row>
    <row r="369" spans="1:2" ht="12.75">
      <c r="A369" s="2" t="s">
        <v>386</v>
      </c>
      <c r="B369">
        <v>70</v>
      </c>
    </row>
    <row r="370" spans="1:2" ht="12.75">
      <c r="A370" s="2" t="s">
        <v>387</v>
      </c>
      <c r="B370">
        <v>70</v>
      </c>
    </row>
    <row r="371" spans="1:2" ht="12.75">
      <c r="A371" s="2" t="s">
        <v>388</v>
      </c>
      <c r="B371">
        <v>70</v>
      </c>
    </row>
    <row r="372" spans="1:2" ht="12.75">
      <c r="A372" s="2" t="s">
        <v>389</v>
      </c>
      <c r="B372">
        <v>70</v>
      </c>
    </row>
    <row r="373" spans="1:2" ht="12.75">
      <c r="A373" s="2" t="s">
        <v>390</v>
      </c>
      <c r="B373">
        <v>70</v>
      </c>
    </row>
    <row r="374" spans="1:2" ht="12.75">
      <c r="A374" s="2" t="s">
        <v>391</v>
      </c>
      <c r="B374">
        <v>69.5</v>
      </c>
    </row>
    <row r="375" spans="1:2" ht="12.75">
      <c r="A375" s="2" t="s">
        <v>392</v>
      </c>
      <c r="B375">
        <v>69.5</v>
      </c>
    </row>
    <row r="376" spans="1:2" ht="12.75">
      <c r="A376" s="2" t="s">
        <v>393</v>
      </c>
      <c r="B376">
        <v>69.5</v>
      </c>
    </row>
    <row r="377" spans="1:2" ht="12.75">
      <c r="A377" s="2" t="s">
        <v>394</v>
      </c>
      <c r="B377">
        <v>69.5</v>
      </c>
    </row>
    <row r="378" spans="1:2" ht="12.75">
      <c r="A378" s="2" t="s">
        <v>395</v>
      </c>
      <c r="B378">
        <v>69.5</v>
      </c>
    </row>
    <row r="379" spans="1:2" ht="12.75">
      <c r="A379" s="2" t="s">
        <v>189</v>
      </c>
      <c r="B379">
        <v>69</v>
      </c>
    </row>
    <row r="380" spans="1:2" ht="12.75">
      <c r="A380" s="2" t="s">
        <v>396</v>
      </c>
      <c r="B380">
        <v>69</v>
      </c>
    </row>
    <row r="381" spans="1:2" ht="12.75">
      <c r="A381" s="2" t="s">
        <v>397</v>
      </c>
      <c r="B381">
        <v>69</v>
      </c>
    </row>
    <row r="382" spans="1:2" ht="12.75">
      <c r="A382" s="2" t="s">
        <v>398</v>
      </c>
      <c r="B382">
        <v>69</v>
      </c>
    </row>
    <row r="383" spans="1:2" ht="12.75">
      <c r="A383" s="2" t="s">
        <v>399</v>
      </c>
      <c r="B383">
        <v>69</v>
      </c>
    </row>
    <row r="384" spans="1:2" ht="12.75">
      <c r="A384" s="2" t="s">
        <v>400</v>
      </c>
      <c r="B384">
        <v>69</v>
      </c>
    </row>
    <row r="385" spans="1:2" ht="12.75">
      <c r="A385" s="2" t="s">
        <v>401</v>
      </c>
      <c r="B385">
        <v>69</v>
      </c>
    </row>
    <row r="386" spans="1:2" ht="12.75">
      <c r="A386" s="2" t="s">
        <v>402</v>
      </c>
      <c r="B386">
        <v>69</v>
      </c>
    </row>
    <row r="387" spans="1:2" ht="12.75">
      <c r="A387" s="2" t="s">
        <v>403</v>
      </c>
      <c r="B387">
        <v>69</v>
      </c>
    </row>
    <row r="388" spans="1:2" ht="12.75">
      <c r="A388" s="2" t="s">
        <v>404</v>
      </c>
      <c r="B388">
        <v>69</v>
      </c>
    </row>
    <row r="389" spans="1:2" ht="12.75">
      <c r="A389" s="2" t="s">
        <v>405</v>
      </c>
      <c r="B389">
        <v>69</v>
      </c>
    </row>
    <row r="390" spans="1:2" ht="12.75">
      <c r="A390" s="2" t="s">
        <v>406</v>
      </c>
      <c r="B390">
        <v>68.5</v>
      </c>
    </row>
    <row r="391" spans="1:2" ht="12.75">
      <c r="A391" s="2" t="s">
        <v>407</v>
      </c>
      <c r="B391">
        <v>68.5</v>
      </c>
    </row>
    <row r="392" spans="1:2" ht="12.75">
      <c r="A392" s="2" t="s">
        <v>408</v>
      </c>
      <c r="B392">
        <v>68.5</v>
      </c>
    </row>
    <row r="393" spans="1:2" ht="12.75">
      <c r="A393" s="2" t="s">
        <v>409</v>
      </c>
      <c r="B393">
        <v>68.5</v>
      </c>
    </row>
    <row r="394" spans="1:2" ht="12.75">
      <c r="A394" s="2" t="s">
        <v>410</v>
      </c>
      <c r="B394">
        <v>68.5</v>
      </c>
    </row>
    <row r="395" spans="1:2" ht="12.75">
      <c r="A395" s="2" t="s">
        <v>411</v>
      </c>
      <c r="B395">
        <v>68</v>
      </c>
    </row>
    <row r="396" spans="1:2" ht="12.75">
      <c r="A396" s="2" t="s">
        <v>413</v>
      </c>
      <c r="B396">
        <v>68</v>
      </c>
    </row>
    <row r="397" spans="1:2" ht="12.75">
      <c r="A397" s="2" t="s">
        <v>414</v>
      </c>
      <c r="B397">
        <v>68</v>
      </c>
    </row>
    <row r="398" spans="1:2" ht="12.75">
      <c r="A398" s="2" t="s">
        <v>415</v>
      </c>
      <c r="B398">
        <v>68</v>
      </c>
    </row>
    <row r="399" spans="1:2" ht="12.75">
      <c r="A399" s="2" t="s">
        <v>416</v>
      </c>
      <c r="B399">
        <v>68</v>
      </c>
    </row>
    <row r="400" spans="1:2" ht="12.75">
      <c r="A400" s="2" t="s">
        <v>417</v>
      </c>
      <c r="B400">
        <v>67.5</v>
      </c>
    </row>
    <row r="401" spans="1:2" ht="12.75">
      <c r="A401" s="2" t="s">
        <v>418</v>
      </c>
      <c r="B401">
        <v>67.5</v>
      </c>
    </row>
    <row r="402" spans="1:2" ht="12.75">
      <c r="A402" s="2" t="s">
        <v>419</v>
      </c>
      <c r="B402">
        <v>67.5</v>
      </c>
    </row>
    <row r="403" spans="1:2" ht="12.75">
      <c r="A403" s="2" t="s">
        <v>420</v>
      </c>
      <c r="B403">
        <v>67</v>
      </c>
    </row>
    <row r="404" spans="1:2" ht="12.75">
      <c r="A404" s="2" t="s">
        <v>421</v>
      </c>
      <c r="B404">
        <v>67</v>
      </c>
    </row>
    <row r="405" spans="1:2" ht="12.75">
      <c r="A405" s="2" t="s">
        <v>422</v>
      </c>
      <c r="B405">
        <v>67</v>
      </c>
    </row>
    <row r="406" spans="1:2" ht="12.75">
      <c r="A406" s="2" t="s">
        <v>423</v>
      </c>
      <c r="B406">
        <v>66.5</v>
      </c>
    </row>
    <row r="407" spans="1:2" ht="12.75">
      <c r="A407" s="2" t="s">
        <v>424</v>
      </c>
      <c r="B407">
        <v>66.5</v>
      </c>
    </row>
    <row r="408" spans="1:2" ht="12.75">
      <c r="A408" s="2" t="s">
        <v>425</v>
      </c>
      <c r="B408">
        <v>66.5</v>
      </c>
    </row>
    <row r="409" spans="1:2" ht="12.75">
      <c r="A409" s="2" t="s">
        <v>426</v>
      </c>
      <c r="B409">
        <v>66</v>
      </c>
    </row>
    <row r="410" spans="1:2" ht="12.75">
      <c r="A410" s="2" t="s">
        <v>428</v>
      </c>
      <c r="B410">
        <v>66</v>
      </c>
    </row>
    <row r="411" spans="1:2" ht="12.75">
      <c r="A411" s="2" t="s">
        <v>429</v>
      </c>
      <c r="B411">
        <v>66</v>
      </c>
    </row>
    <row r="412" spans="1:2" ht="12.75">
      <c r="A412" s="2" t="s">
        <v>430</v>
      </c>
      <c r="B412">
        <v>66</v>
      </c>
    </row>
    <row r="413" spans="1:2" ht="12.75">
      <c r="A413" s="2" t="s">
        <v>431</v>
      </c>
      <c r="B413">
        <v>65.5</v>
      </c>
    </row>
    <row r="414" spans="1:2" ht="12.75">
      <c r="A414" s="2" t="s">
        <v>432</v>
      </c>
      <c r="B414">
        <v>65.5</v>
      </c>
    </row>
    <row r="415" spans="1:2" ht="12.75">
      <c r="A415" s="2" t="s">
        <v>433</v>
      </c>
      <c r="B415">
        <v>64.5</v>
      </c>
    </row>
    <row r="416" spans="1:2" ht="12.75">
      <c r="A416" s="2" t="s">
        <v>434</v>
      </c>
      <c r="B416">
        <v>64.5</v>
      </c>
    </row>
    <row r="417" spans="1:2" ht="12.75">
      <c r="A417" s="2" t="s">
        <v>435</v>
      </c>
      <c r="B417">
        <v>64.5</v>
      </c>
    </row>
    <row r="418" spans="1:2" ht="12.75">
      <c r="A418" s="2" t="s">
        <v>436</v>
      </c>
      <c r="B418">
        <v>64</v>
      </c>
    </row>
    <row r="419" spans="1:2" ht="12.75">
      <c r="A419" s="2" t="s">
        <v>437</v>
      </c>
      <c r="B419">
        <v>63.5</v>
      </c>
    </row>
    <row r="420" spans="1:2" ht="12.75">
      <c r="A420" s="2" t="s">
        <v>438</v>
      </c>
      <c r="B420">
        <v>63.5</v>
      </c>
    </row>
    <row r="421" spans="1:2" ht="12.75">
      <c r="A421" s="2" t="s">
        <v>439</v>
      </c>
      <c r="B421">
        <v>63</v>
      </c>
    </row>
    <row r="422" spans="1:2" ht="12.75">
      <c r="A422" s="2" t="s">
        <v>440</v>
      </c>
      <c r="B422">
        <v>62.5</v>
      </c>
    </row>
    <row r="423" spans="1:2" ht="12.75">
      <c r="A423" s="2" t="s">
        <v>441</v>
      </c>
      <c r="B423">
        <v>62.5</v>
      </c>
    </row>
    <row r="424" spans="1:2" ht="12.75">
      <c r="A424" s="2" t="s">
        <v>442</v>
      </c>
      <c r="B424">
        <v>62.5</v>
      </c>
    </row>
    <row r="425" spans="1:2" ht="12.75">
      <c r="A425" s="2" t="s">
        <v>443</v>
      </c>
      <c r="B425">
        <v>62.5</v>
      </c>
    </row>
    <row r="426" spans="1:2" ht="12.75">
      <c r="A426" s="2" t="s">
        <v>444</v>
      </c>
      <c r="B426">
        <v>62</v>
      </c>
    </row>
    <row r="427" spans="1:2" ht="12.75">
      <c r="A427" s="2" t="s">
        <v>445</v>
      </c>
      <c r="B427">
        <v>61.5</v>
      </c>
    </row>
    <row r="428" spans="1:2" ht="12.75">
      <c r="A428" s="2" t="s">
        <v>446</v>
      </c>
      <c r="B428">
        <v>61.5</v>
      </c>
    </row>
    <row r="429" spans="1:2" ht="12.75">
      <c r="A429" s="2" t="s">
        <v>447</v>
      </c>
      <c r="B429">
        <v>61</v>
      </c>
    </row>
    <row r="430" spans="1:2" ht="12.75">
      <c r="A430" s="2" t="s">
        <v>448</v>
      </c>
      <c r="B430">
        <v>61</v>
      </c>
    </row>
    <row r="431" spans="1:2" ht="12.75">
      <c r="A431" s="2" t="s">
        <v>449</v>
      </c>
      <c r="B431">
        <v>61</v>
      </c>
    </row>
    <row r="432" spans="1:2" ht="12.75">
      <c r="A432" s="2" t="s">
        <v>450</v>
      </c>
      <c r="B432">
        <v>60.5</v>
      </c>
    </row>
    <row r="433" spans="1:2" ht="12.75">
      <c r="A433" s="2" t="s">
        <v>451</v>
      </c>
      <c r="B433">
        <v>60.5</v>
      </c>
    </row>
    <row r="434" spans="1:2" ht="12.75">
      <c r="A434" s="2" t="s">
        <v>452</v>
      </c>
      <c r="B434">
        <v>60</v>
      </c>
    </row>
    <row r="435" spans="1:2" ht="12.75">
      <c r="A435" s="2" t="s">
        <v>453</v>
      </c>
      <c r="B435">
        <v>60</v>
      </c>
    </row>
    <row r="436" spans="1:2" ht="12.75">
      <c r="A436" s="2" t="s">
        <v>454</v>
      </c>
      <c r="B436">
        <v>59.5</v>
      </c>
    </row>
    <row r="437" spans="1:2" ht="12.75">
      <c r="A437" s="2" t="s">
        <v>455</v>
      </c>
      <c r="B437">
        <v>59.5</v>
      </c>
    </row>
    <row r="438" spans="1:2" ht="12.75">
      <c r="A438" s="2" t="s">
        <v>456</v>
      </c>
      <c r="B438">
        <v>58.5</v>
      </c>
    </row>
    <row r="439" spans="1:2" ht="12.75">
      <c r="A439" s="2" t="s">
        <v>457</v>
      </c>
      <c r="B439">
        <v>58.5</v>
      </c>
    </row>
    <row r="440" spans="1:2" ht="12.75">
      <c r="A440" s="2" t="s">
        <v>458</v>
      </c>
      <c r="B440">
        <v>58</v>
      </c>
    </row>
    <row r="441" spans="1:2" ht="12.75">
      <c r="A441" s="2" t="s">
        <v>459</v>
      </c>
      <c r="B441">
        <v>57.5</v>
      </c>
    </row>
    <row r="442" spans="1:2" ht="12.75">
      <c r="A442" s="2" t="s">
        <v>460</v>
      </c>
      <c r="B442">
        <v>57.5</v>
      </c>
    </row>
    <row r="443" spans="1:2" ht="12.75">
      <c r="A443" s="2" t="s">
        <v>461</v>
      </c>
      <c r="B443">
        <v>57.5</v>
      </c>
    </row>
    <row r="444" spans="1:2" ht="12.75">
      <c r="A444" s="2" t="s">
        <v>462</v>
      </c>
      <c r="B444">
        <v>57.5</v>
      </c>
    </row>
    <row r="445" spans="1:2" ht="12.75">
      <c r="A445" s="2" t="s">
        <v>463</v>
      </c>
      <c r="B445">
        <v>56.5</v>
      </c>
    </row>
    <row r="446" spans="1:2" ht="12.75">
      <c r="A446" s="2" t="s">
        <v>464</v>
      </c>
      <c r="B446">
        <v>56.5</v>
      </c>
    </row>
    <row r="447" spans="1:2" ht="12.75">
      <c r="A447" s="2" t="s">
        <v>465</v>
      </c>
      <c r="B447">
        <v>56</v>
      </c>
    </row>
    <row r="448" spans="1:2" ht="12.75">
      <c r="A448" s="2" t="s">
        <v>466</v>
      </c>
      <c r="B448">
        <v>55</v>
      </c>
    </row>
    <row r="449" spans="1:2" ht="12.75">
      <c r="A449" s="2" t="s">
        <v>412</v>
      </c>
      <c r="B449">
        <v>54.5</v>
      </c>
    </row>
    <row r="450" spans="1:2" ht="12.75">
      <c r="A450" s="2" t="s">
        <v>467</v>
      </c>
      <c r="B450">
        <v>54.5</v>
      </c>
    </row>
    <row r="451" spans="1:2" ht="12.75">
      <c r="A451" s="2" t="s">
        <v>468</v>
      </c>
      <c r="B451">
        <v>54.5</v>
      </c>
    </row>
    <row r="452" spans="1:2" ht="12.75">
      <c r="A452" s="2" t="s">
        <v>469</v>
      </c>
      <c r="B452">
        <v>54.5</v>
      </c>
    </row>
    <row r="453" spans="1:2" ht="12.75">
      <c r="A453" s="2" t="s">
        <v>470</v>
      </c>
      <c r="B453">
        <v>54</v>
      </c>
    </row>
    <row r="454" spans="1:2" ht="12.75">
      <c r="A454" s="2" t="s">
        <v>471</v>
      </c>
      <c r="B454">
        <v>53.5</v>
      </c>
    </row>
    <row r="455" spans="1:2" ht="12.75">
      <c r="A455" s="2" t="s">
        <v>472</v>
      </c>
      <c r="B455">
        <v>53.5</v>
      </c>
    </row>
    <row r="456" spans="1:2" ht="12.75">
      <c r="A456" s="2" t="s">
        <v>473</v>
      </c>
      <c r="B456">
        <v>53</v>
      </c>
    </row>
    <row r="457" spans="1:2" ht="12.75">
      <c r="A457" s="2" t="s">
        <v>474</v>
      </c>
      <c r="B457">
        <v>52</v>
      </c>
    </row>
    <row r="458" spans="1:2" ht="12.75">
      <c r="A458" s="2" t="s">
        <v>475</v>
      </c>
      <c r="B458">
        <v>52</v>
      </c>
    </row>
    <row r="459" spans="1:2" ht="12.75">
      <c r="A459" s="2" t="s">
        <v>476</v>
      </c>
      <c r="B459">
        <v>51.5</v>
      </c>
    </row>
    <row r="460" spans="1:2" ht="12.75">
      <c r="A460" s="2" t="s">
        <v>477</v>
      </c>
      <c r="B460">
        <v>49.5</v>
      </c>
    </row>
    <row r="461" spans="1:2" ht="12.75">
      <c r="A461" s="2" t="s">
        <v>478</v>
      </c>
      <c r="B461">
        <v>49</v>
      </c>
    </row>
    <row r="462" spans="1:2" ht="12.75">
      <c r="A462" s="2" t="s">
        <v>479</v>
      </c>
      <c r="B462">
        <v>49</v>
      </c>
    </row>
    <row r="463" spans="1:2" ht="12.75">
      <c r="A463" s="2" t="s">
        <v>480</v>
      </c>
      <c r="B463">
        <v>48.5</v>
      </c>
    </row>
    <row r="464" spans="1:2" ht="12.75">
      <c r="A464" s="2" t="s">
        <v>481</v>
      </c>
      <c r="B464">
        <v>47</v>
      </c>
    </row>
    <row r="465" spans="1:2" ht="12.75">
      <c r="A465" s="2" t="s">
        <v>482</v>
      </c>
      <c r="B465">
        <v>46.5</v>
      </c>
    </row>
    <row r="466" spans="1:2" ht="12.75">
      <c r="A466" s="2" t="s">
        <v>483</v>
      </c>
      <c r="B466">
        <v>44.5</v>
      </c>
    </row>
    <row r="467" spans="1:2" ht="12.75">
      <c r="A467" s="2" t="s">
        <v>173</v>
      </c>
      <c r="B467">
        <v>44</v>
      </c>
    </row>
    <row r="468" spans="1:2" ht="12.75">
      <c r="A468" s="2" t="s">
        <v>484</v>
      </c>
      <c r="B468">
        <v>43.5</v>
      </c>
    </row>
    <row r="469" spans="1:2" ht="12.75">
      <c r="A469" s="2" t="s">
        <v>485</v>
      </c>
      <c r="B469">
        <v>37.5</v>
      </c>
    </row>
    <row r="470" spans="1:2" ht="12.75">
      <c r="A470" s="2" t="s">
        <v>486</v>
      </c>
      <c r="B470">
        <v>31.5</v>
      </c>
    </row>
    <row r="471" spans="1:2" ht="12.75">
      <c r="A471" s="2" t="s">
        <v>487</v>
      </c>
      <c r="B471">
        <v>26</v>
      </c>
    </row>
    <row r="472" spans="1:2" ht="12.75">
      <c r="A472" s="2" t="s">
        <v>488</v>
      </c>
      <c r="B472">
        <v>26</v>
      </c>
    </row>
    <row r="473" spans="1:2" ht="12.75">
      <c r="A473" s="2" t="s">
        <v>489</v>
      </c>
      <c r="B473">
        <v>20</v>
      </c>
    </row>
    <row r="474" spans="1:2" ht="12.75">
      <c r="A474" s="2" t="s">
        <v>490</v>
      </c>
      <c r="B474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for_autolab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modified xsi:type="dcterms:W3CDTF">2019-07-11T05:00:11Z</dcterms:modified>
</cp:coreProperties>
</file>