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gkrotkov/Desktop/"/>
    </mc:Choice>
  </mc:AlternateContent>
  <xr:revisionPtr revIDLastSave="0" documentId="13_ncr:1_{461EDB9B-214A-2B43-97D0-1E0F25CD0ADD}" xr6:coauthVersionLast="47" xr6:coauthVersionMax="47" xr10:uidLastSave="{00000000-0000-0000-0000-000000000000}"/>
  <bookViews>
    <workbookView xWindow="440" yWindow="500" windowWidth="25800" windowHeight="16060" xr2:uid="{13AFB997-C015-1E48-BA97-0930E836AD0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2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B54" i="1"/>
  <c r="B53" i="1"/>
  <c r="B52" i="1"/>
  <c r="B51" i="1"/>
  <c r="B50" i="1"/>
  <c r="B55" i="1"/>
</calcChain>
</file>

<file path=xl/sharedStrings.xml><?xml version="1.0" encoding="utf-8"?>
<sst xmlns="http://schemas.openxmlformats.org/spreadsheetml/2006/main" count="61" uniqueCount="61">
  <si>
    <t>key</t>
  </si>
  <si>
    <t>2022chs</t>
  </si>
  <si>
    <t>2022isr</t>
  </si>
  <si>
    <t>2022fma</t>
  </si>
  <si>
    <t>2022fnc</t>
  </si>
  <si>
    <t>2022ont</t>
  </si>
  <si>
    <t>2022fit</t>
  </si>
  <si>
    <t>2022fim</t>
  </si>
  <si>
    <t>2022ne</t>
  </si>
  <si>
    <t>2022pnw</t>
  </si>
  <si>
    <t>2022pch</t>
  </si>
  <si>
    <t>2022fin</t>
  </si>
  <si>
    <t>dcmp_capacity</t>
  </si>
  <si>
    <t>2023chs</t>
  </si>
  <si>
    <t>2023isr</t>
  </si>
  <si>
    <t>2023fma</t>
  </si>
  <si>
    <t>2023fnc</t>
  </si>
  <si>
    <t>2023ont</t>
  </si>
  <si>
    <t>2023fit</t>
  </si>
  <si>
    <t>2023fin</t>
  </si>
  <si>
    <t>2023fim</t>
  </si>
  <si>
    <t>2023ne</t>
  </si>
  <si>
    <t>2023pnw</t>
  </si>
  <si>
    <t>2023pch</t>
  </si>
  <si>
    <t>2024chs</t>
  </si>
  <si>
    <t>2024isr</t>
  </si>
  <si>
    <t>2024fma</t>
  </si>
  <si>
    <t>2024fnc</t>
  </si>
  <si>
    <t>2024ont</t>
  </si>
  <si>
    <t>2024fit</t>
  </si>
  <si>
    <t>2024fin</t>
  </si>
  <si>
    <t>2024fim</t>
  </si>
  <si>
    <t>2024ne</t>
  </si>
  <si>
    <t>2024pnw</t>
  </si>
  <si>
    <t>2024pch</t>
  </si>
  <si>
    <t>2018chs</t>
  </si>
  <si>
    <t>2018isr</t>
  </si>
  <si>
    <t>2018fma</t>
  </si>
  <si>
    <t>2018fnc</t>
  </si>
  <si>
    <t>2018ont</t>
  </si>
  <si>
    <t>2018fin</t>
  </si>
  <si>
    <t>2018fim</t>
  </si>
  <si>
    <t>2018ne</t>
  </si>
  <si>
    <t>2018pnw</t>
  </si>
  <si>
    <t>2018pch</t>
  </si>
  <si>
    <t>2019chs</t>
  </si>
  <si>
    <t>2019isr</t>
  </si>
  <si>
    <t>2019fma</t>
  </si>
  <si>
    <t>2019fnc</t>
  </si>
  <si>
    <t>2019ont</t>
  </si>
  <si>
    <t>2019fit</t>
  </si>
  <si>
    <t>2019fin</t>
  </si>
  <si>
    <t>2019fim</t>
  </si>
  <si>
    <t>2019ne</t>
  </si>
  <si>
    <t>2019pnw</t>
  </si>
  <si>
    <t>2019pch</t>
  </si>
  <si>
    <t>awards_slots</t>
  </si>
  <si>
    <t>district_code</t>
  </si>
  <si>
    <t>cmp_slots</t>
  </si>
  <si>
    <t>normalized_slots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</si>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</sst>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4AE9E-D7DA-A147-9531-43E69A3E9BF6}">
  <dimension ref="A1:G55"/>
  <sheetViews>
    <sheetView tabSelected="1" workbookViewId="0">
      <selection activeCell="F14" sqref="F14"/>
    </sheetView>
  </sheetViews>
  <sheetFormatPr baseColWidth="10" defaultRowHeight="16" x14ac:dyDescent="0.2"/>
  <sheetData>
    <row r="1" spans="1:7" x14ac:dyDescent="0.2">
      <c r="A1" t="s">
        <v>0</v>
      </c>
      <c r="B1" t="s">
        <v>57</v>
      </c>
      <c r="C1" t="s">
        <v>60</v>
      </c>
      <c r="D1" t="s">
        <v>12</v>
      </c>
      <c r="E1" t="s">
        <v>56</v>
      </c>
      <c r="F1" t="s">
        <v>58</v>
      </c>
      <c r="G1" t="s">
        <v>59</v>
      </c>
    </row>
    <row r="2" spans="1:7" x14ac:dyDescent="0.2">
      <c r="A2" s="1" t="s">
        <v>35</v>
      </c>
      <c r="B2" s="1" t="str">
        <f>MID(A2,5,3)</f>
        <v>chs</v>
      </c>
      <c r="C2" s="1" t="str">
        <f>LEFT(A2,4)</f>
        <v>2018</v>
      </c>
      <c r="D2">
        <v>60</v>
      </c>
      <c r="E2">
        <v>5</v>
      </c>
      <c r="F2">
        <v>21</v>
      </c>
      <c r="G2">
        <v>21</v>
      </c>
    </row>
    <row r="3" spans="1:7" x14ac:dyDescent="0.2">
      <c r="A3" s="1" t="s">
        <v>41</v>
      </c>
      <c r="B3" s="1" t="str">
        <f>MID(A3,5,3)</f>
        <v>fim</v>
      </c>
      <c r="C3" s="1" t="str">
        <f t="shared" ref="C3:C55" si="0">LEFT(A3,4)</f>
        <v>2018</v>
      </c>
      <c r="D3">
        <v>160</v>
      </c>
      <c r="E3">
        <v>8</v>
      </c>
      <c r="F3">
        <v>89</v>
      </c>
      <c r="G3">
        <v>89</v>
      </c>
    </row>
    <row r="4" spans="1:7" x14ac:dyDescent="0.2">
      <c r="A4" s="1" t="s">
        <v>40</v>
      </c>
      <c r="B4" s="1" t="str">
        <f>MID(A4,5,3)</f>
        <v>fin</v>
      </c>
      <c r="C4" s="1" t="str">
        <f t="shared" si="0"/>
        <v>2018</v>
      </c>
      <c r="D4">
        <v>32</v>
      </c>
      <c r="E4">
        <v>3</v>
      </c>
      <c r="F4">
        <v>9</v>
      </c>
      <c r="G4">
        <v>9</v>
      </c>
    </row>
    <row r="5" spans="1:7" x14ac:dyDescent="0.2">
      <c r="A5" s="1" t="s">
        <v>37</v>
      </c>
      <c r="B5" s="1" t="str">
        <f>MID(A5,5,3)</f>
        <v>fma</v>
      </c>
      <c r="C5" s="1" t="str">
        <f t="shared" si="0"/>
        <v>2018</v>
      </c>
      <c r="D5">
        <v>60</v>
      </c>
      <c r="E5">
        <v>5</v>
      </c>
      <c r="F5">
        <v>22</v>
      </c>
      <c r="G5">
        <v>22</v>
      </c>
    </row>
    <row r="6" spans="1:7" x14ac:dyDescent="0.2">
      <c r="A6" s="1" t="s">
        <v>38</v>
      </c>
      <c r="B6" s="1" t="str">
        <f>MID(A6,5,3)</f>
        <v>fnc</v>
      </c>
      <c r="C6" s="1" t="str">
        <f t="shared" si="0"/>
        <v>2018</v>
      </c>
      <c r="D6">
        <v>32</v>
      </c>
      <c r="E6">
        <v>4</v>
      </c>
      <c r="F6">
        <v>14</v>
      </c>
      <c r="G6">
        <v>12</v>
      </c>
    </row>
    <row r="7" spans="1:7" x14ac:dyDescent="0.2">
      <c r="A7" s="1" t="s">
        <v>36</v>
      </c>
      <c r="B7" s="1" t="str">
        <f>MID(A7,5,3)</f>
        <v>isr</v>
      </c>
      <c r="C7" s="1" t="str">
        <f t="shared" si="0"/>
        <v>2018</v>
      </c>
      <c r="D7">
        <v>45</v>
      </c>
      <c r="E7">
        <v>4</v>
      </c>
      <c r="F7">
        <v>15</v>
      </c>
      <c r="G7">
        <v>13</v>
      </c>
    </row>
    <row r="8" spans="1:7" x14ac:dyDescent="0.2">
      <c r="A8" s="1" t="s">
        <v>42</v>
      </c>
      <c r="B8" s="1" t="str">
        <f>MID(A8,5,3)</f>
        <v>ne</v>
      </c>
      <c r="C8" s="1" t="str">
        <f t="shared" si="0"/>
        <v>2018</v>
      </c>
      <c r="D8">
        <v>64</v>
      </c>
      <c r="E8">
        <v>8</v>
      </c>
      <c r="F8">
        <v>37</v>
      </c>
      <c r="G8">
        <v>37</v>
      </c>
    </row>
    <row r="9" spans="1:7" x14ac:dyDescent="0.2">
      <c r="A9" s="1" t="s">
        <v>39</v>
      </c>
      <c r="B9" s="1" t="str">
        <f>MID(A9,5,3)</f>
        <v>ont</v>
      </c>
      <c r="C9" s="1" t="str">
        <f t="shared" si="0"/>
        <v>2018</v>
      </c>
      <c r="D9">
        <v>80</v>
      </c>
      <c r="E9">
        <v>5</v>
      </c>
      <c r="F9">
        <v>29</v>
      </c>
      <c r="G9">
        <v>29</v>
      </c>
    </row>
    <row r="10" spans="1:7" x14ac:dyDescent="0.2">
      <c r="A10" s="1" t="s">
        <v>44</v>
      </c>
      <c r="B10" s="1" t="str">
        <f>MID(A10,5,3)</f>
        <v>pch</v>
      </c>
      <c r="C10" s="1" t="str">
        <f t="shared" si="0"/>
        <v>2018</v>
      </c>
      <c r="D10">
        <v>45</v>
      </c>
      <c r="E10">
        <v>6</v>
      </c>
      <c r="F10">
        <v>16</v>
      </c>
      <c r="G10">
        <v>14</v>
      </c>
    </row>
    <row r="11" spans="1:7" x14ac:dyDescent="0.2">
      <c r="A11" s="1" t="s">
        <v>43</v>
      </c>
      <c r="B11" s="1" t="str">
        <f>MID(A11,5,3)</f>
        <v>pnw</v>
      </c>
      <c r="C11" s="1" t="str">
        <f t="shared" si="0"/>
        <v>2018</v>
      </c>
      <c r="D11">
        <v>64</v>
      </c>
      <c r="E11">
        <v>6</v>
      </c>
      <c r="F11">
        <v>32</v>
      </c>
      <c r="G11">
        <v>28</v>
      </c>
    </row>
    <row r="12" spans="1:7" x14ac:dyDescent="0.2">
      <c r="A12" s="1" t="s">
        <v>45</v>
      </c>
      <c r="B12" s="1" t="str">
        <f>MID(A12,5,3)</f>
        <v>chs</v>
      </c>
      <c r="C12" s="1" t="str">
        <f t="shared" si="0"/>
        <v>2019</v>
      </c>
      <c r="D12">
        <v>58</v>
      </c>
      <c r="E12">
        <v>5</v>
      </c>
      <c r="F12">
        <v>21</v>
      </c>
      <c r="G12">
        <v>21</v>
      </c>
    </row>
    <row r="13" spans="1:7" x14ac:dyDescent="0.2">
      <c r="A13" s="1" t="s">
        <v>52</v>
      </c>
      <c r="B13" s="1" t="str">
        <f>MID(A13,5,3)</f>
        <v>fim</v>
      </c>
      <c r="C13" s="1" t="str">
        <f t="shared" si="0"/>
        <v>2019</v>
      </c>
      <c r="D13">
        <v>160</v>
      </c>
      <c r="E13">
        <v>8</v>
      </c>
      <c r="F13">
        <v>87</v>
      </c>
      <c r="G13">
        <v>87</v>
      </c>
    </row>
    <row r="14" spans="1:7" x14ac:dyDescent="0.2">
      <c r="A14" s="1" t="s">
        <v>51</v>
      </c>
      <c r="B14" s="1" t="str">
        <f>MID(A14,5,3)</f>
        <v>fin</v>
      </c>
      <c r="C14" s="1" t="str">
        <f t="shared" si="0"/>
        <v>2019</v>
      </c>
      <c r="D14">
        <v>32</v>
      </c>
      <c r="E14">
        <v>3</v>
      </c>
      <c r="F14">
        <v>10</v>
      </c>
      <c r="G14">
        <v>10</v>
      </c>
    </row>
    <row r="15" spans="1:7" x14ac:dyDescent="0.2">
      <c r="A15" s="1" t="s">
        <v>50</v>
      </c>
      <c r="B15" s="1" t="str">
        <f>MID(A15,5,3)</f>
        <v>fit</v>
      </c>
      <c r="C15" s="1" t="str">
        <f t="shared" si="0"/>
        <v>2019</v>
      </c>
      <c r="D15">
        <v>64</v>
      </c>
      <c r="E15">
        <v>7</v>
      </c>
      <c r="F15">
        <v>38</v>
      </c>
      <c r="G15">
        <v>31</v>
      </c>
    </row>
    <row r="16" spans="1:7" x14ac:dyDescent="0.2">
      <c r="A16" s="1" t="s">
        <v>47</v>
      </c>
      <c r="B16" s="1" t="str">
        <f>MID(A16,5,3)</f>
        <v>fma</v>
      </c>
      <c r="C16" s="1" t="str">
        <f t="shared" si="0"/>
        <v>2019</v>
      </c>
      <c r="D16">
        <v>60</v>
      </c>
      <c r="E16">
        <v>5</v>
      </c>
      <c r="F16">
        <v>21</v>
      </c>
      <c r="G16">
        <v>21</v>
      </c>
    </row>
    <row r="17" spans="1:7" x14ac:dyDescent="0.2">
      <c r="A17" s="1" t="s">
        <v>48</v>
      </c>
      <c r="B17" s="1" t="str">
        <f>MID(A17,5,3)</f>
        <v>fnc</v>
      </c>
      <c r="C17" s="1" t="str">
        <f t="shared" si="0"/>
        <v>2019</v>
      </c>
      <c r="D17">
        <v>32</v>
      </c>
      <c r="E17">
        <v>4</v>
      </c>
      <c r="F17">
        <v>15</v>
      </c>
      <c r="G17">
        <v>12</v>
      </c>
    </row>
    <row r="18" spans="1:7" x14ac:dyDescent="0.2">
      <c r="A18" s="1" t="s">
        <v>46</v>
      </c>
      <c r="B18" s="1" t="str">
        <f>MID(A18,5,3)</f>
        <v>isr</v>
      </c>
      <c r="C18" s="1" t="str">
        <f t="shared" si="0"/>
        <v>2019</v>
      </c>
      <c r="D18">
        <v>45</v>
      </c>
      <c r="E18">
        <v>3</v>
      </c>
      <c r="F18">
        <v>11</v>
      </c>
      <c r="G18">
        <v>11</v>
      </c>
    </row>
    <row r="19" spans="1:7" x14ac:dyDescent="0.2">
      <c r="A19" s="1" t="s">
        <v>53</v>
      </c>
      <c r="B19" s="1" t="str">
        <f>MID(A19,5,3)</f>
        <v>ne</v>
      </c>
      <c r="C19" s="1" t="str">
        <f t="shared" si="0"/>
        <v>2019</v>
      </c>
      <c r="D19">
        <v>64</v>
      </c>
      <c r="E19">
        <v>7</v>
      </c>
      <c r="F19">
        <v>33</v>
      </c>
      <c r="G19">
        <v>33</v>
      </c>
    </row>
    <row r="20" spans="1:7" x14ac:dyDescent="0.2">
      <c r="A20" s="1" t="s">
        <v>49</v>
      </c>
      <c r="B20" s="1" t="str">
        <f>MID(A20,5,3)</f>
        <v>ont</v>
      </c>
      <c r="C20" s="1" t="str">
        <f t="shared" si="0"/>
        <v>2019</v>
      </c>
      <c r="D20">
        <v>80</v>
      </c>
      <c r="E20">
        <v>5</v>
      </c>
      <c r="F20">
        <v>29</v>
      </c>
      <c r="G20">
        <v>29</v>
      </c>
    </row>
    <row r="21" spans="1:7" x14ac:dyDescent="0.2">
      <c r="A21" s="1" t="s">
        <v>55</v>
      </c>
      <c r="B21" s="1" t="str">
        <f>MID(A21,5,3)</f>
        <v>pch</v>
      </c>
      <c r="C21" s="1" t="str">
        <f t="shared" si="0"/>
        <v>2019</v>
      </c>
      <c r="D21">
        <v>45</v>
      </c>
      <c r="E21">
        <v>6</v>
      </c>
      <c r="F21">
        <v>17</v>
      </c>
      <c r="G21">
        <v>14</v>
      </c>
    </row>
    <row r="22" spans="1:7" x14ac:dyDescent="0.2">
      <c r="A22" s="1" t="s">
        <v>54</v>
      </c>
      <c r="B22" s="1" t="str">
        <f>MID(A22,5,3)</f>
        <v>pnw</v>
      </c>
      <c r="C22" s="1" t="str">
        <f t="shared" si="0"/>
        <v>2019</v>
      </c>
      <c r="D22">
        <v>64</v>
      </c>
      <c r="E22">
        <v>6</v>
      </c>
      <c r="F22">
        <v>31</v>
      </c>
      <c r="G22">
        <v>25</v>
      </c>
    </row>
    <row r="23" spans="1:7" x14ac:dyDescent="0.2">
      <c r="A23" t="s">
        <v>1</v>
      </c>
      <c r="B23" s="1" t="str">
        <f>MID(A23,5,3)</f>
        <v>chs</v>
      </c>
      <c r="C23" s="1" t="str">
        <f t="shared" si="0"/>
        <v>2022</v>
      </c>
      <c r="D23">
        <v>60</v>
      </c>
      <c r="E23">
        <v>5</v>
      </c>
      <c r="F23">
        <v>17</v>
      </c>
      <c r="G23">
        <v>17</v>
      </c>
    </row>
    <row r="24" spans="1:7" x14ac:dyDescent="0.2">
      <c r="A24" t="s">
        <v>7</v>
      </c>
      <c r="B24" s="1" t="str">
        <f>MID(A24,5,3)</f>
        <v>fim</v>
      </c>
      <c r="C24" s="1" t="str">
        <f t="shared" si="0"/>
        <v>2022</v>
      </c>
      <c r="D24">
        <v>160</v>
      </c>
      <c r="E24">
        <v>6</v>
      </c>
      <c r="F24">
        <v>86</v>
      </c>
      <c r="G24">
        <v>86</v>
      </c>
    </row>
    <row r="25" spans="1:7" x14ac:dyDescent="0.2">
      <c r="A25" t="s">
        <v>11</v>
      </c>
      <c r="B25" s="1" t="str">
        <f>MID(A25,5,3)</f>
        <v>fin</v>
      </c>
      <c r="C25" s="1" t="str">
        <f t="shared" si="0"/>
        <v>2022</v>
      </c>
      <c r="D25">
        <v>32</v>
      </c>
      <c r="E25">
        <v>4</v>
      </c>
      <c r="F25">
        <v>11</v>
      </c>
      <c r="G25">
        <v>11</v>
      </c>
    </row>
    <row r="26" spans="1:7" x14ac:dyDescent="0.2">
      <c r="A26" t="s">
        <v>6</v>
      </c>
      <c r="B26" s="1" t="str">
        <f>MID(A26,5,3)</f>
        <v>fit</v>
      </c>
      <c r="C26" s="1" t="str">
        <f t="shared" si="0"/>
        <v>2022</v>
      </c>
      <c r="D26">
        <v>80</v>
      </c>
      <c r="E26">
        <v>7</v>
      </c>
      <c r="F26">
        <v>29</v>
      </c>
      <c r="G26">
        <v>29</v>
      </c>
    </row>
    <row r="27" spans="1:7" x14ac:dyDescent="0.2">
      <c r="A27" t="s">
        <v>3</v>
      </c>
      <c r="B27" s="1" t="str">
        <f>MID(A27,5,3)</f>
        <v>fma</v>
      </c>
      <c r="C27" s="1" t="str">
        <f t="shared" si="0"/>
        <v>2022</v>
      </c>
      <c r="D27">
        <v>60</v>
      </c>
      <c r="E27">
        <v>5</v>
      </c>
      <c r="F27">
        <v>22</v>
      </c>
      <c r="G27">
        <v>22</v>
      </c>
    </row>
    <row r="28" spans="1:7" x14ac:dyDescent="0.2">
      <c r="A28" t="s">
        <v>4</v>
      </c>
      <c r="B28" s="1" t="str">
        <f>MID(A28,5,3)</f>
        <v>fnc</v>
      </c>
      <c r="C28" s="1" t="str">
        <f t="shared" si="0"/>
        <v>2022</v>
      </c>
      <c r="D28">
        <v>32</v>
      </c>
      <c r="E28">
        <v>4</v>
      </c>
      <c r="F28">
        <v>13</v>
      </c>
      <c r="G28">
        <v>13</v>
      </c>
    </row>
    <row r="29" spans="1:7" x14ac:dyDescent="0.2">
      <c r="A29" t="s">
        <v>2</v>
      </c>
      <c r="B29" s="1" t="str">
        <f>MID(A29,5,3)</f>
        <v>isr</v>
      </c>
      <c r="C29" s="1" t="str">
        <f t="shared" si="0"/>
        <v>2022</v>
      </c>
      <c r="D29">
        <v>40</v>
      </c>
      <c r="E29">
        <v>2</v>
      </c>
      <c r="F29">
        <v>11</v>
      </c>
      <c r="G29">
        <v>11</v>
      </c>
    </row>
    <row r="30" spans="1:7" x14ac:dyDescent="0.2">
      <c r="A30" t="s">
        <v>8</v>
      </c>
      <c r="B30" s="1" t="str">
        <f>MID(A30,5,3)</f>
        <v>ne</v>
      </c>
      <c r="C30" s="1" t="str">
        <f t="shared" si="0"/>
        <v>2022</v>
      </c>
      <c r="D30">
        <v>80</v>
      </c>
      <c r="E30">
        <v>6</v>
      </c>
      <c r="F30">
        <v>31</v>
      </c>
      <c r="G30">
        <v>31</v>
      </c>
    </row>
    <row r="31" spans="1:7" x14ac:dyDescent="0.2">
      <c r="A31" t="s">
        <v>5</v>
      </c>
      <c r="B31" s="1" t="str">
        <f>MID(A31,5,3)</f>
        <v>ont</v>
      </c>
      <c r="C31" s="1" t="str">
        <f t="shared" si="0"/>
        <v>2022</v>
      </c>
      <c r="D31">
        <v>80</v>
      </c>
      <c r="E31">
        <v>3</v>
      </c>
      <c r="F31">
        <v>23</v>
      </c>
      <c r="G31">
        <v>23</v>
      </c>
    </row>
    <row r="32" spans="1:7" x14ac:dyDescent="0.2">
      <c r="A32" t="s">
        <v>10</v>
      </c>
      <c r="B32" s="1" t="str">
        <f>MID(A32,5,3)</f>
        <v>pch</v>
      </c>
      <c r="C32" s="1" t="str">
        <f t="shared" si="0"/>
        <v>2022</v>
      </c>
      <c r="D32">
        <v>32</v>
      </c>
      <c r="E32">
        <v>4</v>
      </c>
      <c r="F32">
        <v>16</v>
      </c>
      <c r="G32">
        <v>16</v>
      </c>
    </row>
    <row r="33" spans="1:7" x14ac:dyDescent="0.2">
      <c r="A33" t="s">
        <v>9</v>
      </c>
      <c r="B33" s="1" t="str">
        <f>MID(A33,5,3)</f>
        <v>pnw</v>
      </c>
      <c r="C33" s="1" t="str">
        <f t="shared" si="0"/>
        <v>2022</v>
      </c>
      <c r="D33">
        <v>50</v>
      </c>
      <c r="E33">
        <v>3</v>
      </c>
      <c r="F33">
        <v>22</v>
      </c>
      <c r="G33">
        <v>22</v>
      </c>
    </row>
    <row r="34" spans="1:7" x14ac:dyDescent="0.2">
      <c r="A34" t="s">
        <v>13</v>
      </c>
      <c r="B34" s="1" t="str">
        <f>MID(A34,5,3)</f>
        <v>chs</v>
      </c>
      <c r="C34" s="1" t="str">
        <f t="shared" si="0"/>
        <v>2023</v>
      </c>
      <c r="D34">
        <v>60</v>
      </c>
      <c r="E34">
        <v>5</v>
      </c>
      <c r="F34">
        <v>19</v>
      </c>
      <c r="G34">
        <v>19</v>
      </c>
    </row>
    <row r="35" spans="1:7" x14ac:dyDescent="0.2">
      <c r="A35" t="s">
        <v>20</v>
      </c>
      <c r="B35" s="1" t="str">
        <f>MID(A35,5,3)</f>
        <v>fim</v>
      </c>
      <c r="C35" s="1" t="str">
        <f t="shared" si="0"/>
        <v>2023</v>
      </c>
      <c r="D35">
        <v>160</v>
      </c>
      <c r="E35">
        <v>8</v>
      </c>
      <c r="F35">
        <v>82</v>
      </c>
      <c r="G35">
        <v>82</v>
      </c>
    </row>
    <row r="36" spans="1:7" x14ac:dyDescent="0.2">
      <c r="A36" t="s">
        <v>19</v>
      </c>
      <c r="B36" s="1" t="str">
        <f>MID(A36,5,3)</f>
        <v>fin</v>
      </c>
      <c r="C36" s="1" t="str">
        <f t="shared" si="0"/>
        <v>2023</v>
      </c>
      <c r="D36">
        <v>32</v>
      </c>
      <c r="E36">
        <v>3</v>
      </c>
      <c r="F36">
        <v>10</v>
      </c>
      <c r="G36">
        <v>10</v>
      </c>
    </row>
    <row r="37" spans="1:7" x14ac:dyDescent="0.2">
      <c r="A37" t="s">
        <v>18</v>
      </c>
      <c r="B37" s="1" t="str">
        <f>MID(A37,5,3)</f>
        <v>fit</v>
      </c>
      <c r="C37" s="1" t="str">
        <f t="shared" si="0"/>
        <v>2023</v>
      </c>
      <c r="D37">
        <v>80</v>
      </c>
      <c r="E37">
        <v>7</v>
      </c>
      <c r="F37">
        <v>30</v>
      </c>
      <c r="G37">
        <v>30</v>
      </c>
    </row>
    <row r="38" spans="1:7" x14ac:dyDescent="0.2">
      <c r="A38" t="s">
        <v>15</v>
      </c>
      <c r="B38" s="1" t="str">
        <f>MID(A38,5,3)</f>
        <v>fma</v>
      </c>
      <c r="C38" s="1" t="str">
        <f t="shared" si="0"/>
        <v>2023</v>
      </c>
      <c r="D38">
        <v>60</v>
      </c>
      <c r="E38">
        <v>5</v>
      </c>
      <c r="F38">
        <v>23</v>
      </c>
      <c r="G38">
        <v>23</v>
      </c>
    </row>
    <row r="39" spans="1:7" x14ac:dyDescent="0.2">
      <c r="A39" t="s">
        <v>16</v>
      </c>
      <c r="B39" s="1" t="str">
        <f>MID(A39,5,3)</f>
        <v>fnc</v>
      </c>
      <c r="C39" s="1" t="str">
        <f t="shared" si="0"/>
        <v>2023</v>
      </c>
      <c r="D39">
        <v>40</v>
      </c>
      <c r="E39">
        <v>5</v>
      </c>
      <c r="F39">
        <v>14</v>
      </c>
      <c r="G39">
        <v>14</v>
      </c>
    </row>
    <row r="40" spans="1:7" x14ac:dyDescent="0.2">
      <c r="A40" t="s">
        <v>14</v>
      </c>
      <c r="B40" s="1" t="str">
        <f>MID(A40,5,3)</f>
        <v>isr</v>
      </c>
      <c r="C40" s="1" t="str">
        <f t="shared" si="0"/>
        <v>2023</v>
      </c>
      <c r="D40">
        <v>40</v>
      </c>
      <c r="E40">
        <v>2</v>
      </c>
      <c r="F40">
        <v>11</v>
      </c>
      <c r="G40">
        <v>11</v>
      </c>
    </row>
    <row r="41" spans="1:7" x14ac:dyDescent="0.2">
      <c r="A41" t="s">
        <v>21</v>
      </c>
      <c r="B41" s="1" t="str">
        <f>MID(A41,5,3)</f>
        <v>ne</v>
      </c>
      <c r="C41" s="1" t="str">
        <f t="shared" si="0"/>
        <v>2023</v>
      </c>
      <c r="D41">
        <v>90</v>
      </c>
      <c r="E41">
        <v>7</v>
      </c>
      <c r="F41">
        <v>32</v>
      </c>
      <c r="G41">
        <v>32</v>
      </c>
    </row>
    <row r="42" spans="1:7" x14ac:dyDescent="0.2">
      <c r="A42" t="s">
        <v>17</v>
      </c>
      <c r="B42" s="1" t="str">
        <f>MID(A42,5,3)</f>
        <v>ont</v>
      </c>
      <c r="C42" s="1" t="str">
        <f t="shared" si="0"/>
        <v>2023</v>
      </c>
      <c r="D42">
        <v>80</v>
      </c>
      <c r="E42">
        <v>5</v>
      </c>
      <c r="F42">
        <v>23</v>
      </c>
      <c r="G42">
        <v>23</v>
      </c>
    </row>
    <row r="43" spans="1:7" x14ac:dyDescent="0.2">
      <c r="A43" t="s">
        <v>23</v>
      </c>
      <c r="B43" s="1" t="str">
        <f>MID(A43,5,3)</f>
        <v>pch</v>
      </c>
      <c r="C43" s="1" t="str">
        <f t="shared" si="0"/>
        <v>2023</v>
      </c>
      <c r="D43">
        <v>50</v>
      </c>
      <c r="E43">
        <v>6</v>
      </c>
      <c r="F43">
        <v>17</v>
      </c>
      <c r="G43">
        <v>17</v>
      </c>
    </row>
    <row r="44" spans="1:7" x14ac:dyDescent="0.2">
      <c r="A44" t="s">
        <v>22</v>
      </c>
      <c r="B44" s="1" t="str">
        <f>MID(A44,5,3)</f>
        <v>pnw</v>
      </c>
      <c r="C44" s="1" t="str">
        <f t="shared" si="0"/>
        <v>2023</v>
      </c>
      <c r="D44">
        <v>50</v>
      </c>
      <c r="E44">
        <v>5</v>
      </c>
      <c r="F44">
        <v>22</v>
      </c>
      <c r="G44">
        <v>22</v>
      </c>
    </row>
    <row r="45" spans="1:7" x14ac:dyDescent="0.2">
      <c r="A45" s="1" t="s">
        <v>24</v>
      </c>
      <c r="B45" s="1" t="str">
        <f>MID(A45,5,3)</f>
        <v>chs</v>
      </c>
      <c r="C45" s="1" t="str">
        <f t="shared" si="0"/>
        <v>2024</v>
      </c>
      <c r="D45">
        <v>54</v>
      </c>
      <c r="E45">
        <v>3</v>
      </c>
      <c r="F45">
        <v>17</v>
      </c>
      <c r="G45">
        <v>17</v>
      </c>
    </row>
    <row r="46" spans="1:7" x14ac:dyDescent="0.2">
      <c r="A46" s="1" t="s">
        <v>31</v>
      </c>
      <c r="B46" s="1" t="str">
        <f>MID(A46,5,3)</f>
        <v>fim</v>
      </c>
      <c r="C46" s="1" t="str">
        <f t="shared" si="0"/>
        <v>2024</v>
      </c>
      <c r="D46">
        <v>160</v>
      </c>
      <c r="E46">
        <v>8</v>
      </c>
      <c r="F46">
        <v>86</v>
      </c>
      <c r="G46">
        <v>86</v>
      </c>
    </row>
    <row r="47" spans="1:7" x14ac:dyDescent="0.2">
      <c r="A47" s="1" t="s">
        <v>30</v>
      </c>
      <c r="B47" s="1" t="str">
        <f>MID(A47,5,3)</f>
        <v>fin</v>
      </c>
      <c r="C47" s="1" t="str">
        <f t="shared" si="0"/>
        <v>2024</v>
      </c>
      <c r="D47">
        <v>38</v>
      </c>
      <c r="E47">
        <v>3</v>
      </c>
      <c r="F47">
        <v>11</v>
      </c>
      <c r="G47">
        <v>11</v>
      </c>
    </row>
    <row r="48" spans="1:7" x14ac:dyDescent="0.2">
      <c r="A48" s="1" t="s">
        <v>29</v>
      </c>
      <c r="B48" s="1" t="str">
        <f>MID(A48,5,3)</f>
        <v>fit</v>
      </c>
      <c r="C48" s="1" t="str">
        <f t="shared" si="0"/>
        <v>2024</v>
      </c>
      <c r="D48">
        <v>86</v>
      </c>
      <c r="E48">
        <v>6</v>
      </c>
      <c r="F48">
        <v>29</v>
      </c>
      <c r="G48">
        <v>29</v>
      </c>
    </row>
    <row r="49" spans="1:7" x14ac:dyDescent="0.2">
      <c r="A49" s="1" t="s">
        <v>26</v>
      </c>
      <c r="B49" s="1" t="str">
        <f>MID(A49,5,3)</f>
        <v>fma</v>
      </c>
      <c r="C49" s="1" t="str">
        <f t="shared" si="0"/>
        <v>2024</v>
      </c>
      <c r="D49">
        <v>60</v>
      </c>
      <c r="E49">
        <v>5</v>
      </c>
      <c r="F49">
        <v>22</v>
      </c>
      <c r="G49">
        <v>22</v>
      </c>
    </row>
    <row r="50" spans="1:7" x14ac:dyDescent="0.2">
      <c r="A50" s="1" t="s">
        <v>27</v>
      </c>
      <c r="B50" s="1" t="str">
        <f>MID(A50,5,3)</f>
        <v>fnc</v>
      </c>
      <c r="C50" s="1" t="str">
        <f t="shared" si="0"/>
        <v>2024</v>
      </c>
      <c r="D50">
        <v>40</v>
      </c>
      <c r="E50">
        <v>5</v>
      </c>
      <c r="F50">
        <v>13</v>
      </c>
      <c r="G50">
        <v>13</v>
      </c>
    </row>
    <row r="51" spans="1:7" x14ac:dyDescent="0.2">
      <c r="A51" s="1" t="s">
        <v>25</v>
      </c>
      <c r="B51" s="1" t="str">
        <f>MID(A51,5,3)</f>
        <v>isr</v>
      </c>
      <c r="C51" s="1" t="str">
        <f t="shared" si="0"/>
        <v>2024</v>
      </c>
      <c r="D51">
        <v>45</v>
      </c>
      <c r="E51">
        <v>3</v>
      </c>
      <c r="F51">
        <v>11</v>
      </c>
      <c r="G51">
        <v>11</v>
      </c>
    </row>
    <row r="52" spans="1:7" x14ac:dyDescent="0.2">
      <c r="A52" s="1" t="s">
        <v>32</v>
      </c>
      <c r="B52" s="1" t="str">
        <f>MID(A52,5,3)</f>
        <v>ne</v>
      </c>
      <c r="C52" s="1" t="str">
        <f t="shared" si="0"/>
        <v>2024</v>
      </c>
      <c r="D52">
        <v>96</v>
      </c>
      <c r="E52">
        <v>6</v>
      </c>
      <c r="F52">
        <v>31</v>
      </c>
      <c r="G52">
        <v>31</v>
      </c>
    </row>
    <row r="53" spans="1:7" x14ac:dyDescent="0.2">
      <c r="A53" s="1" t="s">
        <v>28</v>
      </c>
      <c r="B53" s="1" t="str">
        <f>MID(A53,5,3)</f>
        <v>ont</v>
      </c>
      <c r="C53" s="1" t="str">
        <f t="shared" si="0"/>
        <v>2024</v>
      </c>
      <c r="D53">
        <v>100</v>
      </c>
      <c r="E53">
        <v>5</v>
      </c>
      <c r="F53">
        <v>23</v>
      </c>
      <c r="G53">
        <v>23</v>
      </c>
    </row>
    <row r="54" spans="1:7" x14ac:dyDescent="0.2">
      <c r="A54" s="1" t="s">
        <v>34</v>
      </c>
      <c r="B54" s="1" t="str">
        <f>MID(A54,5,3)</f>
        <v>pch</v>
      </c>
      <c r="C54" s="1" t="str">
        <f t="shared" si="0"/>
        <v>2024</v>
      </c>
      <c r="D54">
        <v>50</v>
      </c>
      <c r="E54">
        <v>6</v>
      </c>
      <c r="F54">
        <v>16</v>
      </c>
      <c r="G54">
        <v>16</v>
      </c>
    </row>
    <row r="55" spans="1:7" x14ac:dyDescent="0.2">
      <c r="A55" s="1" t="s">
        <v>33</v>
      </c>
      <c r="B55" s="1" t="str">
        <f>MID(A55,5,3)</f>
        <v>pnw</v>
      </c>
      <c r="C55" s="1" t="str">
        <f t="shared" si="0"/>
        <v>2024</v>
      </c>
      <c r="D55">
        <v>50</v>
      </c>
      <c r="E55">
        <v>5</v>
      </c>
      <c r="F55">
        <v>22</v>
      </c>
      <c r="G55">
        <v>22</v>
      </c>
    </row>
  </sheetData>
  <sortState xmlns:xlrd2="http://schemas.microsoft.com/office/spreadsheetml/2017/richdata2" ref="A2:F55">
    <sortCondition ref="A2:A5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G Krotkov</dc:creator>
  <cp:lastModifiedBy>Gabriel G Krotkov</cp:lastModifiedBy>
  <dcterms:created xsi:type="dcterms:W3CDTF">2024-08-27T07:26:26Z</dcterms:created>
  <dcterms:modified xsi:type="dcterms:W3CDTF">2024-08-27T08:45:09Z</dcterms:modified>
</cp:coreProperties>
</file>